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nold\Local\repos\risk-informed-scenarios\output\"/>
    </mc:Choice>
  </mc:AlternateContent>
  <xr:revisionPtr revIDLastSave="0" documentId="13_ncr:1_{807237F7-8E9D-4A46-B0B3-E48FAE931F42}" xr6:coauthVersionLast="47" xr6:coauthVersionMax="47" xr10:uidLastSave="{00000000-0000-0000-0000-000000000000}"/>
  <bookViews>
    <workbookView xWindow="-120" yWindow="-120" windowWidth="38640" windowHeight="21120" xr2:uid="{F2420607-5D35-4609-AD43-5D3F9695D516}"/>
  </bookViews>
  <sheets>
    <sheet name="TH LOC minmax" sheetId="7" r:id="rId1"/>
    <sheet name="TH LOC pctls" sheetId="8" r:id="rId2"/>
    <sheet name="I_8RI_AJ_LOC_samples" sheetId="1" r:id="rId3"/>
    <sheet name="DCR_LOC" sheetId="5" r:id="rId4"/>
  </sheets>
  <calcPr calcId="191029"/>
  <pivotCaches>
    <pivotCache cacheId="3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7" l="1"/>
  <c r="R7" i="7"/>
  <c r="S7" i="7" s="1"/>
  <c r="R8" i="7"/>
  <c r="R9" i="7"/>
  <c r="T9" i="7" s="1"/>
  <c r="R10" i="7"/>
  <c r="S10" i="7" s="1"/>
  <c r="R11" i="7"/>
  <c r="S11" i="7" s="1"/>
  <c r="R12" i="7"/>
  <c r="R13" i="7"/>
  <c r="R14" i="7"/>
  <c r="R15" i="7"/>
  <c r="S15" i="7" s="1"/>
  <c r="R16" i="7"/>
  <c r="R17" i="7"/>
  <c r="R18" i="7"/>
  <c r="T18" i="7" s="1"/>
  <c r="R19" i="7"/>
  <c r="T19" i="7" s="1"/>
  <c r="R20" i="7"/>
  <c r="R21" i="7"/>
  <c r="T21" i="7" s="1"/>
  <c r="R22" i="7"/>
  <c r="R23" i="7"/>
  <c r="S23" i="7" s="1"/>
  <c r="R24" i="7"/>
  <c r="R25" i="7"/>
  <c r="T25" i="7" s="1"/>
  <c r="R26" i="7"/>
  <c r="S26" i="7" s="1"/>
  <c r="R27" i="7"/>
  <c r="T27" i="7" s="1"/>
  <c r="R28" i="7"/>
  <c r="R29" i="7"/>
  <c r="R30" i="7"/>
  <c r="R31" i="7"/>
  <c r="S31" i="7" s="1"/>
  <c r="R32" i="7"/>
  <c r="R33" i="7"/>
  <c r="R34" i="7"/>
  <c r="T34" i="7" s="1"/>
  <c r="R35" i="7"/>
  <c r="T35" i="7" s="1"/>
  <c r="R36" i="7"/>
  <c r="R37" i="7"/>
  <c r="T37" i="7" s="1"/>
  <c r="R38" i="7"/>
  <c r="R39" i="7"/>
  <c r="S39" i="7" s="1"/>
  <c r="R40" i="7"/>
  <c r="R41" i="7"/>
  <c r="T41" i="7" s="1"/>
  <c r="R42" i="7"/>
  <c r="S42" i="7" s="1"/>
  <c r="R43" i="7"/>
  <c r="S43" i="7" s="1"/>
  <c r="R44" i="7"/>
  <c r="R45" i="7"/>
  <c r="R46" i="7"/>
  <c r="R47" i="7"/>
  <c r="S47" i="7" s="1"/>
  <c r="R48" i="7"/>
  <c r="R49" i="7"/>
  <c r="R50" i="7"/>
  <c r="T50" i="7" s="1"/>
  <c r="R5" i="7"/>
  <c r="O6" i="7"/>
  <c r="O7" i="7"/>
  <c r="O8" i="7"/>
  <c r="P8" i="7" s="1"/>
  <c r="O9" i="7"/>
  <c r="P9" i="7" s="1"/>
  <c r="O10" i="7"/>
  <c r="P10" i="7" s="1"/>
  <c r="O11" i="7"/>
  <c r="P11" i="7" s="1"/>
  <c r="O12" i="7"/>
  <c r="O13" i="7"/>
  <c r="O14" i="7"/>
  <c r="O15" i="7"/>
  <c r="O16" i="7"/>
  <c r="O17" i="7"/>
  <c r="P17" i="7" s="1"/>
  <c r="O18" i="7"/>
  <c r="P18" i="7" s="1"/>
  <c r="O19" i="7"/>
  <c r="P19" i="7" s="1"/>
  <c r="O20" i="7"/>
  <c r="O21" i="7"/>
  <c r="O22" i="7"/>
  <c r="O23" i="7"/>
  <c r="O24" i="7"/>
  <c r="P24" i="7" s="1"/>
  <c r="O25" i="7"/>
  <c r="P25" i="7" s="1"/>
  <c r="O26" i="7"/>
  <c r="P26" i="7" s="1"/>
  <c r="O27" i="7"/>
  <c r="P27" i="7" s="1"/>
  <c r="O28" i="7"/>
  <c r="O29" i="7"/>
  <c r="O30" i="7"/>
  <c r="O31" i="7"/>
  <c r="O32" i="7"/>
  <c r="O33" i="7"/>
  <c r="P33" i="7" s="1"/>
  <c r="O34" i="7"/>
  <c r="P34" i="7" s="1"/>
  <c r="O35" i="7"/>
  <c r="Q35" i="7" s="1"/>
  <c r="O36" i="7"/>
  <c r="O37" i="7"/>
  <c r="O38" i="7"/>
  <c r="O39" i="7"/>
  <c r="O40" i="7"/>
  <c r="P40" i="7" s="1"/>
  <c r="O41" i="7"/>
  <c r="P41" i="7" s="1"/>
  <c r="O42" i="7"/>
  <c r="P42" i="7" s="1"/>
  <c r="O43" i="7"/>
  <c r="Q43" i="7" s="1"/>
  <c r="O44" i="7"/>
  <c r="O45" i="7"/>
  <c r="O46" i="7"/>
  <c r="O47" i="7"/>
  <c r="O48" i="7"/>
  <c r="O49" i="7"/>
  <c r="P49" i="7" s="1"/>
  <c r="O50" i="7"/>
  <c r="P50" i="7" s="1"/>
  <c r="O5" i="7"/>
  <c r="L6" i="7"/>
  <c r="L7" i="7"/>
  <c r="L8" i="7"/>
  <c r="M8" i="7" s="1"/>
  <c r="L9" i="7"/>
  <c r="M9" i="7" s="1"/>
  <c r="L10" i="7"/>
  <c r="M10" i="7" s="1"/>
  <c r="L11" i="7"/>
  <c r="M11" i="7" s="1"/>
  <c r="L12" i="7"/>
  <c r="L13" i="7"/>
  <c r="L14" i="7"/>
  <c r="L15" i="7"/>
  <c r="L16" i="7"/>
  <c r="L17" i="7"/>
  <c r="M17" i="7" s="1"/>
  <c r="L18" i="7"/>
  <c r="N18" i="7" s="1"/>
  <c r="L19" i="7"/>
  <c r="N19" i="7" s="1"/>
  <c r="L20" i="7"/>
  <c r="L21" i="7"/>
  <c r="N21" i="7" s="1"/>
  <c r="L22" i="7"/>
  <c r="L23" i="7"/>
  <c r="L24" i="7"/>
  <c r="M24" i="7" s="1"/>
  <c r="L25" i="7"/>
  <c r="M25" i="7" s="1"/>
  <c r="L26" i="7"/>
  <c r="M26" i="7" s="1"/>
  <c r="L27" i="7"/>
  <c r="M27" i="7" s="1"/>
  <c r="L28" i="7"/>
  <c r="L29" i="7"/>
  <c r="L30" i="7"/>
  <c r="L31" i="7"/>
  <c r="L32" i="7"/>
  <c r="L33" i="7"/>
  <c r="M33" i="7" s="1"/>
  <c r="L34" i="7"/>
  <c r="N34" i="7" s="1"/>
  <c r="L35" i="7"/>
  <c r="N35" i="7" s="1"/>
  <c r="L36" i="7"/>
  <c r="L37" i="7"/>
  <c r="N37" i="7" s="1"/>
  <c r="L38" i="7"/>
  <c r="L39" i="7"/>
  <c r="L40" i="7"/>
  <c r="M40" i="7" s="1"/>
  <c r="L41" i="7"/>
  <c r="M41" i="7" s="1"/>
  <c r="L42" i="7"/>
  <c r="M42" i="7" s="1"/>
  <c r="L43" i="7"/>
  <c r="M43" i="7" s="1"/>
  <c r="L44" i="7"/>
  <c r="L45" i="7"/>
  <c r="L46" i="7"/>
  <c r="L47" i="7"/>
  <c r="L48" i="7"/>
  <c r="L49" i="7"/>
  <c r="M49" i="7" s="1"/>
  <c r="L50" i="7"/>
  <c r="N50" i="7" s="1"/>
  <c r="L5" i="7"/>
  <c r="N5" i="7" s="1"/>
  <c r="I6" i="7"/>
  <c r="I7" i="7"/>
  <c r="I8" i="7"/>
  <c r="I9" i="7"/>
  <c r="J9" i="7" s="1"/>
  <c r="I10" i="7"/>
  <c r="J10" i="7" s="1"/>
  <c r="I11" i="7"/>
  <c r="I12" i="7"/>
  <c r="I13" i="7"/>
  <c r="I14" i="7"/>
  <c r="I15" i="7"/>
  <c r="I16" i="7"/>
  <c r="I17" i="7"/>
  <c r="J17" i="7" s="1"/>
  <c r="I18" i="7"/>
  <c r="J18" i="7" s="1"/>
  <c r="I19" i="7"/>
  <c r="I20" i="7"/>
  <c r="K20" i="7" s="1"/>
  <c r="I21" i="7"/>
  <c r="J21" i="7" s="1"/>
  <c r="I22" i="7"/>
  <c r="I23" i="7"/>
  <c r="I24" i="7"/>
  <c r="I25" i="7"/>
  <c r="J25" i="7" s="1"/>
  <c r="I26" i="7"/>
  <c r="J26" i="7" s="1"/>
  <c r="I27" i="7"/>
  <c r="I28" i="7"/>
  <c r="I29" i="7"/>
  <c r="I30" i="7"/>
  <c r="I31" i="7"/>
  <c r="I32" i="7"/>
  <c r="I33" i="7"/>
  <c r="J33" i="7" s="1"/>
  <c r="I34" i="7"/>
  <c r="J34" i="7" s="1"/>
  <c r="I35" i="7"/>
  <c r="I36" i="7"/>
  <c r="K36" i="7" s="1"/>
  <c r="I37" i="7"/>
  <c r="J37" i="7" s="1"/>
  <c r="I38" i="7"/>
  <c r="I39" i="7"/>
  <c r="I40" i="7"/>
  <c r="I41" i="7"/>
  <c r="J41" i="7" s="1"/>
  <c r="I42" i="7"/>
  <c r="J42" i="7" s="1"/>
  <c r="I43" i="7"/>
  <c r="I44" i="7"/>
  <c r="I45" i="7"/>
  <c r="I46" i="7"/>
  <c r="I47" i="7"/>
  <c r="I48" i="7"/>
  <c r="I49" i="7"/>
  <c r="J49" i="7" s="1"/>
  <c r="I50" i="7"/>
  <c r="J50" i="7" s="1"/>
  <c r="I5" i="7"/>
  <c r="J5" i="7" s="1"/>
  <c r="F6" i="7"/>
  <c r="F7" i="7"/>
  <c r="F8" i="7"/>
  <c r="F9" i="7"/>
  <c r="F10" i="7"/>
  <c r="G10" i="7" s="1"/>
  <c r="F11" i="7"/>
  <c r="G11" i="7" s="1"/>
  <c r="F12" i="7"/>
  <c r="F13" i="7"/>
  <c r="F14" i="7"/>
  <c r="F15" i="7"/>
  <c r="F16" i="7"/>
  <c r="F17" i="7"/>
  <c r="F18" i="7"/>
  <c r="G18" i="7" s="1"/>
  <c r="F19" i="7"/>
  <c r="H19" i="7" s="1"/>
  <c r="F20" i="7"/>
  <c r="F21" i="7"/>
  <c r="G21" i="7" s="1"/>
  <c r="F22" i="7"/>
  <c r="F23" i="7"/>
  <c r="F24" i="7"/>
  <c r="F25" i="7"/>
  <c r="F26" i="7"/>
  <c r="G26" i="7" s="1"/>
  <c r="F27" i="7"/>
  <c r="G27" i="7" s="1"/>
  <c r="F28" i="7"/>
  <c r="F29" i="7"/>
  <c r="F30" i="7"/>
  <c r="F31" i="7"/>
  <c r="F32" i="7"/>
  <c r="F33" i="7"/>
  <c r="F34" i="7"/>
  <c r="G34" i="7" s="1"/>
  <c r="F35" i="7"/>
  <c r="H35" i="7" s="1"/>
  <c r="F36" i="7"/>
  <c r="F37" i="7"/>
  <c r="G37" i="7" s="1"/>
  <c r="F38" i="7"/>
  <c r="F39" i="7"/>
  <c r="F40" i="7"/>
  <c r="F41" i="7"/>
  <c r="F42" i="7"/>
  <c r="G42" i="7" s="1"/>
  <c r="F43" i="7"/>
  <c r="H43" i="7" s="1"/>
  <c r="F44" i="7"/>
  <c r="F45" i="7"/>
  <c r="F46" i="7"/>
  <c r="F47" i="7"/>
  <c r="F48" i="7"/>
  <c r="F49" i="7"/>
  <c r="F50" i="7"/>
  <c r="G50" i="7" s="1"/>
  <c r="F5" i="7"/>
  <c r="H5" i="7" s="1"/>
  <c r="C6" i="7"/>
  <c r="C7" i="7"/>
  <c r="E7" i="7" s="1"/>
  <c r="C8" i="7"/>
  <c r="C9" i="7"/>
  <c r="D9" i="7" s="1"/>
  <c r="C10" i="7"/>
  <c r="D10" i="7" s="1"/>
  <c r="C11" i="7"/>
  <c r="C12" i="7"/>
  <c r="C13" i="7"/>
  <c r="C14" i="7"/>
  <c r="C15" i="7"/>
  <c r="C16" i="7"/>
  <c r="C17" i="7"/>
  <c r="E17" i="7" s="1"/>
  <c r="C18" i="7"/>
  <c r="E18" i="7" s="1"/>
  <c r="C19" i="7"/>
  <c r="C20" i="7"/>
  <c r="D20" i="7" s="1"/>
  <c r="C21" i="7"/>
  <c r="D21" i="7" s="1"/>
  <c r="C22" i="7"/>
  <c r="C23" i="7"/>
  <c r="E23" i="7" s="1"/>
  <c r="C24" i="7"/>
  <c r="C25" i="7"/>
  <c r="D25" i="7" s="1"/>
  <c r="C26" i="7"/>
  <c r="D26" i="7" s="1"/>
  <c r="C27" i="7"/>
  <c r="C28" i="7"/>
  <c r="C29" i="7"/>
  <c r="C30" i="7"/>
  <c r="C31" i="7"/>
  <c r="C32" i="7"/>
  <c r="C33" i="7"/>
  <c r="E33" i="7" s="1"/>
  <c r="C34" i="7"/>
  <c r="E34" i="7" s="1"/>
  <c r="C35" i="7"/>
  <c r="C36" i="7"/>
  <c r="D36" i="7" s="1"/>
  <c r="C37" i="7"/>
  <c r="D37" i="7" s="1"/>
  <c r="C38" i="7"/>
  <c r="C39" i="7"/>
  <c r="E39" i="7" s="1"/>
  <c r="C40" i="7"/>
  <c r="C41" i="7"/>
  <c r="D41" i="7" s="1"/>
  <c r="C42" i="7"/>
  <c r="D42" i="7" s="1"/>
  <c r="C43" i="7"/>
  <c r="C44" i="7"/>
  <c r="C45" i="7"/>
  <c r="C46" i="7"/>
  <c r="C47" i="7"/>
  <c r="C48" i="7"/>
  <c r="C49" i="7"/>
  <c r="E49" i="7" s="1"/>
  <c r="C50" i="7"/>
  <c r="E50" i="7" s="1"/>
  <c r="C5" i="7"/>
  <c r="E5" i="7" s="1"/>
  <c r="T6" i="7"/>
  <c r="T7" i="7"/>
  <c r="T8" i="7"/>
  <c r="T12" i="7"/>
  <c r="T13" i="7"/>
  <c r="T14" i="7"/>
  <c r="T15" i="7"/>
  <c r="T16" i="7"/>
  <c r="T17" i="7"/>
  <c r="T20" i="7"/>
  <c r="T22" i="7"/>
  <c r="T23" i="7"/>
  <c r="T24" i="7"/>
  <c r="T28" i="7"/>
  <c r="T29" i="7"/>
  <c r="T30" i="7"/>
  <c r="T31" i="7"/>
  <c r="T32" i="7"/>
  <c r="T33" i="7"/>
  <c r="T36" i="7"/>
  <c r="T38" i="7"/>
  <c r="T39" i="7"/>
  <c r="T40" i="7"/>
  <c r="T44" i="7"/>
  <c r="T45" i="7"/>
  <c r="T46" i="7"/>
  <c r="T47" i="7"/>
  <c r="T48" i="7"/>
  <c r="T49" i="7"/>
  <c r="T5" i="7"/>
  <c r="S6" i="7"/>
  <c r="S8" i="7"/>
  <c r="S9" i="7"/>
  <c r="S12" i="7"/>
  <c r="S13" i="7"/>
  <c r="S14" i="7"/>
  <c r="S16" i="7"/>
  <c r="S17" i="7"/>
  <c r="S20" i="7"/>
  <c r="S21" i="7"/>
  <c r="S22" i="7"/>
  <c r="S24" i="7"/>
  <c r="S25" i="7"/>
  <c r="S28" i="7"/>
  <c r="S29" i="7"/>
  <c r="S30" i="7"/>
  <c r="S32" i="7"/>
  <c r="S33" i="7"/>
  <c r="S36" i="7"/>
  <c r="S37" i="7"/>
  <c r="S38" i="7"/>
  <c r="S40" i="7"/>
  <c r="S41" i="7"/>
  <c r="S44" i="7"/>
  <c r="S45" i="7"/>
  <c r="S46" i="7"/>
  <c r="S48" i="7"/>
  <c r="S49" i="7"/>
  <c r="S5" i="7"/>
  <c r="Q6" i="7"/>
  <c r="Q7" i="7"/>
  <c r="Q9" i="7"/>
  <c r="Q12" i="7"/>
  <c r="Q13" i="7"/>
  <c r="Q14" i="7"/>
  <c r="Q15" i="7"/>
  <c r="Q16" i="7"/>
  <c r="Q17" i="7"/>
  <c r="Q18" i="7"/>
  <c r="Q20" i="7"/>
  <c r="Q21" i="7"/>
  <c r="Q22" i="7"/>
  <c r="Q23" i="7"/>
  <c r="Q24" i="7"/>
  <c r="Q25" i="7"/>
  <c r="Q26" i="7"/>
  <c r="Q28" i="7"/>
  <c r="Q29" i="7"/>
  <c r="Q30" i="7"/>
  <c r="Q31" i="7"/>
  <c r="Q32" i="7"/>
  <c r="Q33" i="7"/>
  <c r="Q34" i="7"/>
  <c r="Q36" i="7"/>
  <c r="Q37" i="7"/>
  <c r="Q38" i="7"/>
  <c r="Q39" i="7"/>
  <c r="Q40" i="7"/>
  <c r="Q42" i="7"/>
  <c r="Q44" i="7"/>
  <c r="Q45" i="7"/>
  <c r="Q46" i="7"/>
  <c r="Q47" i="7"/>
  <c r="Q48" i="7"/>
  <c r="Q49" i="7"/>
  <c r="Q50" i="7"/>
  <c r="Q5" i="7"/>
  <c r="P6" i="7"/>
  <c r="P7" i="7"/>
  <c r="P12" i="7"/>
  <c r="P13" i="7"/>
  <c r="P14" i="7"/>
  <c r="P15" i="7"/>
  <c r="P16" i="7"/>
  <c r="P20" i="7"/>
  <c r="P21" i="7"/>
  <c r="P22" i="7"/>
  <c r="P23" i="7"/>
  <c r="P28" i="7"/>
  <c r="P29" i="7"/>
  <c r="P30" i="7"/>
  <c r="P31" i="7"/>
  <c r="P32" i="7"/>
  <c r="P36" i="7"/>
  <c r="P37" i="7"/>
  <c r="P38" i="7"/>
  <c r="P39" i="7"/>
  <c r="P44" i="7"/>
  <c r="P45" i="7"/>
  <c r="P46" i="7"/>
  <c r="P47" i="7"/>
  <c r="P48" i="7"/>
  <c r="P5" i="7"/>
  <c r="M6" i="7"/>
  <c r="M7" i="7"/>
  <c r="M12" i="7"/>
  <c r="M13" i="7"/>
  <c r="M14" i="7"/>
  <c r="M15" i="7"/>
  <c r="M16" i="7"/>
  <c r="M20" i="7"/>
  <c r="M21" i="7"/>
  <c r="M22" i="7"/>
  <c r="M23" i="7"/>
  <c r="M28" i="7"/>
  <c r="M29" i="7"/>
  <c r="M30" i="7"/>
  <c r="M31" i="7"/>
  <c r="M32" i="7"/>
  <c r="M36" i="7"/>
  <c r="M37" i="7"/>
  <c r="M38" i="7"/>
  <c r="M39" i="7"/>
  <c r="M44" i="7"/>
  <c r="M45" i="7"/>
  <c r="M46" i="7"/>
  <c r="M47" i="7"/>
  <c r="M48" i="7"/>
  <c r="M5" i="7"/>
  <c r="N6" i="7"/>
  <c r="N7" i="7"/>
  <c r="N8" i="7"/>
  <c r="N9" i="7"/>
  <c r="N12" i="7"/>
  <c r="N13" i="7"/>
  <c r="N14" i="7"/>
  <c r="N15" i="7"/>
  <c r="N16" i="7"/>
  <c r="N17" i="7"/>
  <c r="N20" i="7"/>
  <c r="N22" i="7"/>
  <c r="N23" i="7"/>
  <c r="N24" i="7"/>
  <c r="N25" i="7"/>
  <c r="N28" i="7"/>
  <c r="N29" i="7"/>
  <c r="N30" i="7"/>
  <c r="N31" i="7"/>
  <c r="N32" i="7"/>
  <c r="N33" i="7"/>
  <c r="N36" i="7"/>
  <c r="N38" i="7"/>
  <c r="N39" i="7"/>
  <c r="N40" i="7"/>
  <c r="N41" i="7"/>
  <c r="N44" i="7"/>
  <c r="N45" i="7"/>
  <c r="N46" i="7"/>
  <c r="N47" i="7"/>
  <c r="N48" i="7"/>
  <c r="N49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J6" i="7"/>
  <c r="J7" i="7"/>
  <c r="J8" i="7"/>
  <c r="J11" i="7"/>
  <c r="J12" i="7"/>
  <c r="J13" i="7"/>
  <c r="J14" i="7"/>
  <c r="J15" i="7"/>
  <c r="J16" i="7"/>
  <c r="J19" i="7"/>
  <c r="J20" i="7"/>
  <c r="J22" i="7"/>
  <c r="J23" i="7"/>
  <c r="J24" i="7"/>
  <c r="J27" i="7"/>
  <c r="J28" i="7"/>
  <c r="J29" i="7"/>
  <c r="J30" i="7"/>
  <c r="J31" i="7"/>
  <c r="J32" i="7"/>
  <c r="J35" i="7"/>
  <c r="J36" i="7"/>
  <c r="J38" i="7"/>
  <c r="J39" i="7"/>
  <c r="J40" i="7"/>
  <c r="J43" i="7"/>
  <c r="J44" i="7"/>
  <c r="J45" i="7"/>
  <c r="J46" i="7"/>
  <c r="J47" i="7"/>
  <c r="J48" i="7"/>
  <c r="H6" i="7"/>
  <c r="H7" i="7"/>
  <c r="H8" i="7"/>
  <c r="H9" i="7"/>
  <c r="H12" i="7"/>
  <c r="H13" i="7"/>
  <c r="H14" i="7"/>
  <c r="H15" i="7"/>
  <c r="H16" i="7"/>
  <c r="H17" i="7"/>
  <c r="H20" i="7"/>
  <c r="H22" i="7"/>
  <c r="H23" i="7"/>
  <c r="H24" i="7"/>
  <c r="H25" i="7"/>
  <c r="H28" i="7"/>
  <c r="H29" i="7"/>
  <c r="H30" i="7"/>
  <c r="H31" i="7"/>
  <c r="H32" i="7"/>
  <c r="H33" i="7"/>
  <c r="H36" i="7"/>
  <c r="H38" i="7"/>
  <c r="H39" i="7"/>
  <c r="H40" i="7"/>
  <c r="H41" i="7"/>
  <c r="H44" i="7"/>
  <c r="H45" i="7"/>
  <c r="H46" i="7"/>
  <c r="H47" i="7"/>
  <c r="H48" i="7"/>
  <c r="H49" i="7"/>
  <c r="G6" i="7"/>
  <c r="G7" i="7"/>
  <c r="G8" i="7"/>
  <c r="G9" i="7"/>
  <c r="G12" i="7"/>
  <c r="G13" i="7"/>
  <c r="G14" i="7"/>
  <c r="G15" i="7"/>
  <c r="G16" i="7"/>
  <c r="G17" i="7"/>
  <c r="G20" i="7"/>
  <c r="G22" i="7"/>
  <c r="G23" i="7"/>
  <c r="G24" i="7"/>
  <c r="G25" i="7"/>
  <c r="G28" i="7"/>
  <c r="G29" i="7"/>
  <c r="G30" i="7"/>
  <c r="G31" i="7"/>
  <c r="G32" i="7"/>
  <c r="G33" i="7"/>
  <c r="G36" i="7"/>
  <c r="G38" i="7"/>
  <c r="G39" i="7"/>
  <c r="G40" i="7"/>
  <c r="G41" i="7"/>
  <c r="G44" i="7"/>
  <c r="G45" i="7"/>
  <c r="G46" i="7"/>
  <c r="G47" i="7"/>
  <c r="G48" i="7"/>
  <c r="G49" i="7"/>
  <c r="G5" i="7"/>
  <c r="E6" i="7"/>
  <c r="E8" i="7"/>
  <c r="E11" i="7"/>
  <c r="E12" i="7"/>
  <c r="E13" i="7"/>
  <c r="E14" i="7"/>
  <c r="E15" i="7"/>
  <c r="E16" i="7"/>
  <c r="E19" i="7"/>
  <c r="E20" i="7"/>
  <c r="E21" i="7"/>
  <c r="E22" i="7"/>
  <c r="E24" i="7"/>
  <c r="E27" i="7"/>
  <c r="E28" i="7"/>
  <c r="E29" i="7"/>
  <c r="E30" i="7"/>
  <c r="E31" i="7"/>
  <c r="E32" i="7"/>
  <c r="E35" i="7"/>
  <c r="E36" i="7"/>
  <c r="E37" i="7"/>
  <c r="E38" i="7"/>
  <c r="E40" i="7"/>
  <c r="E43" i="7"/>
  <c r="E44" i="7"/>
  <c r="E45" i="7"/>
  <c r="E46" i="7"/>
  <c r="E47" i="7"/>
  <c r="E48" i="7"/>
  <c r="D6" i="7"/>
  <c r="D7" i="7"/>
  <c r="D8" i="7"/>
  <c r="D11" i="7"/>
  <c r="D12" i="7"/>
  <c r="D13" i="7"/>
  <c r="D14" i="7"/>
  <c r="D15" i="7"/>
  <c r="D16" i="7"/>
  <c r="D19" i="7"/>
  <c r="D22" i="7"/>
  <c r="D23" i="7"/>
  <c r="D24" i="7"/>
  <c r="D27" i="7"/>
  <c r="D28" i="7"/>
  <c r="D29" i="7"/>
  <c r="D30" i="7"/>
  <c r="D31" i="7"/>
  <c r="D32" i="7"/>
  <c r="D35" i="7"/>
  <c r="D38" i="7"/>
  <c r="D39" i="7"/>
  <c r="D40" i="7"/>
  <c r="D43" i="7"/>
  <c r="D44" i="7"/>
  <c r="D45" i="7"/>
  <c r="D46" i="7"/>
  <c r="D47" i="7"/>
  <c r="D48" i="7"/>
  <c r="D5" i="7"/>
  <c r="R50" i="8"/>
  <c r="T50" i="8" s="1"/>
  <c r="O50" i="8"/>
  <c r="Q50" i="8" s="1"/>
  <c r="L50" i="8"/>
  <c r="N50" i="8" s="1"/>
  <c r="I50" i="8"/>
  <c r="K50" i="8" s="1"/>
  <c r="H50" i="8"/>
  <c r="G50" i="8"/>
  <c r="F50" i="8"/>
  <c r="E50" i="8"/>
  <c r="C50" i="8"/>
  <c r="D50" i="8" s="1"/>
  <c r="R49" i="8"/>
  <c r="T49" i="8" s="1"/>
  <c r="Q49" i="8"/>
  <c r="O49" i="8"/>
  <c r="P49" i="8" s="1"/>
  <c r="N49" i="8"/>
  <c r="L49" i="8"/>
  <c r="M49" i="8" s="1"/>
  <c r="I49" i="8"/>
  <c r="K49" i="8" s="1"/>
  <c r="H49" i="8"/>
  <c r="G49" i="8"/>
  <c r="F49" i="8"/>
  <c r="E49" i="8"/>
  <c r="D49" i="8"/>
  <c r="C49" i="8"/>
  <c r="T48" i="8"/>
  <c r="S48" i="8"/>
  <c r="R48" i="8"/>
  <c r="Q48" i="8"/>
  <c r="P48" i="8"/>
  <c r="O48" i="8"/>
  <c r="L48" i="8"/>
  <c r="N48" i="8" s="1"/>
  <c r="I48" i="8"/>
  <c r="K48" i="8" s="1"/>
  <c r="F48" i="8"/>
  <c r="H48" i="8" s="1"/>
  <c r="C48" i="8"/>
  <c r="E48" i="8" s="1"/>
  <c r="R47" i="8"/>
  <c r="T47" i="8" s="1"/>
  <c r="O47" i="8"/>
  <c r="Q47" i="8" s="1"/>
  <c r="N47" i="8"/>
  <c r="M47" i="8"/>
  <c r="L47" i="8"/>
  <c r="K47" i="8"/>
  <c r="I47" i="8"/>
  <c r="J47" i="8" s="1"/>
  <c r="F47" i="8"/>
  <c r="H47" i="8" s="1"/>
  <c r="E47" i="8"/>
  <c r="C47" i="8"/>
  <c r="D47" i="8" s="1"/>
  <c r="T46" i="8"/>
  <c r="R46" i="8"/>
  <c r="S46" i="8" s="1"/>
  <c r="O46" i="8"/>
  <c r="Q46" i="8" s="1"/>
  <c r="N46" i="8"/>
  <c r="M46" i="8"/>
  <c r="L46" i="8"/>
  <c r="K46" i="8"/>
  <c r="J46" i="8"/>
  <c r="I46" i="8"/>
  <c r="H46" i="8"/>
  <c r="G46" i="8"/>
  <c r="F46" i="8"/>
  <c r="C46" i="8"/>
  <c r="E46" i="8" s="1"/>
  <c r="R45" i="8"/>
  <c r="T45" i="8" s="1"/>
  <c r="O45" i="8"/>
  <c r="Q45" i="8" s="1"/>
  <c r="M45" i="8"/>
  <c r="L45" i="8"/>
  <c r="N45" i="8" s="1"/>
  <c r="I45" i="8"/>
  <c r="K45" i="8" s="1"/>
  <c r="F45" i="8"/>
  <c r="H45" i="8" s="1"/>
  <c r="E45" i="8"/>
  <c r="C45" i="8"/>
  <c r="D45" i="8" s="1"/>
  <c r="T44" i="8"/>
  <c r="S44" i="8"/>
  <c r="R44" i="8"/>
  <c r="Q44" i="8"/>
  <c r="O44" i="8"/>
  <c r="P44" i="8" s="1"/>
  <c r="L44" i="8"/>
  <c r="N44" i="8" s="1"/>
  <c r="K44" i="8"/>
  <c r="I44" i="8"/>
  <c r="J44" i="8" s="1"/>
  <c r="H44" i="8"/>
  <c r="G44" i="8"/>
  <c r="F44" i="8"/>
  <c r="C44" i="8"/>
  <c r="E44" i="8" s="1"/>
  <c r="T43" i="8"/>
  <c r="S43" i="8"/>
  <c r="R43" i="8"/>
  <c r="Q43" i="8"/>
  <c r="P43" i="8"/>
  <c r="O43" i="8"/>
  <c r="N43" i="8"/>
  <c r="M43" i="8"/>
  <c r="L43" i="8"/>
  <c r="I43" i="8"/>
  <c r="K43" i="8" s="1"/>
  <c r="F43" i="8"/>
  <c r="H43" i="8" s="1"/>
  <c r="C43" i="8"/>
  <c r="E43" i="8" s="1"/>
  <c r="S42" i="8"/>
  <c r="R42" i="8"/>
  <c r="T42" i="8" s="1"/>
  <c r="O42" i="8"/>
  <c r="Q42" i="8" s="1"/>
  <c r="L42" i="8"/>
  <c r="N42" i="8" s="1"/>
  <c r="K42" i="8"/>
  <c r="J42" i="8"/>
  <c r="I42" i="8"/>
  <c r="H42" i="8"/>
  <c r="G42" i="8"/>
  <c r="F42" i="8"/>
  <c r="E42" i="8"/>
  <c r="C42" i="8"/>
  <c r="D42" i="8" s="1"/>
  <c r="R41" i="8"/>
  <c r="T41" i="8" s="1"/>
  <c r="Q41" i="8"/>
  <c r="O41" i="8"/>
  <c r="P41" i="8" s="1"/>
  <c r="N41" i="8"/>
  <c r="M41" i="8"/>
  <c r="L41" i="8"/>
  <c r="J41" i="8"/>
  <c r="I41" i="8"/>
  <c r="K41" i="8" s="1"/>
  <c r="H41" i="8"/>
  <c r="G41" i="8"/>
  <c r="F41" i="8"/>
  <c r="E41" i="8"/>
  <c r="D41" i="8"/>
  <c r="C41" i="8"/>
  <c r="T40" i="8"/>
  <c r="S40" i="8"/>
  <c r="R40" i="8"/>
  <c r="O40" i="8"/>
  <c r="Q40" i="8" s="1"/>
  <c r="L40" i="8"/>
  <c r="N40" i="8" s="1"/>
  <c r="I40" i="8"/>
  <c r="K40" i="8" s="1"/>
  <c r="G40" i="8"/>
  <c r="F40" i="8"/>
  <c r="H40" i="8" s="1"/>
  <c r="C40" i="8"/>
  <c r="E40" i="8" s="1"/>
  <c r="R39" i="8"/>
  <c r="T39" i="8" s="1"/>
  <c r="Q39" i="8"/>
  <c r="P39" i="8"/>
  <c r="O39" i="8"/>
  <c r="N39" i="8"/>
  <c r="M39" i="8"/>
  <c r="L39" i="8"/>
  <c r="K39" i="8"/>
  <c r="I39" i="8"/>
  <c r="J39" i="8" s="1"/>
  <c r="F39" i="8"/>
  <c r="H39" i="8" s="1"/>
  <c r="E39" i="8"/>
  <c r="C39" i="8"/>
  <c r="D39" i="8" s="1"/>
  <c r="T38" i="8"/>
  <c r="S38" i="8"/>
  <c r="R38" i="8"/>
  <c r="P38" i="8"/>
  <c r="O38" i="8"/>
  <c r="Q38" i="8" s="1"/>
  <c r="N38" i="8"/>
  <c r="M38" i="8"/>
  <c r="L38" i="8"/>
  <c r="K38" i="8"/>
  <c r="J38" i="8"/>
  <c r="I38" i="8"/>
  <c r="H38" i="8"/>
  <c r="G38" i="8"/>
  <c r="F38" i="8"/>
  <c r="C38" i="8"/>
  <c r="E38" i="8" s="1"/>
  <c r="R37" i="8"/>
  <c r="T37" i="8" s="1"/>
  <c r="O37" i="8"/>
  <c r="Q37" i="8" s="1"/>
  <c r="M37" i="8"/>
  <c r="L37" i="8"/>
  <c r="N37" i="8" s="1"/>
  <c r="I37" i="8"/>
  <c r="K37" i="8" s="1"/>
  <c r="F37" i="8"/>
  <c r="H37" i="8" s="1"/>
  <c r="E37" i="8"/>
  <c r="D37" i="8"/>
  <c r="C37" i="8"/>
  <c r="T36" i="8"/>
  <c r="S36" i="8"/>
  <c r="R36" i="8"/>
  <c r="Q36" i="8"/>
  <c r="O36" i="8"/>
  <c r="P36" i="8" s="1"/>
  <c r="L36" i="8"/>
  <c r="N36" i="8" s="1"/>
  <c r="K36" i="8"/>
  <c r="I36" i="8"/>
  <c r="J36" i="8" s="1"/>
  <c r="H36" i="8"/>
  <c r="G36" i="8"/>
  <c r="F36" i="8"/>
  <c r="D36" i="8"/>
  <c r="C36" i="8"/>
  <c r="E36" i="8" s="1"/>
  <c r="T35" i="8"/>
  <c r="S35" i="8"/>
  <c r="R35" i="8"/>
  <c r="Q35" i="8"/>
  <c r="P35" i="8"/>
  <c r="O35" i="8"/>
  <c r="N35" i="8"/>
  <c r="M35" i="8"/>
  <c r="L35" i="8"/>
  <c r="I35" i="8"/>
  <c r="K35" i="8" s="1"/>
  <c r="F35" i="8"/>
  <c r="H35" i="8" s="1"/>
  <c r="C35" i="8"/>
  <c r="E35" i="8" s="1"/>
  <c r="S34" i="8"/>
  <c r="R34" i="8"/>
  <c r="T34" i="8" s="1"/>
  <c r="O34" i="8"/>
  <c r="Q34" i="8" s="1"/>
  <c r="L34" i="8"/>
  <c r="N34" i="8" s="1"/>
  <c r="K34" i="8"/>
  <c r="J34" i="8"/>
  <c r="I34" i="8"/>
  <c r="H34" i="8"/>
  <c r="G34" i="8"/>
  <c r="F34" i="8"/>
  <c r="E34" i="8"/>
  <c r="C34" i="8"/>
  <c r="D34" i="8" s="1"/>
  <c r="R33" i="8"/>
  <c r="T33" i="8" s="1"/>
  <c r="Q33" i="8"/>
  <c r="O33" i="8"/>
  <c r="P33" i="8" s="1"/>
  <c r="N33" i="8"/>
  <c r="M33" i="8"/>
  <c r="L33" i="8"/>
  <c r="J33" i="8"/>
  <c r="I33" i="8"/>
  <c r="K33" i="8" s="1"/>
  <c r="H33" i="8"/>
  <c r="G33" i="8"/>
  <c r="F33" i="8"/>
  <c r="E33" i="8"/>
  <c r="D33" i="8"/>
  <c r="C33" i="8"/>
  <c r="T32" i="8"/>
  <c r="S32" i="8"/>
  <c r="R32" i="8"/>
  <c r="O32" i="8"/>
  <c r="Q32" i="8" s="1"/>
  <c r="L32" i="8"/>
  <c r="N32" i="8" s="1"/>
  <c r="I32" i="8"/>
  <c r="K32" i="8" s="1"/>
  <c r="G32" i="8"/>
  <c r="F32" i="8"/>
  <c r="H32" i="8" s="1"/>
  <c r="C32" i="8"/>
  <c r="E32" i="8" s="1"/>
  <c r="R31" i="8"/>
  <c r="T31" i="8" s="1"/>
  <c r="Q31" i="8"/>
  <c r="P31" i="8"/>
  <c r="O31" i="8"/>
  <c r="N31" i="8"/>
  <c r="M31" i="8"/>
  <c r="L31" i="8"/>
  <c r="K31" i="8"/>
  <c r="I31" i="8"/>
  <c r="J31" i="8" s="1"/>
  <c r="F31" i="8"/>
  <c r="H31" i="8" s="1"/>
  <c r="E31" i="8"/>
  <c r="D31" i="8"/>
  <c r="C31" i="8"/>
  <c r="T30" i="8"/>
  <c r="S30" i="8"/>
  <c r="R30" i="8"/>
  <c r="P30" i="8"/>
  <c r="O30" i="8"/>
  <c r="Q30" i="8" s="1"/>
  <c r="N30" i="8"/>
  <c r="M30" i="8"/>
  <c r="L30" i="8"/>
  <c r="K30" i="8"/>
  <c r="J30" i="8"/>
  <c r="I30" i="8"/>
  <c r="H30" i="8"/>
  <c r="G30" i="8"/>
  <c r="F30" i="8"/>
  <c r="C30" i="8"/>
  <c r="E30" i="8" s="1"/>
  <c r="R29" i="8"/>
  <c r="T29" i="8" s="1"/>
  <c r="O29" i="8"/>
  <c r="Q29" i="8" s="1"/>
  <c r="M29" i="8"/>
  <c r="L29" i="8"/>
  <c r="N29" i="8" s="1"/>
  <c r="I29" i="8"/>
  <c r="K29" i="8" s="1"/>
  <c r="F29" i="8"/>
  <c r="H29" i="8" s="1"/>
  <c r="E29" i="8"/>
  <c r="D29" i="8"/>
  <c r="C29" i="8"/>
  <c r="T28" i="8"/>
  <c r="S28" i="8"/>
  <c r="R28" i="8"/>
  <c r="Q28" i="8"/>
  <c r="O28" i="8"/>
  <c r="P28" i="8" s="1"/>
  <c r="L28" i="8"/>
  <c r="N28" i="8" s="1"/>
  <c r="K28" i="8"/>
  <c r="J28" i="8"/>
  <c r="I28" i="8"/>
  <c r="H28" i="8"/>
  <c r="G28" i="8"/>
  <c r="F28" i="8"/>
  <c r="D28" i="8"/>
  <c r="C28" i="8"/>
  <c r="E28" i="8" s="1"/>
  <c r="T27" i="8"/>
  <c r="S27" i="8"/>
  <c r="R27" i="8"/>
  <c r="Q27" i="8"/>
  <c r="P27" i="8"/>
  <c r="O27" i="8"/>
  <c r="N27" i="8"/>
  <c r="M27" i="8"/>
  <c r="L27" i="8"/>
  <c r="I27" i="8"/>
  <c r="K27" i="8" s="1"/>
  <c r="F27" i="8"/>
  <c r="H27" i="8" s="1"/>
  <c r="C27" i="8"/>
  <c r="E27" i="8" s="1"/>
  <c r="S26" i="8"/>
  <c r="R26" i="8"/>
  <c r="T26" i="8" s="1"/>
  <c r="O26" i="8"/>
  <c r="Q26" i="8" s="1"/>
  <c r="L26" i="8"/>
  <c r="N26" i="8" s="1"/>
  <c r="K26" i="8"/>
  <c r="J26" i="8"/>
  <c r="I26" i="8"/>
  <c r="H26" i="8"/>
  <c r="G26" i="8"/>
  <c r="F26" i="8"/>
  <c r="E26" i="8"/>
  <c r="C26" i="8"/>
  <c r="D26" i="8" s="1"/>
  <c r="R25" i="8"/>
  <c r="T25" i="8" s="1"/>
  <c r="Q25" i="8"/>
  <c r="P25" i="8"/>
  <c r="O25" i="8"/>
  <c r="N25" i="8"/>
  <c r="M25" i="8"/>
  <c r="L25" i="8"/>
  <c r="J25" i="8"/>
  <c r="I25" i="8"/>
  <c r="K25" i="8" s="1"/>
  <c r="H25" i="8"/>
  <c r="G25" i="8"/>
  <c r="F25" i="8"/>
  <c r="E25" i="8"/>
  <c r="D25" i="8"/>
  <c r="C25" i="8"/>
  <c r="T24" i="8"/>
  <c r="S24" i="8"/>
  <c r="R24" i="8"/>
  <c r="O24" i="8"/>
  <c r="Q24" i="8" s="1"/>
  <c r="L24" i="8"/>
  <c r="N24" i="8" s="1"/>
  <c r="I24" i="8"/>
  <c r="K24" i="8" s="1"/>
  <c r="G24" i="8"/>
  <c r="F24" i="8"/>
  <c r="H24" i="8" s="1"/>
  <c r="C24" i="8"/>
  <c r="E24" i="8" s="1"/>
  <c r="R23" i="8"/>
  <c r="T23" i="8" s="1"/>
  <c r="Q23" i="8"/>
  <c r="P23" i="8"/>
  <c r="O23" i="8"/>
  <c r="N23" i="8"/>
  <c r="M23" i="8"/>
  <c r="L23" i="8"/>
  <c r="K23" i="8"/>
  <c r="I23" i="8"/>
  <c r="J23" i="8" s="1"/>
  <c r="F23" i="8"/>
  <c r="H23" i="8" s="1"/>
  <c r="E23" i="8"/>
  <c r="D23" i="8"/>
  <c r="C23" i="8"/>
  <c r="T22" i="8"/>
  <c r="S22" i="8"/>
  <c r="R22" i="8"/>
  <c r="P22" i="8"/>
  <c r="O22" i="8"/>
  <c r="Q22" i="8" s="1"/>
  <c r="N22" i="8"/>
  <c r="M22" i="8"/>
  <c r="L22" i="8"/>
  <c r="K22" i="8"/>
  <c r="J22" i="8"/>
  <c r="I22" i="8"/>
  <c r="H22" i="8"/>
  <c r="G22" i="8"/>
  <c r="F22" i="8"/>
  <c r="C22" i="8"/>
  <c r="E22" i="8" s="1"/>
  <c r="R21" i="8"/>
  <c r="T21" i="8" s="1"/>
  <c r="O21" i="8"/>
  <c r="Q21" i="8" s="1"/>
  <c r="M21" i="8"/>
  <c r="L21" i="8"/>
  <c r="N21" i="8" s="1"/>
  <c r="I21" i="8"/>
  <c r="K21" i="8" s="1"/>
  <c r="F21" i="8"/>
  <c r="H21" i="8" s="1"/>
  <c r="E21" i="8"/>
  <c r="D21" i="8"/>
  <c r="C21" i="8"/>
  <c r="T20" i="8"/>
  <c r="S20" i="8"/>
  <c r="R20" i="8"/>
  <c r="Q20" i="8"/>
  <c r="O20" i="8"/>
  <c r="P20" i="8" s="1"/>
  <c r="L20" i="8"/>
  <c r="N20" i="8" s="1"/>
  <c r="K20" i="8"/>
  <c r="J20" i="8"/>
  <c r="I20" i="8"/>
  <c r="G20" i="8"/>
  <c r="F20" i="8"/>
  <c r="H20" i="8" s="1"/>
  <c r="C20" i="8"/>
  <c r="E20" i="8" s="1"/>
  <c r="T19" i="8"/>
  <c r="S19" i="8"/>
  <c r="R19" i="8"/>
  <c r="Q19" i="8"/>
  <c r="P19" i="8"/>
  <c r="O19" i="8"/>
  <c r="N19" i="8"/>
  <c r="M19" i="8"/>
  <c r="L19" i="8"/>
  <c r="I19" i="8"/>
  <c r="K19" i="8" s="1"/>
  <c r="F19" i="8"/>
  <c r="H19" i="8" s="1"/>
  <c r="C19" i="8"/>
  <c r="E19" i="8" s="1"/>
  <c r="S18" i="8"/>
  <c r="R18" i="8"/>
  <c r="T18" i="8" s="1"/>
  <c r="O18" i="8"/>
  <c r="Q18" i="8" s="1"/>
  <c r="L18" i="8"/>
  <c r="N18" i="8" s="1"/>
  <c r="K18" i="8"/>
  <c r="J18" i="8"/>
  <c r="I18" i="8"/>
  <c r="H18" i="8"/>
  <c r="G18" i="8"/>
  <c r="F18" i="8"/>
  <c r="E18" i="8"/>
  <c r="C18" i="8"/>
  <c r="D18" i="8" s="1"/>
  <c r="R17" i="8"/>
  <c r="T17" i="8" s="1"/>
  <c r="Q17" i="8"/>
  <c r="P17" i="8"/>
  <c r="O17" i="8"/>
  <c r="M17" i="8"/>
  <c r="L17" i="8"/>
  <c r="N17" i="8" s="1"/>
  <c r="I17" i="8"/>
  <c r="K17" i="8" s="1"/>
  <c r="H17" i="8"/>
  <c r="G17" i="8"/>
  <c r="F17" i="8"/>
  <c r="E17" i="8"/>
  <c r="D17" i="8"/>
  <c r="C17" i="8"/>
  <c r="T16" i="8"/>
  <c r="S16" i="8"/>
  <c r="R16" i="8"/>
  <c r="O16" i="8"/>
  <c r="Q16" i="8" s="1"/>
  <c r="L16" i="8"/>
  <c r="N16" i="8" s="1"/>
  <c r="I16" i="8"/>
  <c r="K16" i="8" s="1"/>
  <c r="G16" i="8"/>
  <c r="F16" i="8"/>
  <c r="H16" i="8" s="1"/>
  <c r="C16" i="8"/>
  <c r="E16" i="8" s="1"/>
  <c r="R15" i="8"/>
  <c r="T15" i="8" s="1"/>
  <c r="Q15" i="8"/>
  <c r="P15" i="8"/>
  <c r="O15" i="8"/>
  <c r="N15" i="8"/>
  <c r="M15" i="8"/>
  <c r="L15" i="8"/>
  <c r="K15" i="8"/>
  <c r="I15" i="8"/>
  <c r="J15" i="8" s="1"/>
  <c r="F15" i="8"/>
  <c r="H15" i="8" s="1"/>
  <c r="E15" i="8"/>
  <c r="D15" i="8"/>
  <c r="C15" i="8"/>
  <c r="S14" i="8"/>
  <c r="R14" i="8"/>
  <c r="T14" i="8" s="1"/>
  <c r="O14" i="8"/>
  <c r="Q14" i="8" s="1"/>
  <c r="N14" i="8"/>
  <c r="M14" i="8"/>
  <c r="L14" i="8"/>
  <c r="K14" i="8"/>
  <c r="J14" i="8"/>
  <c r="I14" i="8"/>
  <c r="H14" i="8"/>
  <c r="G14" i="8"/>
  <c r="F14" i="8"/>
  <c r="C14" i="8"/>
  <c r="E14" i="8" s="1"/>
  <c r="R13" i="8"/>
  <c r="T13" i="8" s="1"/>
  <c r="O13" i="8"/>
  <c r="Q13" i="8" s="1"/>
  <c r="M13" i="8"/>
  <c r="L13" i="8"/>
  <c r="N13" i="8" s="1"/>
  <c r="I13" i="8"/>
  <c r="K13" i="8" s="1"/>
  <c r="F13" i="8"/>
  <c r="H13" i="8" s="1"/>
  <c r="E13" i="8"/>
  <c r="D13" i="8"/>
  <c r="C13" i="8"/>
  <c r="T12" i="8"/>
  <c r="S12" i="8"/>
  <c r="R12" i="8"/>
  <c r="Q12" i="8"/>
  <c r="O12" i="8"/>
  <c r="P12" i="8" s="1"/>
  <c r="L12" i="8"/>
  <c r="N12" i="8" s="1"/>
  <c r="K12" i="8"/>
  <c r="J12" i="8"/>
  <c r="I12" i="8"/>
  <c r="G12" i="8"/>
  <c r="F12" i="8"/>
  <c r="H12" i="8" s="1"/>
  <c r="C12" i="8"/>
  <c r="E12" i="8" s="1"/>
  <c r="T11" i="8"/>
  <c r="S11" i="8"/>
  <c r="R11" i="8"/>
  <c r="Q11" i="8"/>
  <c r="P11" i="8"/>
  <c r="O11" i="8"/>
  <c r="N11" i="8"/>
  <c r="M11" i="8"/>
  <c r="L11" i="8"/>
  <c r="I11" i="8"/>
  <c r="K11" i="8" s="1"/>
  <c r="F11" i="8"/>
  <c r="H11" i="8" s="1"/>
  <c r="C11" i="8"/>
  <c r="E11" i="8" s="1"/>
  <c r="S10" i="8"/>
  <c r="R10" i="8"/>
  <c r="T10" i="8" s="1"/>
  <c r="O10" i="8"/>
  <c r="Q10" i="8" s="1"/>
  <c r="L10" i="8"/>
  <c r="N10" i="8" s="1"/>
  <c r="K10" i="8"/>
  <c r="J10" i="8"/>
  <c r="I10" i="8"/>
  <c r="H10" i="8"/>
  <c r="G10" i="8"/>
  <c r="F10" i="8"/>
  <c r="E10" i="8"/>
  <c r="C10" i="8"/>
  <c r="D10" i="8" s="1"/>
  <c r="R9" i="8"/>
  <c r="T9" i="8" s="1"/>
  <c r="Q9" i="8"/>
  <c r="P9" i="8"/>
  <c r="O9" i="8"/>
  <c r="M9" i="8"/>
  <c r="L9" i="8"/>
  <c r="N9" i="8" s="1"/>
  <c r="I9" i="8"/>
  <c r="J9" i="8" s="1"/>
  <c r="H9" i="8"/>
  <c r="G9" i="8"/>
  <c r="F9" i="8"/>
  <c r="E9" i="8"/>
  <c r="D9" i="8"/>
  <c r="C9" i="8"/>
  <c r="T8" i="8"/>
  <c r="S8" i="8"/>
  <c r="R8" i="8"/>
  <c r="O8" i="8"/>
  <c r="Q8" i="8" s="1"/>
  <c r="L8" i="8"/>
  <c r="N8" i="8" s="1"/>
  <c r="I8" i="8"/>
  <c r="K8" i="8" s="1"/>
  <c r="G8" i="8"/>
  <c r="F8" i="8"/>
  <c r="H8" i="8" s="1"/>
  <c r="C8" i="8"/>
  <c r="D8" i="8" s="1"/>
  <c r="R7" i="8"/>
  <c r="T7" i="8" s="1"/>
  <c r="Q7" i="8"/>
  <c r="P7" i="8"/>
  <c r="O7" i="8"/>
  <c r="N7" i="8"/>
  <c r="M7" i="8"/>
  <c r="L7" i="8"/>
  <c r="K7" i="8"/>
  <c r="I7" i="8"/>
  <c r="J7" i="8" s="1"/>
  <c r="F7" i="8"/>
  <c r="H7" i="8" s="1"/>
  <c r="E7" i="8"/>
  <c r="D7" i="8"/>
  <c r="C7" i="8"/>
  <c r="R6" i="8"/>
  <c r="T6" i="8" s="1"/>
  <c r="O6" i="8"/>
  <c r="P6" i="8" s="1"/>
  <c r="N6" i="8"/>
  <c r="M6" i="8"/>
  <c r="L6" i="8"/>
  <c r="K6" i="8"/>
  <c r="J6" i="8"/>
  <c r="I6" i="8"/>
  <c r="H6" i="8"/>
  <c r="G6" i="8"/>
  <c r="F6" i="8"/>
  <c r="C6" i="8"/>
  <c r="E6" i="8" s="1"/>
  <c r="R5" i="8"/>
  <c r="T5" i="8" s="1"/>
  <c r="O5" i="8"/>
  <c r="Q5" i="8" s="1"/>
  <c r="M5" i="8"/>
  <c r="L5" i="8"/>
  <c r="N5" i="8" s="1"/>
  <c r="I5" i="8"/>
  <c r="J5" i="8" s="1"/>
  <c r="F5" i="8"/>
  <c r="H5" i="8" s="1"/>
  <c r="E5" i="8"/>
  <c r="D5" i="8"/>
  <c r="C5" i="8"/>
  <c r="L108" i="7"/>
  <c r="N108" i="7" s="1"/>
  <c r="K108" i="7"/>
  <c r="I108" i="7"/>
  <c r="J108" i="7" s="1"/>
  <c r="L111" i="7"/>
  <c r="N111" i="7" s="1"/>
  <c r="I111" i="7"/>
  <c r="K111" i="7" s="1"/>
  <c r="S35" i="7" l="1"/>
  <c r="S19" i="7"/>
  <c r="S50" i="7"/>
  <c r="S34" i="7"/>
  <c r="S18" i="7"/>
  <c r="T43" i="7"/>
  <c r="T42" i="7"/>
  <c r="T26" i="7"/>
  <c r="T10" i="7"/>
  <c r="T11" i="7"/>
  <c r="S27" i="7"/>
  <c r="Q27" i="7"/>
  <c r="Q10" i="7"/>
  <c r="Q19" i="7"/>
  <c r="P35" i="7"/>
  <c r="Q11" i="7"/>
  <c r="P43" i="7"/>
  <c r="Q41" i="7"/>
  <c r="Q8" i="7"/>
  <c r="N43" i="7"/>
  <c r="N27" i="7"/>
  <c r="N11" i="7"/>
  <c r="N42" i="7"/>
  <c r="N26" i="7"/>
  <c r="N10" i="7"/>
  <c r="M35" i="7"/>
  <c r="M19" i="7"/>
  <c r="M50" i="7"/>
  <c r="M34" i="7"/>
  <c r="M18" i="7"/>
  <c r="K37" i="7"/>
  <c r="K21" i="7"/>
  <c r="K5" i="7"/>
  <c r="H11" i="7"/>
  <c r="H42" i="7"/>
  <c r="H26" i="7"/>
  <c r="H10" i="7"/>
  <c r="H27" i="7"/>
  <c r="G43" i="7"/>
  <c r="H37" i="7"/>
  <c r="H21" i="7"/>
  <c r="H50" i="7"/>
  <c r="H34" i="7"/>
  <c r="H18" i="7"/>
  <c r="G35" i="7"/>
  <c r="G19" i="7"/>
  <c r="D50" i="7"/>
  <c r="D34" i="7"/>
  <c r="D18" i="7"/>
  <c r="D49" i="7"/>
  <c r="D33" i="7"/>
  <c r="D17" i="7"/>
  <c r="E42" i="7"/>
  <c r="E26" i="7"/>
  <c r="E10" i="7"/>
  <c r="E41" i="7"/>
  <c r="E25" i="7"/>
  <c r="E9" i="7"/>
  <c r="P5" i="8"/>
  <c r="J8" i="8"/>
  <c r="D11" i="8"/>
  <c r="P13" i="8"/>
  <c r="J16" i="8"/>
  <c r="D19" i="8"/>
  <c r="P21" i="8"/>
  <c r="J24" i="8"/>
  <c r="D27" i="8"/>
  <c r="P29" i="8"/>
  <c r="J32" i="8"/>
  <c r="D35" i="8"/>
  <c r="P37" i="8"/>
  <c r="J40" i="8"/>
  <c r="D43" i="8"/>
  <c r="P45" i="8"/>
  <c r="J48" i="8"/>
  <c r="D12" i="8"/>
  <c r="J17" i="8"/>
  <c r="D20" i="8"/>
  <c r="D44" i="8"/>
  <c r="P46" i="8"/>
  <c r="J49" i="8"/>
  <c r="P14" i="8"/>
  <c r="S5" i="8"/>
  <c r="Q6" i="8"/>
  <c r="M8" i="8"/>
  <c r="K9" i="8"/>
  <c r="G11" i="8"/>
  <c r="S13" i="8"/>
  <c r="M16" i="8"/>
  <c r="G19" i="8"/>
  <c r="S21" i="8"/>
  <c r="M24" i="8"/>
  <c r="G27" i="8"/>
  <c r="S29" i="8"/>
  <c r="M32" i="8"/>
  <c r="G35" i="8"/>
  <c r="S37" i="8"/>
  <c r="M40" i="8"/>
  <c r="G43" i="8"/>
  <c r="S45" i="8"/>
  <c r="M48" i="8"/>
  <c r="P47" i="8"/>
  <c r="J50" i="8"/>
  <c r="P8" i="8"/>
  <c r="J11" i="8"/>
  <c r="D14" i="8"/>
  <c r="J19" i="8"/>
  <c r="P24" i="8"/>
  <c r="J27" i="8"/>
  <c r="D30" i="8"/>
  <c r="P32" i="8"/>
  <c r="J35" i="8"/>
  <c r="D38" i="8"/>
  <c r="P40" i="8"/>
  <c r="J43" i="8"/>
  <c r="D46" i="8"/>
  <c r="S6" i="8"/>
  <c r="D6" i="8"/>
  <c r="P16" i="8"/>
  <c r="D22" i="8"/>
  <c r="G5" i="8"/>
  <c r="S7" i="8"/>
  <c r="M10" i="8"/>
  <c r="G13" i="8"/>
  <c r="S15" i="8"/>
  <c r="M18" i="8"/>
  <c r="G21" i="8"/>
  <c r="S23" i="8"/>
  <c r="M26" i="8"/>
  <c r="G29" i="8"/>
  <c r="S31" i="8"/>
  <c r="M34" i="8"/>
  <c r="G37" i="8"/>
  <c r="S39" i="8"/>
  <c r="M42" i="8"/>
  <c r="G45" i="8"/>
  <c r="S47" i="8"/>
  <c r="M50" i="8"/>
  <c r="J13" i="8"/>
  <c r="D16" i="8"/>
  <c r="J21" i="8"/>
  <c r="J29" i="8"/>
  <c r="D32" i="8"/>
  <c r="J37" i="8"/>
  <c r="D40" i="8"/>
  <c r="P42" i="8"/>
  <c r="J45" i="8"/>
  <c r="D48" i="8"/>
  <c r="P50" i="8"/>
  <c r="P10" i="8"/>
  <c r="P18" i="8"/>
  <c r="D24" i="8"/>
  <c r="P26" i="8"/>
  <c r="P34" i="8"/>
  <c r="K5" i="8"/>
  <c r="G7" i="8"/>
  <c r="E8" i="8"/>
  <c r="S9" i="8"/>
  <c r="M12" i="8"/>
  <c r="G15" i="8"/>
  <c r="S17" i="8"/>
  <c r="M20" i="8"/>
  <c r="G23" i="8"/>
  <c r="S25" i="8"/>
  <c r="M28" i="8"/>
  <c r="G31" i="8"/>
  <c r="S33" i="8"/>
  <c r="M36" i="8"/>
  <c r="G39" i="8"/>
  <c r="S41" i="8"/>
  <c r="M44" i="8"/>
  <c r="G47" i="8"/>
  <c r="S49" i="8"/>
  <c r="G48" i="8"/>
  <c r="S50" i="8"/>
  <c r="M108" i="7"/>
  <c r="J111" i="7"/>
  <c r="M111" i="7"/>
</calcChain>
</file>

<file path=xl/sharedStrings.xml><?xml version="1.0" encoding="utf-8"?>
<sst xmlns="http://schemas.openxmlformats.org/spreadsheetml/2006/main" count="8375" uniqueCount="31">
  <si>
    <t>n</t>
  </si>
  <si>
    <t>Metric</t>
  </si>
  <si>
    <t>PH</t>
  </si>
  <si>
    <t>LOC</t>
  </si>
  <si>
    <t>dp</t>
  </si>
  <si>
    <t>dt</t>
  </si>
  <si>
    <t>I_8RI_AJ</t>
  </si>
  <si>
    <t>DT</t>
  </si>
  <si>
    <t>DP</t>
  </si>
  <si>
    <t>MIN</t>
  </si>
  <si>
    <t>MAX</t>
  </si>
  <si>
    <t>Year</t>
  </si>
  <si>
    <t>Level of Concern</t>
  </si>
  <si>
    <t>Basin-Area wide Average Temperature Increase (degree C)</t>
  </si>
  <si>
    <t>Basin-Area wide Average Precipitation Change (%)</t>
  </si>
  <si>
    <t>Increase in Extreme Precipitation* (%)</t>
  </si>
  <si>
    <t>Sea Level Rise (ft)</t>
  </si>
  <si>
    <t>Shift in Average April 1 Snow Water Equivalent (TAF)</t>
  </si>
  <si>
    <t>Shift in Average Annual 8 River Index Flow (TAF)</t>
  </si>
  <si>
    <t>Shift in Average April to July 8 River Index Flow (TAF)</t>
  </si>
  <si>
    <t>50th</t>
  </si>
  <si>
    <t>95th</t>
  </si>
  <si>
    <t>75th</t>
  </si>
  <si>
    <t>Clip / Extrapolate</t>
  </si>
  <si>
    <t>Row Labels</t>
  </si>
  <si>
    <t>Column Labels</t>
  </si>
  <si>
    <t>Sum of dp</t>
  </si>
  <si>
    <t>Sum of dt</t>
  </si>
  <si>
    <t>MED</t>
  </si>
  <si>
    <t>p2</t>
  </si>
  <si>
    <t>p98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</si>
</sst>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5" borderId="0" xfId="0" applyFont="1" applyFill="1" applyAlignment="1">
      <alignment horizontal="right"/>
    </xf>
    <xf numFmtId="0" fontId="0" fillId="36" borderId="0" xfId="0" applyFill="1" applyAlignment="1">
      <alignment horizontal="right"/>
    </xf>
    <xf numFmtId="0" fontId="16" fillId="36" borderId="0" xfId="0" applyFont="1" applyFill="1" applyAlignment="1">
      <alignment horizontal="right"/>
    </xf>
    <xf numFmtId="11" fontId="0" fillId="0" borderId="0" xfId="0" applyNumberFormat="1"/>
    <xf numFmtId="0" fontId="16" fillId="36" borderId="10" xfId="0" applyFont="1" applyFill="1" applyBorder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0" xfId="0" applyNumberFormat="1" applyFill="1" applyBorder="1" applyAlignment="1">
      <alignment horizontal="center"/>
    </xf>
    <xf numFmtId="2" fontId="18" fillId="0" borderId="0" xfId="0" applyNumberFormat="1" applyFont="1" applyFill="1" applyAlignment="1">
      <alignment horizontal="center"/>
    </xf>
    <xf numFmtId="2" fontId="0" fillId="0" borderId="0" xfId="0" applyNumberFormat="1" applyFill="1"/>
    <xf numFmtId="2" fontId="18" fillId="0" borderId="11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6" fontId="0" fillId="0" borderId="10" xfId="0" applyNumberFormat="1" applyFill="1" applyBorder="1" applyAlignment="1">
      <alignment horizontal="center"/>
    </xf>
    <xf numFmtId="166" fontId="18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18" fillId="0" borderId="11" xfId="0" applyNumberFormat="1" applyFont="1" applyFill="1" applyBorder="1" applyAlignment="1">
      <alignment horizontal="center"/>
    </xf>
    <xf numFmtId="166" fontId="0" fillId="0" borderId="0" xfId="0" applyNumberFormat="1" applyFill="1"/>
    <xf numFmtId="0" fontId="16" fillId="34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DCR 50th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alpha val="57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>
                    <a:lumMod val="50000"/>
                    <a:alpha val="57000"/>
                  </a:schemeClr>
                </a:solidFill>
                <a:ln w="6350">
                  <a:solidFill>
                    <a:schemeClr val="tx1">
                      <a:alpha val="61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B3-4B2D-A3E5-B66C126B273A}"/>
              </c:ext>
            </c:extLst>
          </c:dPt>
          <c:xVal>
            <c:numRef>
              <c:f>(DCR_LOC!$B$4,DCR_LOC!$B$7)</c:f>
              <c:numCache>
                <c:formatCode>General</c:formatCode>
                <c:ptCount val="2"/>
                <c:pt idx="0">
                  <c:v>2043</c:v>
                </c:pt>
                <c:pt idx="1">
                  <c:v>2085</c:v>
                </c:pt>
              </c:numCache>
            </c:numRef>
          </c:xVal>
          <c:yVal>
            <c:numRef>
              <c:f>(DCR_LOC!$D$4,DCR_LOC!$D$7)</c:f>
              <c:numCache>
                <c:formatCode>General</c:formatCode>
                <c:ptCount val="2"/>
                <c:pt idx="0">
                  <c:v>1.5</c:v>
                </c:pt>
                <c:pt idx="1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B3-4B2D-A3E5-B66C126B273A}"/>
            </c:ext>
          </c:extLst>
        </c:ser>
        <c:ser>
          <c:idx val="5"/>
          <c:order val="1"/>
          <c:tx>
            <c:v>DCR 75th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  <a:alpha val="39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(DCR_LOC!$B$5,DCR_LOC!$B$8)</c:f>
              <c:numCache>
                <c:formatCode>General</c:formatCode>
                <c:ptCount val="2"/>
                <c:pt idx="0">
                  <c:v>2043</c:v>
                </c:pt>
                <c:pt idx="1">
                  <c:v>2085</c:v>
                </c:pt>
              </c:numCache>
            </c:numRef>
          </c:xVal>
          <c:yVal>
            <c:numRef>
              <c:f>(DCR_LOC!$D$5,DCR_LOC!$D$8)</c:f>
              <c:numCache>
                <c:formatCode>General</c:formatCode>
                <c:ptCount val="2"/>
                <c:pt idx="0">
                  <c:v>1.7</c:v>
                </c:pt>
                <c:pt idx="1">
                  <c:v>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B3-4B2D-A3E5-B66C126B273A}"/>
            </c:ext>
          </c:extLst>
        </c:ser>
        <c:ser>
          <c:idx val="2"/>
          <c:order val="2"/>
          <c:tx>
            <c:v>DCR 95th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DCR_LOC!$B$6</c:f>
              <c:numCache>
                <c:formatCode>General</c:formatCode>
                <c:ptCount val="1"/>
                <c:pt idx="0">
                  <c:v>2043</c:v>
                </c:pt>
              </c:numCache>
            </c:numRef>
          </c:xVal>
          <c:yVal>
            <c:numRef>
              <c:f>DCR_LOC!$D$6</c:f>
              <c:numCache>
                <c:formatCode>General</c:formatCode>
                <c:ptCount val="1"/>
                <c:pt idx="0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B3-4B2D-A3E5-B66C126B273A}"/>
            </c:ext>
          </c:extLst>
        </c:ser>
        <c:ser>
          <c:idx val="0"/>
          <c:order val="3"/>
          <c:tx>
            <c:v>50th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minmax'!$E$5:$E$50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</c:v>
                  </c:pt>
                  <c:pt idx="11">
                    <c:v>0</c:v>
                  </c:pt>
                  <c:pt idx="12">
                    <c:v>0.1</c:v>
                  </c:pt>
                  <c:pt idx="13">
                    <c:v>0</c:v>
                  </c:pt>
                  <c:pt idx="14">
                    <c:v>0.1</c:v>
                  </c:pt>
                  <c:pt idx="15">
                    <c:v>0</c:v>
                  </c:pt>
                  <c:pt idx="16">
                    <c:v>0.1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0.1</c:v>
                  </c:pt>
                  <c:pt idx="20">
                    <c:v>0</c:v>
                  </c:pt>
                  <c:pt idx="21">
                    <c:v>0.1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0.1</c:v>
                  </c:pt>
                  <c:pt idx="27">
                    <c:v>0</c:v>
                  </c:pt>
                  <c:pt idx="28">
                    <c:v>0.1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0.1</c:v>
                  </c:pt>
                  <c:pt idx="34">
                    <c:v>0</c:v>
                  </c:pt>
                  <c:pt idx="35">
                    <c:v>0.1</c:v>
                  </c:pt>
                  <c:pt idx="36">
                    <c:v>0</c:v>
                  </c:pt>
                  <c:pt idx="37">
                    <c:v>0.1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0.1</c:v>
                  </c:pt>
                  <c:pt idx="44">
                    <c:v>0</c:v>
                  </c:pt>
                  <c:pt idx="45">
                    <c:v>0.1</c:v>
                  </c:pt>
                </c:numCache>
              </c:numRef>
            </c:plus>
            <c:minus>
              <c:numRef>
                <c:f>'TH LOC minmax'!$D$5:$D$50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0.1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0.1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0.1</c:v>
                  </c:pt>
                  <c:pt idx="23">
                    <c:v>0</c:v>
                  </c:pt>
                  <c:pt idx="24">
                    <c:v>0.1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0.1</c:v>
                  </c:pt>
                  <c:pt idx="30">
                    <c:v>0</c:v>
                  </c:pt>
                  <c:pt idx="31">
                    <c:v>0.1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0.1</c:v>
                  </c:pt>
                  <c:pt idx="40">
                    <c:v>0</c:v>
                  </c:pt>
                  <c:pt idx="41">
                    <c:v>0.1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minmax'!$C$5:$C$50</c:f>
              <c:numCache>
                <c:formatCode>0.0</c:formatCode>
                <c:ptCount val="46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  <c:pt idx="7">
                  <c:v>1.7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2.1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2.4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2.6</c:v>
                </c:pt>
                <c:pt idx="28">
                  <c:v>2.6</c:v>
                </c:pt>
                <c:pt idx="29">
                  <c:v>2.7</c:v>
                </c:pt>
                <c:pt idx="30">
                  <c:v>2.7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2.9</c:v>
                </c:pt>
                <c:pt idx="35">
                  <c:v>2.9</c:v>
                </c:pt>
                <c:pt idx="36">
                  <c:v>3</c:v>
                </c:pt>
                <c:pt idx="37">
                  <c:v>3</c:v>
                </c:pt>
                <c:pt idx="38">
                  <c:v>3.1</c:v>
                </c:pt>
                <c:pt idx="39">
                  <c:v>3.2</c:v>
                </c:pt>
                <c:pt idx="40">
                  <c:v>3.2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3.4</c:v>
                </c:pt>
                <c:pt idx="45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3-4B2D-A3E5-B66C126B273A}"/>
            </c:ext>
          </c:extLst>
        </c:ser>
        <c:ser>
          <c:idx val="3"/>
          <c:order val="4"/>
          <c:tx>
            <c:v>75th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minmax'!$K$5:$K$50</c:f>
                <c:numCache>
                  <c:formatCode>General</c:formatCode>
                  <c:ptCount val="46"/>
                  <c:pt idx="0">
                    <c:v>0.1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</c:v>
                  </c:pt>
                  <c:pt idx="7">
                    <c:v>0</c:v>
                  </c:pt>
                  <c:pt idx="8">
                    <c:v>0.1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</c:v>
                  </c:pt>
                  <c:pt idx="15">
                    <c:v>0</c:v>
                  </c:pt>
                  <c:pt idx="16">
                    <c:v>0.1</c:v>
                  </c:pt>
                  <c:pt idx="17">
                    <c:v>0</c:v>
                  </c:pt>
                  <c:pt idx="18">
                    <c:v>0.1</c:v>
                  </c:pt>
                  <c:pt idx="19">
                    <c:v>0</c:v>
                  </c:pt>
                  <c:pt idx="20">
                    <c:v>0.1</c:v>
                  </c:pt>
                  <c:pt idx="21">
                    <c:v>0</c:v>
                  </c:pt>
                  <c:pt idx="22">
                    <c:v>0.1</c:v>
                  </c:pt>
                  <c:pt idx="23">
                    <c:v>0</c:v>
                  </c:pt>
                  <c:pt idx="24">
                    <c:v>0.1</c:v>
                  </c:pt>
                  <c:pt idx="25">
                    <c:v>0</c:v>
                  </c:pt>
                  <c:pt idx="26">
                    <c:v>0.1</c:v>
                  </c:pt>
                  <c:pt idx="27">
                    <c:v>0</c:v>
                  </c:pt>
                  <c:pt idx="28">
                    <c:v>0.1</c:v>
                  </c:pt>
                  <c:pt idx="29">
                    <c:v>0</c:v>
                  </c:pt>
                  <c:pt idx="30">
                    <c:v>0.1</c:v>
                  </c:pt>
                  <c:pt idx="31">
                    <c:v>0</c:v>
                  </c:pt>
                  <c:pt idx="32">
                    <c:v>0.1</c:v>
                  </c:pt>
                  <c:pt idx="33">
                    <c:v>0</c:v>
                  </c:pt>
                  <c:pt idx="34">
                    <c:v>0.1</c:v>
                  </c:pt>
                  <c:pt idx="35">
                    <c:v>0</c:v>
                  </c:pt>
                  <c:pt idx="36">
                    <c:v>0.1</c:v>
                  </c:pt>
                  <c:pt idx="37">
                    <c:v>0</c:v>
                  </c:pt>
                  <c:pt idx="38">
                    <c:v>0.1</c:v>
                  </c:pt>
                  <c:pt idx="39">
                    <c:v>0.1</c:v>
                  </c:pt>
                  <c:pt idx="40">
                    <c:v>0</c:v>
                  </c:pt>
                  <c:pt idx="41">
                    <c:v>0.1</c:v>
                  </c:pt>
                  <c:pt idx="42">
                    <c:v>0</c:v>
                  </c:pt>
                  <c:pt idx="43">
                    <c:v>0.1</c:v>
                  </c:pt>
                  <c:pt idx="44">
                    <c:v>0</c:v>
                  </c:pt>
                  <c:pt idx="45">
                    <c:v>0.1</c:v>
                  </c:pt>
                </c:numCache>
              </c:numRef>
            </c:plus>
            <c:minus>
              <c:numRef>
                <c:f>'TH LOC minmax'!$J$5:$J$50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0.1</c:v>
                  </c:pt>
                  <c:pt idx="4">
                    <c:v>0</c:v>
                  </c:pt>
                  <c:pt idx="5">
                    <c:v>0.1</c:v>
                  </c:pt>
                  <c:pt idx="6">
                    <c:v>0</c:v>
                  </c:pt>
                  <c:pt idx="7">
                    <c:v>0.1</c:v>
                  </c:pt>
                  <c:pt idx="8">
                    <c:v>0</c:v>
                  </c:pt>
                  <c:pt idx="9">
                    <c:v>0.1</c:v>
                  </c:pt>
                  <c:pt idx="10">
                    <c:v>0</c:v>
                  </c:pt>
                  <c:pt idx="11">
                    <c:v>0.1</c:v>
                  </c:pt>
                  <c:pt idx="12">
                    <c:v>0</c:v>
                  </c:pt>
                  <c:pt idx="13">
                    <c:v>0.1</c:v>
                  </c:pt>
                  <c:pt idx="14">
                    <c:v>0</c:v>
                  </c:pt>
                  <c:pt idx="15">
                    <c:v>0.1</c:v>
                  </c:pt>
                  <c:pt idx="16">
                    <c:v>0</c:v>
                  </c:pt>
                  <c:pt idx="17">
                    <c:v>0.1</c:v>
                  </c:pt>
                  <c:pt idx="18">
                    <c:v>0</c:v>
                  </c:pt>
                  <c:pt idx="19">
                    <c:v>0.1</c:v>
                  </c:pt>
                  <c:pt idx="20">
                    <c:v>0</c:v>
                  </c:pt>
                  <c:pt idx="21">
                    <c:v>0.1</c:v>
                  </c:pt>
                  <c:pt idx="22">
                    <c:v>0</c:v>
                  </c:pt>
                  <c:pt idx="23">
                    <c:v>0.1</c:v>
                  </c:pt>
                  <c:pt idx="24">
                    <c:v>0</c:v>
                  </c:pt>
                  <c:pt idx="25">
                    <c:v>0.1</c:v>
                  </c:pt>
                  <c:pt idx="26">
                    <c:v>0</c:v>
                  </c:pt>
                  <c:pt idx="27">
                    <c:v>0.1</c:v>
                  </c:pt>
                  <c:pt idx="28">
                    <c:v>0</c:v>
                  </c:pt>
                  <c:pt idx="29">
                    <c:v>0.1</c:v>
                  </c:pt>
                  <c:pt idx="30">
                    <c:v>0</c:v>
                  </c:pt>
                  <c:pt idx="31">
                    <c:v>0.1</c:v>
                  </c:pt>
                  <c:pt idx="32">
                    <c:v>0</c:v>
                  </c:pt>
                  <c:pt idx="33">
                    <c:v>0.1</c:v>
                  </c:pt>
                  <c:pt idx="34">
                    <c:v>0</c:v>
                  </c:pt>
                  <c:pt idx="35">
                    <c:v>0.1</c:v>
                  </c:pt>
                  <c:pt idx="36">
                    <c:v>0</c:v>
                  </c:pt>
                  <c:pt idx="37">
                    <c:v>0.1</c:v>
                  </c:pt>
                  <c:pt idx="38">
                    <c:v>0</c:v>
                  </c:pt>
                  <c:pt idx="39">
                    <c:v>0</c:v>
                  </c:pt>
                  <c:pt idx="40">
                    <c:v>0.1</c:v>
                  </c:pt>
                  <c:pt idx="41">
                    <c:v>0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0.1</c:v>
                  </c:pt>
                  <c:pt idx="4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minmax'!$I$5:$I$50</c:f>
              <c:numCache>
                <c:formatCode>0.0</c:formatCode>
                <c:ptCount val="46"/>
                <c:pt idx="0">
                  <c:v>1.5</c:v>
                </c:pt>
                <c:pt idx="1">
                  <c:v>1.6</c:v>
                </c:pt>
                <c:pt idx="2">
                  <c:v>1.6</c:v>
                </c:pt>
                <c:pt idx="3">
                  <c:v>1.7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1.9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2.4</c:v>
                </c:pt>
                <c:pt idx="18">
                  <c:v>2.4</c:v>
                </c:pt>
                <c:pt idx="19">
                  <c:v>2.5</c:v>
                </c:pt>
                <c:pt idx="20">
                  <c:v>2.5</c:v>
                </c:pt>
                <c:pt idx="21">
                  <c:v>2.6</c:v>
                </c:pt>
                <c:pt idx="22">
                  <c:v>2.6</c:v>
                </c:pt>
                <c:pt idx="23">
                  <c:v>2.7</c:v>
                </c:pt>
                <c:pt idx="24">
                  <c:v>2.7</c:v>
                </c:pt>
                <c:pt idx="25">
                  <c:v>2.8</c:v>
                </c:pt>
                <c:pt idx="26">
                  <c:v>2.8</c:v>
                </c:pt>
                <c:pt idx="27">
                  <c:v>2.9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3.1</c:v>
                </c:pt>
                <c:pt idx="32">
                  <c:v>3.1</c:v>
                </c:pt>
                <c:pt idx="33">
                  <c:v>3.2</c:v>
                </c:pt>
                <c:pt idx="34">
                  <c:v>3.2</c:v>
                </c:pt>
                <c:pt idx="35">
                  <c:v>3.3</c:v>
                </c:pt>
                <c:pt idx="36">
                  <c:v>3.3</c:v>
                </c:pt>
                <c:pt idx="37">
                  <c:v>3.4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3.6</c:v>
                </c:pt>
                <c:pt idx="42">
                  <c:v>3.7</c:v>
                </c:pt>
                <c:pt idx="43">
                  <c:v>3.7</c:v>
                </c:pt>
                <c:pt idx="44">
                  <c:v>3.8</c:v>
                </c:pt>
                <c:pt idx="45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B3-4B2D-A3E5-B66C126B273A}"/>
            </c:ext>
          </c:extLst>
        </c:ser>
        <c:ser>
          <c:idx val="4"/>
          <c:order val="5"/>
          <c:tx>
            <c:v>95th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minmax'!$Q$5:$Q$50</c:f>
                <c:numCache>
                  <c:formatCode>General</c:formatCode>
                  <c:ptCount val="46"/>
                  <c:pt idx="0">
                    <c:v>0.1</c:v>
                  </c:pt>
                  <c:pt idx="1">
                    <c:v>0</c:v>
                  </c:pt>
                  <c:pt idx="2">
                    <c:v>0.1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0.2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</c:v>
                  </c:pt>
                  <c:pt idx="13">
                    <c:v>0.1</c:v>
                  </c:pt>
                  <c:pt idx="14">
                    <c:v>0.1</c:v>
                  </c:pt>
                  <c:pt idx="15">
                    <c:v>0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0.1</c:v>
                  </c:pt>
                  <c:pt idx="19">
                    <c:v>0.1</c:v>
                  </c:pt>
                  <c:pt idx="20">
                    <c:v>0</c:v>
                  </c:pt>
                  <c:pt idx="21">
                    <c:v>0.1</c:v>
                  </c:pt>
                  <c:pt idx="22">
                    <c:v>0</c:v>
                  </c:pt>
                  <c:pt idx="23">
                    <c:v>0</c:v>
                  </c:pt>
                  <c:pt idx="24">
                    <c:v>0.1</c:v>
                  </c:pt>
                  <c:pt idx="25">
                    <c:v>0.2</c:v>
                  </c:pt>
                  <c:pt idx="26">
                    <c:v>0.2</c:v>
                  </c:pt>
                  <c:pt idx="27">
                    <c:v>0.1</c:v>
                  </c:pt>
                  <c:pt idx="28">
                    <c:v>0.2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0.2</c:v>
                  </c:pt>
                  <c:pt idx="35">
                    <c:v>0.1</c:v>
                  </c:pt>
                  <c:pt idx="36">
                    <c:v>0</c:v>
                  </c:pt>
                  <c:pt idx="37">
                    <c:v>0.1</c:v>
                  </c:pt>
                  <c:pt idx="38">
                    <c:v>0.1</c:v>
                  </c:pt>
                  <c:pt idx="39">
                    <c:v>0.2</c:v>
                  </c:pt>
                  <c:pt idx="40">
                    <c:v>0.1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0.1</c:v>
                  </c:pt>
                  <c:pt idx="44">
                    <c:v>0.2</c:v>
                  </c:pt>
                  <c:pt idx="45">
                    <c:v>0.1</c:v>
                  </c:pt>
                </c:numCache>
              </c:numRef>
            </c:plus>
            <c:minus>
              <c:numRef>
                <c:f>'TH LOC minmax'!$P$5:$P$50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0.1</c:v>
                  </c:pt>
                  <c:pt idx="17">
                    <c:v>0.1</c:v>
                  </c:pt>
                  <c:pt idx="18">
                    <c:v>0</c:v>
                  </c:pt>
                  <c:pt idx="19">
                    <c:v>0.1</c:v>
                  </c:pt>
                  <c:pt idx="20">
                    <c:v>0.2</c:v>
                  </c:pt>
                  <c:pt idx="21">
                    <c:v>0.1</c:v>
                  </c:pt>
                  <c:pt idx="22">
                    <c:v>0.1</c:v>
                  </c:pt>
                  <c:pt idx="23">
                    <c:v>0</c:v>
                  </c:pt>
                  <c:pt idx="24">
                    <c:v>0</c:v>
                  </c:pt>
                  <c:pt idx="25">
                    <c:v>0.1</c:v>
                  </c:pt>
                  <c:pt idx="26">
                    <c:v>0.1</c:v>
                  </c:pt>
                  <c:pt idx="27">
                    <c:v>0.2</c:v>
                  </c:pt>
                  <c:pt idx="28">
                    <c:v>0.2</c:v>
                  </c:pt>
                  <c:pt idx="29">
                    <c:v>0.1</c:v>
                  </c:pt>
                  <c:pt idx="30">
                    <c:v>0.1</c:v>
                  </c:pt>
                  <c:pt idx="31">
                    <c:v>0.2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0.1</c:v>
                  </c:pt>
                  <c:pt idx="35">
                    <c:v>0.1</c:v>
                  </c:pt>
                  <c:pt idx="36">
                    <c:v>0.1</c:v>
                  </c:pt>
                  <c:pt idx="37">
                    <c:v>0.1</c:v>
                  </c:pt>
                  <c:pt idx="38">
                    <c:v>0.2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0.2</c:v>
                  </c:pt>
                  <c:pt idx="42">
                    <c:v>0.1</c:v>
                  </c:pt>
                  <c:pt idx="43">
                    <c:v>0.2</c:v>
                  </c:pt>
                  <c:pt idx="44">
                    <c:v>0.1</c:v>
                  </c:pt>
                  <c:pt idx="45">
                    <c:v>0.2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minmax'!$O$5:$O$50</c:f>
              <c:numCache>
                <c:formatCode>0.0</c:formatCode>
                <c:ptCount val="46"/>
                <c:pt idx="0">
                  <c:v>1.7</c:v>
                </c:pt>
                <c:pt idx="1">
                  <c:v>1.8</c:v>
                </c:pt>
                <c:pt idx="2">
                  <c:v>1.8</c:v>
                </c:pt>
                <c:pt idx="3">
                  <c:v>1.9</c:v>
                </c:pt>
                <c:pt idx="4">
                  <c:v>1.9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2.1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2.7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2.9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3.1</c:v>
                </c:pt>
                <c:pt idx="26">
                  <c:v>3.1</c:v>
                </c:pt>
                <c:pt idx="27">
                  <c:v>3.3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3.6</c:v>
                </c:pt>
                <c:pt idx="33">
                  <c:v>3.7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3.9</c:v>
                </c:pt>
                <c:pt idx="38">
                  <c:v>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4.2</c:v>
                </c:pt>
                <c:pt idx="43">
                  <c:v>4.3</c:v>
                </c:pt>
                <c:pt idx="44">
                  <c:v>4.3</c:v>
                </c:pt>
                <c:pt idx="45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B3-4B2D-A3E5-B66C126B2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38272"/>
        <c:axId val="376535392"/>
      </c:scatterChart>
      <c:valAx>
        <c:axId val="376538272"/>
        <c:scaling>
          <c:orientation val="minMax"/>
          <c:max val="2090"/>
          <c:min val="2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5392"/>
        <c:crosses val="autoZero"/>
        <c:crossBetween val="midCat"/>
        <c:majorUnit val="5"/>
      </c:valAx>
      <c:valAx>
        <c:axId val="37653539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prstDash val="sys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DCR 95th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  <a:alpha val="53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DCR_LOC!$B$6</c:f>
              <c:numCache>
                <c:formatCode>General</c:formatCode>
                <c:ptCount val="1"/>
                <c:pt idx="0">
                  <c:v>2043</c:v>
                </c:pt>
              </c:numCache>
            </c:numRef>
          </c:xVal>
          <c:yVal>
            <c:numRef>
              <c:f>DCR_LOC!$E$6</c:f>
              <c:numCache>
                <c:formatCode>General</c:formatCode>
                <c:ptCount val="1"/>
                <c:pt idx="0">
                  <c:v>-1.8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6-4D42-A762-55DEF72E1ABD}"/>
            </c:ext>
          </c:extLst>
        </c:ser>
        <c:ser>
          <c:idx val="1"/>
          <c:order val="1"/>
          <c:tx>
            <c:v>DCR 50th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alpha val="41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(DCR_LOC!$B$4,DCR_LOC!$B$7)</c:f>
              <c:numCache>
                <c:formatCode>General</c:formatCode>
                <c:ptCount val="2"/>
                <c:pt idx="0">
                  <c:v>2043</c:v>
                </c:pt>
                <c:pt idx="1">
                  <c:v>2085</c:v>
                </c:pt>
              </c:numCache>
            </c:numRef>
          </c:xVal>
          <c:yVal>
            <c:numRef>
              <c:f>(DCR_LOC!$E$4,DCR_LOC!$E$7)</c:f>
              <c:numCache>
                <c:formatCode>General</c:formatCode>
                <c:ptCount val="2"/>
                <c:pt idx="0">
                  <c:v>1.5</c:v>
                </c:pt>
                <c:pt idx="1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6-4D42-A762-55DEF72E1ABD}"/>
            </c:ext>
          </c:extLst>
        </c:ser>
        <c:ser>
          <c:idx val="5"/>
          <c:order val="2"/>
          <c:tx>
            <c:v>DCR 75th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3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(DCR_LOC!$B$5,DCR_LOC!$B$8)</c:f>
              <c:numCache>
                <c:formatCode>General</c:formatCode>
                <c:ptCount val="2"/>
                <c:pt idx="0">
                  <c:v>2043</c:v>
                </c:pt>
                <c:pt idx="1">
                  <c:v>2085</c:v>
                </c:pt>
              </c:numCache>
            </c:numRef>
          </c:xVal>
          <c:yVal>
            <c:numRef>
              <c:f>(DCR_LOC!$E$5,DCR_LOC!$E$8)</c:f>
              <c:numCache>
                <c:formatCode>General</c:formatCode>
                <c:ptCount val="2"/>
                <c:pt idx="0">
                  <c:v>0.1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D6-4D42-A762-55DEF72E1ABD}"/>
            </c:ext>
          </c:extLst>
        </c:ser>
        <c:ser>
          <c:idx val="0"/>
          <c:order val="3"/>
          <c:tx>
            <c:v>50th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minmax'!$H$5:$H$50</c:f>
                <c:numCache>
                  <c:formatCode>General</c:formatCode>
                  <c:ptCount val="46"/>
                  <c:pt idx="0">
                    <c:v>0.2</c:v>
                  </c:pt>
                  <c:pt idx="1">
                    <c:v>0.1</c:v>
                  </c:pt>
                  <c:pt idx="2">
                    <c:v>0.2</c:v>
                  </c:pt>
                  <c:pt idx="3">
                    <c:v>0.1</c:v>
                  </c:pt>
                  <c:pt idx="4">
                    <c:v>0.2</c:v>
                  </c:pt>
                  <c:pt idx="5">
                    <c:v>0.2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0.2</c:v>
                  </c:pt>
                  <c:pt idx="9">
                    <c:v>0.2</c:v>
                  </c:pt>
                  <c:pt idx="10">
                    <c:v>0.2</c:v>
                  </c:pt>
                  <c:pt idx="11">
                    <c:v>0.2</c:v>
                  </c:pt>
                  <c:pt idx="12">
                    <c:v>0.2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0.1</c:v>
                  </c:pt>
                  <c:pt idx="19">
                    <c:v>0.4</c:v>
                  </c:pt>
                  <c:pt idx="20">
                    <c:v>0.2</c:v>
                  </c:pt>
                  <c:pt idx="21">
                    <c:v>0.2</c:v>
                  </c:pt>
                  <c:pt idx="22">
                    <c:v>0.2</c:v>
                  </c:pt>
                  <c:pt idx="23">
                    <c:v>0.2</c:v>
                  </c:pt>
                  <c:pt idx="24">
                    <c:v>0.4</c:v>
                  </c:pt>
                  <c:pt idx="25">
                    <c:v>0.2</c:v>
                  </c:pt>
                  <c:pt idx="26">
                    <c:v>0.1</c:v>
                  </c:pt>
                  <c:pt idx="27">
                    <c:v>0.3</c:v>
                  </c:pt>
                  <c:pt idx="28">
                    <c:v>0.3</c:v>
                  </c:pt>
                  <c:pt idx="29">
                    <c:v>0.3</c:v>
                  </c:pt>
                  <c:pt idx="30">
                    <c:v>0.2</c:v>
                  </c:pt>
                  <c:pt idx="31">
                    <c:v>0.1</c:v>
                  </c:pt>
                  <c:pt idx="32">
                    <c:v>0.2</c:v>
                  </c:pt>
                  <c:pt idx="33">
                    <c:v>0.2</c:v>
                  </c:pt>
                  <c:pt idx="34">
                    <c:v>0.3</c:v>
                  </c:pt>
                  <c:pt idx="35">
                    <c:v>0.2</c:v>
                  </c:pt>
                  <c:pt idx="36">
                    <c:v>0.2</c:v>
                  </c:pt>
                  <c:pt idx="37">
                    <c:v>0.1</c:v>
                  </c:pt>
                  <c:pt idx="38">
                    <c:v>0.2</c:v>
                  </c:pt>
                  <c:pt idx="39">
                    <c:v>0.1</c:v>
                  </c:pt>
                  <c:pt idx="40">
                    <c:v>0.1</c:v>
                  </c:pt>
                  <c:pt idx="41">
                    <c:v>0.2</c:v>
                  </c:pt>
                  <c:pt idx="42">
                    <c:v>0.2</c:v>
                  </c:pt>
                  <c:pt idx="43">
                    <c:v>0.2</c:v>
                  </c:pt>
                  <c:pt idx="44">
                    <c:v>0.1</c:v>
                  </c:pt>
                  <c:pt idx="45">
                    <c:v>0.2</c:v>
                  </c:pt>
                </c:numCache>
              </c:numRef>
            </c:plus>
            <c:minus>
              <c:numRef>
                <c:f>'TH LOC minmax'!$G$5:$G$50</c:f>
                <c:numCache>
                  <c:formatCode>General</c:formatCode>
                  <c:ptCount val="46"/>
                  <c:pt idx="0">
                    <c:v>0.2</c:v>
                  </c:pt>
                  <c:pt idx="1">
                    <c:v>0.2</c:v>
                  </c:pt>
                  <c:pt idx="2">
                    <c:v>0.2</c:v>
                  </c:pt>
                  <c:pt idx="3">
                    <c:v>0.2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0.2</c:v>
                  </c:pt>
                  <c:pt idx="10">
                    <c:v>0.1</c:v>
                  </c:pt>
                  <c:pt idx="11">
                    <c:v>0.1</c:v>
                  </c:pt>
                  <c:pt idx="12">
                    <c:v>0.2</c:v>
                  </c:pt>
                  <c:pt idx="13">
                    <c:v>0.1</c:v>
                  </c:pt>
                  <c:pt idx="14">
                    <c:v>0.2</c:v>
                  </c:pt>
                  <c:pt idx="15">
                    <c:v>0.3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0.2</c:v>
                  </c:pt>
                  <c:pt idx="19">
                    <c:v>0.3</c:v>
                  </c:pt>
                  <c:pt idx="20">
                    <c:v>0.1</c:v>
                  </c:pt>
                  <c:pt idx="21">
                    <c:v>0.3</c:v>
                  </c:pt>
                  <c:pt idx="22">
                    <c:v>0.1</c:v>
                  </c:pt>
                  <c:pt idx="23">
                    <c:v>0.2</c:v>
                  </c:pt>
                  <c:pt idx="24">
                    <c:v>0.1</c:v>
                  </c:pt>
                  <c:pt idx="25">
                    <c:v>0.2</c:v>
                  </c:pt>
                  <c:pt idx="26">
                    <c:v>0.1</c:v>
                  </c:pt>
                  <c:pt idx="27">
                    <c:v>0.1</c:v>
                  </c:pt>
                  <c:pt idx="28">
                    <c:v>0.2</c:v>
                  </c:pt>
                  <c:pt idx="29">
                    <c:v>0.1</c:v>
                  </c:pt>
                  <c:pt idx="30">
                    <c:v>0.2</c:v>
                  </c:pt>
                  <c:pt idx="31">
                    <c:v>0.2</c:v>
                  </c:pt>
                  <c:pt idx="32">
                    <c:v>0.1</c:v>
                  </c:pt>
                  <c:pt idx="33">
                    <c:v>0.1</c:v>
                  </c:pt>
                  <c:pt idx="34">
                    <c:v>0.2</c:v>
                  </c:pt>
                  <c:pt idx="35">
                    <c:v>0.2</c:v>
                  </c:pt>
                  <c:pt idx="36">
                    <c:v>0.1</c:v>
                  </c:pt>
                  <c:pt idx="37">
                    <c:v>0.2</c:v>
                  </c:pt>
                  <c:pt idx="38">
                    <c:v>0.2</c:v>
                  </c:pt>
                  <c:pt idx="39">
                    <c:v>0.2</c:v>
                  </c:pt>
                  <c:pt idx="40">
                    <c:v>0.2</c:v>
                  </c:pt>
                  <c:pt idx="41">
                    <c:v>0.1</c:v>
                  </c:pt>
                  <c:pt idx="42">
                    <c:v>0.1</c:v>
                  </c:pt>
                  <c:pt idx="43">
                    <c:v>0.2</c:v>
                  </c:pt>
                  <c:pt idx="44">
                    <c:v>0.1</c:v>
                  </c:pt>
                  <c:pt idx="45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minmax'!$F$5:$F$50</c:f>
              <c:numCache>
                <c:formatCode>0.0</c:formatCode>
                <c:ptCount val="46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1.7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2.5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2.8</c:v>
                </c:pt>
                <c:pt idx="35">
                  <c:v>2.9</c:v>
                </c:pt>
                <c:pt idx="36">
                  <c:v>2.9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3.1</c:v>
                </c:pt>
                <c:pt idx="44">
                  <c:v>3.1</c:v>
                </c:pt>
                <c:pt idx="45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D6-4D42-A762-55DEF72E1ABD}"/>
            </c:ext>
          </c:extLst>
        </c:ser>
        <c:ser>
          <c:idx val="3"/>
          <c:order val="4"/>
          <c:tx>
            <c:v>75th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minmax'!$N$5:$N$50</c:f>
                <c:numCache>
                  <c:formatCode>General</c:formatCode>
                  <c:ptCount val="46"/>
                  <c:pt idx="0">
                    <c:v>0.3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0.2</c:v>
                  </c:pt>
                  <c:pt idx="5">
                    <c:v>0.3</c:v>
                  </c:pt>
                  <c:pt idx="6">
                    <c:v>0.3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0.4</c:v>
                  </c:pt>
                  <c:pt idx="10">
                    <c:v>0.3</c:v>
                  </c:pt>
                  <c:pt idx="11">
                    <c:v>0.2</c:v>
                  </c:pt>
                  <c:pt idx="12">
                    <c:v>0.3</c:v>
                  </c:pt>
                  <c:pt idx="13">
                    <c:v>0.2</c:v>
                  </c:pt>
                  <c:pt idx="14">
                    <c:v>0.3</c:v>
                  </c:pt>
                  <c:pt idx="15">
                    <c:v>0.5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0.3</c:v>
                  </c:pt>
                  <c:pt idx="22">
                    <c:v>0.4</c:v>
                  </c:pt>
                  <c:pt idx="23">
                    <c:v>0.3</c:v>
                  </c:pt>
                  <c:pt idx="24">
                    <c:v>0.3</c:v>
                  </c:pt>
                  <c:pt idx="25">
                    <c:v>0.3</c:v>
                  </c:pt>
                  <c:pt idx="26">
                    <c:v>0.5</c:v>
                  </c:pt>
                  <c:pt idx="27">
                    <c:v>0.5</c:v>
                  </c:pt>
                  <c:pt idx="28">
                    <c:v>0.3</c:v>
                  </c:pt>
                  <c:pt idx="29">
                    <c:v>0.2</c:v>
                  </c:pt>
                  <c:pt idx="30">
                    <c:v>0.3</c:v>
                  </c:pt>
                  <c:pt idx="31">
                    <c:v>0.3</c:v>
                  </c:pt>
                  <c:pt idx="32">
                    <c:v>0.3</c:v>
                  </c:pt>
                  <c:pt idx="33">
                    <c:v>0.2</c:v>
                  </c:pt>
                  <c:pt idx="34">
                    <c:v>0.3</c:v>
                  </c:pt>
                  <c:pt idx="35">
                    <c:v>0.3</c:v>
                  </c:pt>
                  <c:pt idx="36">
                    <c:v>0.4</c:v>
                  </c:pt>
                  <c:pt idx="37">
                    <c:v>0.3</c:v>
                  </c:pt>
                  <c:pt idx="38">
                    <c:v>0.3</c:v>
                  </c:pt>
                  <c:pt idx="39">
                    <c:v>0.4</c:v>
                  </c:pt>
                  <c:pt idx="40">
                    <c:v>0.3</c:v>
                  </c:pt>
                  <c:pt idx="41">
                    <c:v>0.4</c:v>
                  </c:pt>
                  <c:pt idx="42">
                    <c:v>0.3</c:v>
                  </c:pt>
                  <c:pt idx="43">
                    <c:v>0.4</c:v>
                  </c:pt>
                  <c:pt idx="44">
                    <c:v>0.3</c:v>
                  </c:pt>
                  <c:pt idx="45">
                    <c:v>0.4</c:v>
                  </c:pt>
                </c:numCache>
              </c:numRef>
            </c:plus>
            <c:minus>
              <c:numRef>
                <c:f>'TH LOC minmax'!$M$5:$M$50</c:f>
                <c:numCache>
                  <c:formatCode>General</c:formatCode>
                  <c:ptCount val="46"/>
                  <c:pt idx="0">
                    <c:v>0.2</c:v>
                  </c:pt>
                  <c:pt idx="1">
                    <c:v>0.2</c:v>
                  </c:pt>
                  <c:pt idx="2">
                    <c:v>0.1</c:v>
                  </c:pt>
                  <c:pt idx="3">
                    <c:v>0.3</c:v>
                  </c:pt>
                  <c:pt idx="4">
                    <c:v>0.3</c:v>
                  </c:pt>
                  <c:pt idx="5">
                    <c:v>0.2</c:v>
                  </c:pt>
                  <c:pt idx="6">
                    <c:v>0.2</c:v>
                  </c:pt>
                  <c:pt idx="7">
                    <c:v>0.2</c:v>
                  </c:pt>
                  <c:pt idx="8">
                    <c:v>0.3</c:v>
                  </c:pt>
                  <c:pt idx="9">
                    <c:v>0.2</c:v>
                  </c:pt>
                  <c:pt idx="10">
                    <c:v>0.3</c:v>
                  </c:pt>
                  <c:pt idx="11">
                    <c:v>0.3</c:v>
                  </c:pt>
                  <c:pt idx="12">
                    <c:v>0.3</c:v>
                  </c:pt>
                  <c:pt idx="13">
                    <c:v>0.3</c:v>
                  </c:pt>
                  <c:pt idx="14">
                    <c:v>0.3</c:v>
                  </c:pt>
                  <c:pt idx="15">
                    <c:v>0.2</c:v>
                  </c:pt>
                  <c:pt idx="16">
                    <c:v>0.3</c:v>
                  </c:pt>
                  <c:pt idx="17">
                    <c:v>0.3</c:v>
                  </c:pt>
                  <c:pt idx="18">
                    <c:v>0.4</c:v>
                  </c:pt>
                  <c:pt idx="19">
                    <c:v>0.4</c:v>
                  </c:pt>
                  <c:pt idx="20">
                    <c:v>0.4</c:v>
                  </c:pt>
                  <c:pt idx="21">
                    <c:v>0.3</c:v>
                  </c:pt>
                  <c:pt idx="22">
                    <c:v>0.4</c:v>
                  </c:pt>
                  <c:pt idx="23">
                    <c:v>0.3</c:v>
                  </c:pt>
                  <c:pt idx="24">
                    <c:v>0.3</c:v>
                  </c:pt>
                  <c:pt idx="25">
                    <c:v>0.4</c:v>
                  </c:pt>
                  <c:pt idx="26">
                    <c:v>0.3</c:v>
                  </c:pt>
                  <c:pt idx="27">
                    <c:v>0.3</c:v>
                  </c:pt>
                  <c:pt idx="28">
                    <c:v>0.3</c:v>
                  </c:pt>
                  <c:pt idx="29">
                    <c:v>0.4</c:v>
                  </c:pt>
                  <c:pt idx="30">
                    <c:v>0.3</c:v>
                  </c:pt>
                  <c:pt idx="31">
                    <c:v>0.2</c:v>
                  </c:pt>
                  <c:pt idx="32">
                    <c:v>0.3</c:v>
                  </c:pt>
                  <c:pt idx="33">
                    <c:v>0.5</c:v>
                  </c:pt>
                  <c:pt idx="34">
                    <c:v>0.2</c:v>
                  </c:pt>
                  <c:pt idx="35">
                    <c:v>0.3</c:v>
                  </c:pt>
                  <c:pt idx="36">
                    <c:v>0.3</c:v>
                  </c:pt>
                  <c:pt idx="37">
                    <c:v>0.3</c:v>
                  </c:pt>
                  <c:pt idx="38">
                    <c:v>0.4</c:v>
                  </c:pt>
                  <c:pt idx="39">
                    <c:v>0.3</c:v>
                  </c:pt>
                  <c:pt idx="40">
                    <c:v>0.4</c:v>
                  </c:pt>
                  <c:pt idx="41">
                    <c:v>0.3</c:v>
                  </c:pt>
                  <c:pt idx="42">
                    <c:v>0.3</c:v>
                  </c:pt>
                  <c:pt idx="43">
                    <c:v>0.4</c:v>
                  </c:pt>
                  <c:pt idx="44">
                    <c:v>0.4</c:v>
                  </c:pt>
                  <c:pt idx="45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minmax'!$L$5:$L$50</c:f>
              <c:numCache>
                <c:formatCode>0.0</c:formatCode>
                <c:ptCount val="4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0.9</c:v>
                </c:pt>
                <c:pt idx="30">
                  <c:v>0.7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0.5</c:v>
                </c:pt>
                <c:pt idx="35">
                  <c:v>0.5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D6-4D42-A762-55DEF72E1ABD}"/>
            </c:ext>
          </c:extLst>
        </c:ser>
        <c:ser>
          <c:idx val="4"/>
          <c:order val="5"/>
          <c:tx>
            <c:v>95th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'TH LOC minmax'!$T$5:$T$50</c:f>
                <c:numCache>
                  <c:formatCode>General</c:formatCode>
                  <c:ptCount val="46"/>
                  <c:pt idx="0">
                    <c:v>0.6</c:v>
                  </c:pt>
                  <c:pt idx="1">
                    <c:v>0.6</c:v>
                  </c:pt>
                  <c:pt idx="2">
                    <c:v>0.6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0.3</c:v>
                  </c:pt>
                  <c:pt idx="6">
                    <c:v>0.2</c:v>
                  </c:pt>
                  <c:pt idx="7">
                    <c:v>0.7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0.5</c:v>
                  </c:pt>
                  <c:pt idx="11">
                    <c:v>0.5</c:v>
                  </c:pt>
                  <c:pt idx="12">
                    <c:v>0.5</c:v>
                  </c:pt>
                  <c:pt idx="13">
                    <c:v>0.5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0.7</c:v>
                  </c:pt>
                  <c:pt idx="17">
                    <c:v>0.7</c:v>
                  </c:pt>
                  <c:pt idx="18">
                    <c:v>0.5</c:v>
                  </c:pt>
                  <c:pt idx="19">
                    <c:v>0.5</c:v>
                  </c:pt>
                  <c:pt idx="20">
                    <c:v>0.5</c:v>
                  </c:pt>
                  <c:pt idx="21">
                    <c:v>0.4</c:v>
                  </c:pt>
                  <c:pt idx="22">
                    <c:v>0.2</c:v>
                  </c:pt>
                  <c:pt idx="23">
                    <c:v>0.2</c:v>
                  </c:pt>
                  <c:pt idx="24">
                    <c:v>0.3</c:v>
                  </c:pt>
                  <c:pt idx="25">
                    <c:v>1</c:v>
                  </c:pt>
                  <c:pt idx="26">
                    <c:v>1</c:v>
                  </c:pt>
                  <c:pt idx="27">
                    <c:v>0.7</c:v>
                  </c:pt>
                  <c:pt idx="28">
                    <c:v>0.9</c:v>
                  </c:pt>
                  <c:pt idx="29">
                    <c:v>0.4</c:v>
                  </c:pt>
                  <c:pt idx="30">
                    <c:v>0.5</c:v>
                  </c:pt>
                  <c:pt idx="31">
                    <c:v>0.5</c:v>
                  </c:pt>
                  <c:pt idx="32">
                    <c:v>0.6</c:v>
                  </c:pt>
                  <c:pt idx="33">
                    <c:v>0.5</c:v>
                  </c:pt>
                  <c:pt idx="34">
                    <c:v>0.8</c:v>
                  </c:pt>
                  <c:pt idx="35">
                    <c:v>0.6</c:v>
                  </c:pt>
                  <c:pt idx="36">
                    <c:v>0.5</c:v>
                  </c:pt>
                  <c:pt idx="37">
                    <c:v>0.7</c:v>
                  </c:pt>
                  <c:pt idx="38">
                    <c:v>0.9</c:v>
                  </c:pt>
                  <c:pt idx="39">
                    <c:v>0.8</c:v>
                  </c:pt>
                  <c:pt idx="40">
                    <c:v>0.7</c:v>
                  </c:pt>
                  <c:pt idx="41">
                    <c:v>0.5</c:v>
                  </c:pt>
                  <c:pt idx="42">
                    <c:v>0.6</c:v>
                  </c:pt>
                  <c:pt idx="43">
                    <c:v>0.8</c:v>
                  </c:pt>
                  <c:pt idx="44">
                    <c:v>0.7</c:v>
                  </c:pt>
                  <c:pt idx="45">
                    <c:v>0.6</c:v>
                  </c:pt>
                </c:numCache>
              </c:numRef>
            </c:plus>
            <c:minus>
              <c:numRef>
                <c:f>'TH LOC minmax'!$S$5:$S$50</c:f>
                <c:numCache>
                  <c:formatCode>General</c:formatCode>
                  <c:ptCount val="46"/>
                  <c:pt idx="0">
                    <c:v>0.4</c:v>
                  </c:pt>
                  <c:pt idx="1">
                    <c:v>0.3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0.3</c:v>
                  </c:pt>
                  <c:pt idx="7">
                    <c:v>0.2</c:v>
                  </c:pt>
                  <c:pt idx="8">
                    <c:v>0.2</c:v>
                  </c:pt>
                  <c:pt idx="9">
                    <c:v>0.8</c:v>
                  </c:pt>
                  <c:pt idx="10">
                    <c:v>1</c:v>
                  </c:pt>
                  <c:pt idx="11">
                    <c:v>0.5</c:v>
                  </c:pt>
                  <c:pt idx="12">
                    <c:v>1.1000000000000001</c:v>
                  </c:pt>
                  <c:pt idx="13">
                    <c:v>0.6</c:v>
                  </c:pt>
                  <c:pt idx="14">
                    <c:v>0.5</c:v>
                  </c:pt>
                  <c:pt idx="15">
                    <c:v>0.8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0.6</c:v>
                  </c:pt>
                  <c:pt idx="19">
                    <c:v>0.6</c:v>
                  </c:pt>
                  <c:pt idx="20">
                    <c:v>1</c:v>
                  </c:pt>
                  <c:pt idx="21">
                    <c:v>0.8</c:v>
                  </c:pt>
                  <c:pt idx="22">
                    <c:v>0.6</c:v>
                  </c:pt>
                  <c:pt idx="23">
                    <c:v>0.3</c:v>
                  </c:pt>
                  <c:pt idx="24">
                    <c:v>0.2</c:v>
                  </c:pt>
                  <c:pt idx="25">
                    <c:v>0.4</c:v>
                  </c:pt>
                  <c:pt idx="26">
                    <c:v>0.6</c:v>
                  </c:pt>
                  <c:pt idx="27">
                    <c:v>1.1000000000000001</c:v>
                  </c:pt>
                  <c:pt idx="28">
                    <c:v>1.3</c:v>
                  </c:pt>
                  <c:pt idx="29">
                    <c:v>0.8</c:v>
                  </c:pt>
                  <c:pt idx="30">
                    <c:v>0.4</c:v>
                  </c:pt>
                  <c:pt idx="31">
                    <c:v>0.8</c:v>
                  </c:pt>
                  <c:pt idx="32">
                    <c:v>0.8</c:v>
                  </c:pt>
                  <c:pt idx="33">
                    <c:v>0.4</c:v>
                  </c:pt>
                  <c:pt idx="34">
                    <c:v>0.7</c:v>
                  </c:pt>
                  <c:pt idx="35">
                    <c:v>0.8</c:v>
                  </c:pt>
                  <c:pt idx="36">
                    <c:v>0.6</c:v>
                  </c:pt>
                  <c:pt idx="37">
                    <c:v>0.6</c:v>
                  </c:pt>
                  <c:pt idx="38">
                    <c:v>0.7</c:v>
                  </c:pt>
                  <c:pt idx="39">
                    <c:v>0.8</c:v>
                  </c:pt>
                  <c:pt idx="40">
                    <c:v>0.8</c:v>
                  </c:pt>
                  <c:pt idx="41">
                    <c:v>0.8</c:v>
                  </c:pt>
                  <c:pt idx="42">
                    <c:v>0.7</c:v>
                  </c:pt>
                  <c:pt idx="43">
                    <c:v>0.7</c:v>
                  </c:pt>
                  <c:pt idx="44">
                    <c:v>1</c:v>
                  </c:pt>
                  <c:pt idx="45">
                    <c:v>0.9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'TH LOC minmax'!$B$5:$B$50</c:f>
              <c:numCache>
                <c:formatCode>General</c:formatCode>
                <c:ptCount val="46"/>
                <c:pt idx="0">
                  <c:v>2040</c:v>
                </c:pt>
                <c:pt idx="1">
                  <c:v>2041</c:v>
                </c:pt>
                <c:pt idx="2">
                  <c:v>2042</c:v>
                </c:pt>
                <c:pt idx="3">
                  <c:v>2043</c:v>
                </c:pt>
                <c:pt idx="4">
                  <c:v>2044</c:v>
                </c:pt>
                <c:pt idx="5">
                  <c:v>2045</c:v>
                </c:pt>
                <c:pt idx="6">
                  <c:v>2046</c:v>
                </c:pt>
                <c:pt idx="7">
                  <c:v>2047</c:v>
                </c:pt>
                <c:pt idx="8">
                  <c:v>2048</c:v>
                </c:pt>
                <c:pt idx="9">
                  <c:v>2049</c:v>
                </c:pt>
                <c:pt idx="10">
                  <c:v>2050</c:v>
                </c:pt>
                <c:pt idx="11">
                  <c:v>2051</c:v>
                </c:pt>
                <c:pt idx="12">
                  <c:v>2052</c:v>
                </c:pt>
                <c:pt idx="13">
                  <c:v>2053</c:v>
                </c:pt>
                <c:pt idx="14">
                  <c:v>2054</c:v>
                </c:pt>
                <c:pt idx="15">
                  <c:v>2055</c:v>
                </c:pt>
                <c:pt idx="16">
                  <c:v>2056</c:v>
                </c:pt>
                <c:pt idx="17">
                  <c:v>2057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  <c:pt idx="21">
                  <c:v>2061</c:v>
                </c:pt>
                <c:pt idx="22">
                  <c:v>2062</c:v>
                </c:pt>
                <c:pt idx="23">
                  <c:v>2063</c:v>
                </c:pt>
                <c:pt idx="24">
                  <c:v>2064</c:v>
                </c:pt>
                <c:pt idx="25">
                  <c:v>2065</c:v>
                </c:pt>
                <c:pt idx="26">
                  <c:v>2066</c:v>
                </c:pt>
                <c:pt idx="27">
                  <c:v>2067</c:v>
                </c:pt>
                <c:pt idx="28">
                  <c:v>2068</c:v>
                </c:pt>
                <c:pt idx="29">
                  <c:v>2069</c:v>
                </c:pt>
                <c:pt idx="30">
                  <c:v>2070</c:v>
                </c:pt>
                <c:pt idx="31">
                  <c:v>2071</c:v>
                </c:pt>
                <c:pt idx="32">
                  <c:v>2072</c:v>
                </c:pt>
                <c:pt idx="33">
                  <c:v>2073</c:v>
                </c:pt>
                <c:pt idx="34">
                  <c:v>2074</c:v>
                </c:pt>
                <c:pt idx="35">
                  <c:v>2075</c:v>
                </c:pt>
                <c:pt idx="36">
                  <c:v>2076</c:v>
                </c:pt>
                <c:pt idx="37">
                  <c:v>2077</c:v>
                </c:pt>
                <c:pt idx="38">
                  <c:v>2078</c:v>
                </c:pt>
                <c:pt idx="39">
                  <c:v>2079</c:v>
                </c:pt>
                <c:pt idx="40">
                  <c:v>2080</c:v>
                </c:pt>
                <c:pt idx="41">
                  <c:v>2081</c:v>
                </c:pt>
                <c:pt idx="42">
                  <c:v>2082</c:v>
                </c:pt>
                <c:pt idx="43">
                  <c:v>2083</c:v>
                </c:pt>
                <c:pt idx="44">
                  <c:v>2084</c:v>
                </c:pt>
                <c:pt idx="45">
                  <c:v>2085</c:v>
                </c:pt>
              </c:numCache>
            </c:numRef>
          </c:xVal>
          <c:yVal>
            <c:numRef>
              <c:f>'TH LOC minmax'!$R$5:$R$50</c:f>
              <c:numCache>
                <c:formatCode>0.0</c:formatCode>
                <c:ptCount val="46"/>
                <c:pt idx="0">
                  <c:v>-1.7</c:v>
                </c:pt>
                <c:pt idx="1">
                  <c:v>-1.7</c:v>
                </c:pt>
                <c:pt idx="2">
                  <c:v>-1.7</c:v>
                </c:pt>
                <c:pt idx="3">
                  <c:v>-1.6</c:v>
                </c:pt>
                <c:pt idx="4">
                  <c:v>-1.7</c:v>
                </c:pt>
                <c:pt idx="5">
                  <c:v>-1.6</c:v>
                </c:pt>
                <c:pt idx="6">
                  <c:v>-1.7</c:v>
                </c:pt>
                <c:pt idx="7">
                  <c:v>-2</c:v>
                </c:pt>
                <c:pt idx="8">
                  <c:v>-2.2000000000000002</c:v>
                </c:pt>
                <c:pt idx="9">
                  <c:v>-1.9</c:v>
                </c:pt>
                <c:pt idx="10">
                  <c:v>-1.7</c:v>
                </c:pt>
                <c:pt idx="11">
                  <c:v>-1.7</c:v>
                </c:pt>
                <c:pt idx="12">
                  <c:v>-1.7</c:v>
                </c:pt>
                <c:pt idx="13">
                  <c:v>-1.7</c:v>
                </c:pt>
                <c:pt idx="14">
                  <c:v>-1.6</c:v>
                </c:pt>
                <c:pt idx="15">
                  <c:v>-1.7</c:v>
                </c:pt>
                <c:pt idx="16">
                  <c:v>-1.7</c:v>
                </c:pt>
                <c:pt idx="17">
                  <c:v>-1.7</c:v>
                </c:pt>
                <c:pt idx="18">
                  <c:v>-1.7</c:v>
                </c:pt>
                <c:pt idx="19">
                  <c:v>-1.6</c:v>
                </c:pt>
                <c:pt idx="20">
                  <c:v>-1.6</c:v>
                </c:pt>
                <c:pt idx="21">
                  <c:v>-1.5</c:v>
                </c:pt>
                <c:pt idx="22">
                  <c:v>-1.7</c:v>
                </c:pt>
                <c:pt idx="23">
                  <c:v>-1.9</c:v>
                </c:pt>
                <c:pt idx="24">
                  <c:v>-2.2000000000000002</c:v>
                </c:pt>
                <c:pt idx="25">
                  <c:v>-2.4</c:v>
                </c:pt>
                <c:pt idx="26">
                  <c:v>-2.4</c:v>
                </c:pt>
                <c:pt idx="27">
                  <c:v>-2.2000000000000002</c:v>
                </c:pt>
                <c:pt idx="28">
                  <c:v>-2.2999999999999998</c:v>
                </c:pt>
                <c:pt idx="29">
                  <c:v>-2.2000000000000002</c:v>
                </c:pt>
                <c:pt idx="30">
                  <c:v>-2.2999999999999998</c:v>
                </c:pt>
                <c:pt idx="31">
                  <c:v>-2.2999999999999998</c:v>
                </c:pt>
                <c:pt idx="32">
                  <c:v>-2.5</c:v>
                </c:pt>
                <c:pt idx="33">
                  <c:v>-2.5</c:v>
                </c:pt>
                <c:pt idx="34">
                  <c:v>-2.6</c:v>
                </c:pt>
                <c:pt idx="35">
                  <c:v>-2.7</c:v>
                </c:pt>
                <c:pt idx="36">
                  <c:v>-2.9</c:v>
                </c:pt>
                <c:pt idx="37">
                  <c:v>-3</c:v>
                </c:pt>
                <c:pt idx="38">
                  <c:v>-3.2</c:v>
                </c:pt>
                <c:pt idx="39">
                  <c:v>-3.3</c:v>
                </c:pt>
                <c:pt idx="40">
                  <c:v>-3.3</c:v>
                </c:pt>
                <c:pt idx="41">
                  <c:v>-3.4</c:v>
                </c:pt>
                <c:pt idx="42">
                  <c:v>-3.5</c:v>
                </c:pt>
                <c:pt idx="43">
                  <c:v>-3.7</c:v>
                </c:pt>
                <c:pt idx="44">
                  <c:v>-3.7</c:v>
                </c:pt>
                <c:pt idx="45">
                  <c:v>-3.7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D6-4D42-A762-55DEF72E1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38272"/>
        <c:axId val="376535392"/>
      </c:scatterChart>
      <c:valAx>
        <c:axId val="376538272"/>
        <c:scaling>
          <c:orientation val="minMax"/>
          <c:max val="2090"/>
          <c:min val="20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5392"/>
        <c:crossesAt val="-8"/>
        <c:crossBetween val="midCat"/>
        <c:majorUnit val="5"/>
      </c:valAx>
      <c:valAx>
        <c:axId val="376535392"/>
        <c:scaling>
          <c:orientation val="minMax"/>
          <c:max val="4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prstDash val="sys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Mean Precipitation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8272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0</xdr:row>
      <xdr:rowOff>190499</xdr:rowOff>
    </xdr:from>
    <xdr:to>
      <xdr:col>30</xdr:col>
      <xdr:colOff>38100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76151-34AB-4F45-9E3D-C6A954C7E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190499</xdr:colOff>
      <xdr:row>20</xdr:row>
      <xdr:rowOff>114299</xdr:rowOff>
    </xdr:from>
    <xdr:to>
      <xdr:col>30</xdr:col>
      <xdr:colOff>38099</xdr:colOff>
      <xdr:row>39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2D40F-958F-4C1F-B619-31DFAD31C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old, Wyatt@DWR" refreshedDate="45788.836745370369" createdVersion="8" refreshedVersion="8" minRefreshableVersion="3" recordCount="8280" xr:uid="{B48CC92C-5C9D-4622-8C13-D23E8D5671C3}">
  <cacheSource type="worksheet">
    <worksheetSource ref="A2:F8282" sheet="I_8RI_AJ_LOC_samples"/>
  </cacheSource>
  <cacheFields count="6">
    <cacheField name="n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Metric" numFmtId="0">
      <sharedItems/>
    </cacheField>
    <cacheField name="PH" numFmtId="0">
      <sharedItems containsSemiMixedTypes="0" containsString="0" containsNumber="1" containsInteger="1" minValue="2040" maxValue="2085" count="46"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</sharedItems>
    </cacheField>
    <cacheField name="LOC" numFmtId="0">
      <sharedItems containsSemiMixedTypes="0" containsString="0" containsNumber="1" containsInteger="1" minValue="50" maxValue="95" count="3">
        <n v="50"/>
        <n v="75"/>
        <n v="95"/>
      </sharedItems>
    </cacheField>
    <cacheField name="dp" numFmtId="0">
      <sharedItems containsSemiMixedTypes="0" containsString="0" containsNumber="1" minValue="-4.6853393062441704" maxValue="3.2979383030324798"/>
    </cacheField>
    <cacheField name="dt" numFmtId="0">
      <sharedItems containsSemiMixedTypes="0" containsString="0" containsNumber="1" minValue="1.3933034948776799" maxValue="4.4809881938532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0">
  <r>
    <x v="0"/>
    <s v="I_8RI_AJ"/>
    <x v="0"/>
    <x v="0"/>
    <n v="1.2534245676782401"/>
    <n v="1.40976570265572"/>
  </r>
  <r>
    <x v="0"/>
    <s v="I_8RI_AJ"/>
    <x v="0"/>
    <x v="1"/>
    <n v="0.170141477884965"/>
    <n v="1.5498711489792301"/>
  </r>
  <r>
    <x v="0"/>
    <s v="I_8RI_AJ"/>
    <x v="0"/>
    <x v="2"/>
    <n v="-2.096073508615"/>
    <n v="1.6581006273294101"/>
  </r>
  <r>
    <x v="1"/>
    <s v="I_8RI_AJ"/>
    <x v="0"/>
    <x v="0"/>
    <n v="1.3207713958454199"/>
    <n v="1.4163880748616"/>
  </r>
  <r>
    <x v="1"/>
    <s v="I_8RI_AJ"/>
    <x v="0"/>
    <x v="1"/>
    <n v="-2.55983552647218E-2"/>
    <n v="1.5206021220949499"/>
  </r>
  <r>
    <x v="1"/>
    <s v="I_8RI_AJ"/>
    <x v="0"/>
    <x v="2"/>
    <n v="-1.63406449535595"/>
    <n v="1.71995458942768"/>
  </r>
  <r>
    <x v="2"/>
    <s v="I_8RI_AJ"/>
    <x v="0"/>
    <x v="0"/>
    <n v="1.2747704958008901"/>
    <n v="1.40677378610057"/>
  </r>
  <r>
    <x v="2"/>
    <s v="I_8RI_AJ"/>
    <x v="0"/>
    <x v="1"/>
    <n v="0.21512364750089799"/>
    <n v="1.5578710428223801"/>
  </r>
  <r>
    <x v="2"/>
    <s v="I_8RI_AJ"/>
    <x v="0"/>
    <x v="2"/>
    <n v="-1.13244859011818"/>
    <n v="1.7907562233287"/>
  </r>
  <r>
    <x v="3"/>
    <s v="I_8RI_AJ"/>
    <x v="0"/>
    <x v="0"/>
    <n v="1.29410641148808"/>
    <n v="1.4155687940655499"/>
  </r>
  <r>
    <x v="3"/>
    <s v="I_8RI_AJ"/>
    <x v="0"/>
    <x v="1"/>
    <n v="-3.6993154811907999E-2"/>
    <n v="1.52255206070363"/>
  </r>
  <r>
    <x v="3"/>
    <s v="I_8RI_AJ"/>
    <x v="0"/>
    <x v="2"/>
    <n v="-1.6892882469342301"/>
    <n v="1.7118199870383"/>
  </r>
  <r>
    <x v="4"/>
    <s v="I_8RI_AJ"/>
    <x v="0"/>
    <x v="0"/>
    <n v="1.4584922363581201"/>
    <n v="1.43678876019554"/>
  </r>
  <r>
    <x v="4"/>
    <s v="I_8RI_AJ"/>
    <x v="0"/>
    <x v="1"/>
    <n v="0.22452311859674201"/>
    <n v="1.56289076930009"/>
  </r>
  <r>
    <x v="4"/>
    <s v="I_8RI_AJ"/>
    <x v="0"/>
    <x v="2"/>
    <n v="-1.73152955005432"/>
    <n v="1.70595202411129"/>
  </r>
  <r>
    <x v="5"/>
    <s v="I_8RI_AJ"/>
    <x v="0"/>
    <x v="0"/>
    <n v="1.2888166475187"/>
    <n v="1.41599211317741"/>
  </r>
  <r>
    <x v="5"/>
    <s v="I_8RI_AJ"/>
    <x v="0"/>
    <x v="1"/>
    <n v="-0.12871792155491199"/>
    <n v="1.5098368261239601"/>
  </r>
  <r>
    <x v="5"/>
    <s v="I_8RI_AJ"/>
    <x v="0"/>
    <x v="2"/>
    <n v="-2.12827004762344"/>
    <n v="1.65418631654429"/>
  </r>
  <r>
    <x v="6"/>
    <s v="I_8RI_AJ"/>
    <x v="0"/>
    <x v="0"/>
    <n v="1.3241030625149399"/>
    <n v="1.41523391975072"/>
  </r>
  <r>
    <x v="6"/>
    <s v="I_8RI_AJ"/>
    <x v="0"/>
    <x v="1"/>
    <n v="-3.3028163201938202E-2"/>
    <n v="1.5215288756463199"/>
  </r>
  <r>
    <x v="6"/>
    <s v="I_8RI_AJ"/>
    <x v="0"/>
    <x v="2"/>
    <n v="-1.6865818593609001"/>
    <n v="1.71289473734349"/>
  </r>
  <r>
    <x v="7"/>
    <s v="I_8RI_AJ"/>
    <x v="0"/>
    <x v="0"/>
    <n v="1.3875277531104999"/>
    <n v="1.4256425574137801"/>
  </r>
  <r>
    <x v="7"/>
    <s v="I_8RI_AJ"/>
    <x v="0"/>
    <x v="1"/>
    <n v="8.8394501472236903E-2"/>
    <n v="1.53830627043577"/>
  </r>
  <r>
    <x v="7"/>
    <s v="I_8RI_AJ"/>
    <x v="0"/>
    <x v="2"/>
    <n v="-1.83519909493295"/>
    <n v="1.6927980434829699"/>
  </r>
  <r>
    <x v="8"/>
    <s v="I_8RI_AJ"/>
    <x v="0"/>
    <x v="0"/>
    <n v="1.37739611478614"/>
    <n v="1.4321328135125699"/>
  </r>
  <r>
    <x v="8"/>
    <s v="I_8RI_AJ"/>
    <x v="0"/>
    <x v="1"/>
    <n v="6.9275339514849502E-2"/>
    <n v="1.5391782587693399"/>
  </r>
  <r>
    <x v="8"/>
    <s v="I_8RI_AJ"/>
    <x v="0"/>
    <x v="2"/>
    <n v="-1.4867076962364301"/>
    <n v="1.74223261928051"/>
  </r>
  <r>
    <x v="9"/>
    <s v="I_8RI_AJ"/>
    <x v="0"/>
    <x v="0"/>
    <n v="1.2548535882246099"/>
    <n v="1.4101388450179799"/>
  </r>
  <r>
    <x v="9"/>
    <s v="I_8RI_AJ"/>
    <x v="0"/>
    <x v="1"/>
    <n v="-3.5196718217972198E-2"/>
    <n v="1.5233746081400701"/>
  </r>
  <r>
    <x v="9"/>
    <s v="I_8RI_AJ"/>
    <x v="0"/>
    <x v="2"/>
    <n v="-1.9315659795387099"/>
    <n v="1.6775343938543099"/>
  </r>
  <r>
    <x v="10"/>
    <s v="I_8RI_AJ"/>
    <x v="0"/>
    <x v="0"/>
    <n v="1.4387575512741899"/>
    <n v="1.43562587666505"/>
  </r>
  <r>
    <x v="10"/>
    <s v="I_8RI_AJ"/>
    <x v="0"/>
    <x v="1"/>
    <n v="0.223248508110544"/>
    <n v="1.5562105550710901"/>
  </r>
  <r>
    <x v="10"/>
    <s v="I_8RI_AJ"/>
    <x v="0"/>
    <x v="2"/>
    <n v="-1.6980935197006899"/>
    <n v="1.7139996411974301"/>
  </r>
  <r>
    <x v="11"/>
    <s v="I_8RI_AJ"/>
    <x v="0"/>
    <x v="0"/>
    <n v="1.32560754499864"/>
    <n v="1.41669627847128"/>
  </r>
  <r>
    <x v="11"/>
    <s v="I_8RI_AJ"/>
    <x v="0"/>
    <x v="1"/>
    <n v="8.8338253694484302E-3"/>
    <n v="1.5284826449390001"/>
  </r>
  <r>
    <x v="11"/>
    <s v="I_8RI_AJ"/>
    <x v="0"/>
    <x v="2"/>
    <n v="-1.8917849475940001"/>
    <n v="1.67705288625395"/>
  </r>
  <r>
    <x v="12"/>
    <s v="I_8RI_AJ"/>
    <x v="0"/>
    <x v="0"/>
    <n v="1.2245981189833399"/>
    <n v="1.40434235709672"/>
  </r>
  <r>
    <x v="12"/>
    <s v="I_8RI_AJ"/>
    <x v="0"/>
    <x v="1"/>
    <n v="6.01443030507431E-2"/>
    <n v="1.5397358785597799"/>
  </r>
  <r>
    <x v="12"/>
    <s v="I_8RI_AJ"/>
    <x v="0"/>
    <x v="2"/>
    <n v="-1.4568311002380201"/>
    <n v="1.7501536607405299"/>
  </r>
  <r>
    <x v="13"/>
    <s v="I_8RI_AJ"/>
    <x v="0"/>
    <x v="0"/>
    <n v="1.3025358246799299"/>
    <n v="1.4214818122861199"/>
  </r>
  <r>
    <x v="13"/>
    <s v="I_8RI_AJ"/>
    <x v="0"/>
    <x v="1"/>
    <n v="6.1262993180337899E-2"/>
    <n v="1.53835427543183"/>
  </r>
  <r>
    <x v="13"/>
    <s v="I_8RI_AJ"/>
    <x v="0"/>
    <x v="2"/>
    <n v="-1.63464341133733"/>
    <n v="1.72403739470651"/>
  </r>
  <r>
    <x v="14"/>
    <s v="I_8RI_AJ"/>
    <x v="0"/>
    <x v="0"/>
    <n v="1.3819470276277099"/>
    <n v="1.4304697073202799"/>
  </r>
  <r>
    <x v="14"/>
    <s v="I_8RI_AJ"/>
    <x v="0"/>
    <x v="1"/>
    <n v="0.10711731767857401"/>
    <n v="1.5464255245313401"/>
  </r>
  <r>
    <x v="14"/>
    <s v="I_8RI_AJ"/>
    <x v="0"/>
    <x v="2"/>
    <n v="-1.49055137564746"/>
    <n v="1.7435693539095201"/>
  </r>
  <r>
    <x v="15"/>
    <s v="I_8RI_AJ"/>
    <x v="0"/>
    <x v="0"/>
    <n v="1.2663183390133901"/>
    <n v="1.41014027677974"/>
  </r>
  <r>
    <x v="15"/>
    <s v="I_8RI_AJ"/>
    <x v="0"/>
    <x v="1"/>
    <n v="0.169578662728289"/>
    <n v="1.5528118582721999"/>
  </r>
  <r>
    <x v="15"/>
    <s v="I_8RI_AJ"/>
    <x v="0"/>
    <x v="2"/>
    <n v="-1.78594855389806"/>
    <n v="1.70046392557139"/>
  </r>
  <r>
    <x v="16"/>
    <s v="I_8RI_AJ"/>
    <x v="0"/>
    <x v="0"/>
    <n v="1.49932710549957"/>
    <n v="1.44266088024679"/>
  </r>
  <r>
    <x v="16"/>
    <s v="I_8RI_AJ"/>
    <x v="0"/>
    <x v="1"/>
    <n v="0.217775858196783"/>
    <n v="1.5557628764060001"/>
  </r>
  <r>
    <x v="16"/>
    <s v="I_8RI_AJ"/>
    <x v="0"/>
    <x v="2"/>
    <n v="-1.6389414856609901"/>
    <n v="1.71841858575614"/>
  </r>
  <r>
    <x v="17"/>
    <s v="I_8RI_AJ"/>
    <x v="0"/>
    <x v="0"/>
    <n v="1.43413069599666"/>
    <n v="1.4374430552908399"/>
  </r>
  <r>
    <x v="17"/>
    <s v="I_8RI_AJ"/>
    <x v="0"/>
    <x v="1"/>
    <n v="0.20558403438506601"/>
    <n v="1.5576341568723999"/>
  </r>
  <r>
    <x v="17"/>
    <s v="I_8RI_AJ"/>
    <x v="0"/>
    <x v="2"/>
    <n v="-1.6781687253017199"/>
    <n v="1.71506349304961"/>
  </r>
  <r>
    <x v="18"/>
    <s v="I_8RI_AJ"/>
    <x v="0"/>
    <x v="0"/>
    <n v="1.48035130927476"/>
    <n v="1.4431695589631299"/>
  </r>
  <r>
    <x v="18"/>
    <s v="I_8RI_AJ"/>
    <x v="0"/>
    <x v="1"/>
    <n v="0.122870473718544"/>
    <n v="1.54494538945499"/>
  </r>
  <r>
    <x v="18"/>
    <s v="I_8RI_AJ"/>
    <x v="0"/>
    <x v="2"/>
    <n v="-1.7791035645137301"/>
    <n v="1.70146997181489"/>
  </r>
  <r>
    <x v="19"/>
    <s v="I_8RI_AJ"/>
    <x v="0"/>
    <x v="0"/>
    <n v="1.4265108915256"/>
    <n v="1.44080935050048"/>
  </r>
  <r>
    <x v="19"/>
    <s v="I_8RI_AJ"/>
    <x v="0"/>
    <x v="1"/>
    <n v="0.27086607183115202"/>
    <n v="1.56318583844746"/>
  </r>
  <r>
    <x v="19"/>
    <s v="I_8RI_AJ"/>
    <x v="0"/>
    <x v="2"/>
    <n v="-1.38899783356524"/>
    <n v="1.7544527289649501"/>
  </r>
  <r>
    <x v="20"/>
    <s v="I_8RI_AJ"/>
    <x v="0"/>
    <x v="0"/>
    <n v="1.30027700596244"/>
    <n v="1.4166792205387899"/>
  </r>
  <r>
    <x v="20"/>
    <s v="I_8RI_AJ"/>
    <x v="0"/>
    <x v="1"/>
    <n v="0.1041270290213"/>
    <n v="1.5455410103001901"/>
  </r>
  <r>
    <x v="20"/>
    <s v="I_8RI_AJ"/>
    <x v="0"/>
    <x v="2"/>
    <n v="-1.4908357821984"/>
    <n v="1.7493949663891599"/>
  </r>
  <r>
    <x v="21"/>
    <s v="I_8RI_AJ"/>
    <x v="0"/>
    <x v="0"/>
    <n v="1.3242445200151101"/>
    <n v="1.4232860555440201"/>
  </r>
  <r>
    <x v="21"/>
    <s v="I_8RI_AJ"/>
    <x v="0"/>
    <x v="1"/>
    <n v="6.5171690833121604E-2"/>
    <n v="1.5383678810583801"/>
  </r>
  <r>
    <x v="21"/>
    <s v="I_8RI_AJ"/>
    <x v="0"/>
    <x v="2"/>
    <n v="-1.7267374077353399"/>
    <n v="1.7148125645165"/>
  </r>
  <r>
    <x v="22"/>
    <s v="I_8RI_AJ"/>
    <x v="0"/>
    <x v="0"/>
    <n v="1.2565044657928699"/>
    <n v="1.40940079034818"/>
  </r>
  <r>
    <x v="22"/>
    <s v="I_8RI_AJ"/>
    <x v="0"/>
    <x v="1"/>
    <n v="0.212702525468279"/>
    <n v="1.55560069520288"/>
  </r>
  <r>
    <x v="22"/>
    <s v="I_8RI_AJ"/>
    <x v="0"/>
    <x v="2"/>
    <n v="-1.77926957026875"/>
    <n v="1.6958602621035499"/>
  </r>
  <r>
    <x v="23"/>
    <s v="I_8RI_AJ"/>
    <x v="0"/>
    <x v="0"/>
    <n v="1.30449565880344"/>
    <n v="1.4153460320975799"/>
  </r>
  <r>
    <x v="23"/>
    <s v="I_8RI_AJ"/>
    <x v="0"/>
    <x v="1"/>
    <n v="-2.6919570125986701E-2"/>
    <n v="1.5199308027205001"/>
  </r>
  <r>
    <x v="23"/>
    <s v="I_8RI_AJ"/>
    <x v="0"/>
    <x v="2"/>
    <n v="-1.6015578272439499"/>
    <n v="1.7323114268522399"/>
  </r>
  <r>
    <x v="24"/>
    <s v="I_8RI_AJ"/>
    <x v="0"/>
    <x v="0"/>
    <n v="1.2296282165050201"/>
    <n v="1.40677719149424"/>
  </r>
  <r>
    <x v="24"/>
    <s v="I_8RI_AJ"/>
    <x v="0"/>
    <x v="1"/>
    <n v="-7.9435621853952199E-2"/>
    <n v="1.5141495034200401"/>
  </r>
  <r>
    <x v="24"/>
    <s v="I_8RI_AJ"/>
    <x v="0"/>
    <x v="2"/>
    <n v="-1.85254841045422"/>
    <n v="1.69603751916492"/>
  </r>
  <r>
    <x v="25"/>
    <s v="I_8RI_AJ"/>
    <x v="0"/>
    <x v="0"/>
    <n v="1.29075913218918"/>
    <n v="1.4170978346352101"/>
  </r>
  <r>
    <x v="25"/>
    <s v="I_8RI_AJ"/>
    <x v="0"/>
    <x v="1"/>
    <n v="7.2466230742341597E-2"/>
    <n v="1.5321165273241899"/>
  </r>
  <r>
    <x v="25"/>
    <s v="I_8RI_AJ"/>
    <x v="0"/>
    <x v="2"/>
    <n v="-1.8278245223537199"/>
    <n v="1.6894766501716501"/>
  </r>
  <r>
    <x v="26"/>
    <s v="I_8RI_AJ"/>
    <x v="0"/>
    <x v="0"/>
    <n v="1.3343855722557201"/>
    <n v="1.42539581005042"/>
  </r>
  <r>
    <x v="26"/>
    <s v="I_8RI_AJ"/>
    <x v="0"/>
    <x v="1"/>
    <n v="0.270683855476402"/>
    <n v="1.5675763357136301"/>
  </r>
  <r>
    <x v="26"/>
    <s v="I_8RI_AJ"/>
    <x v="0"/>
    <x v="2"/>
    <n v="-1.6791616859154901"/>
    <n v="1.71870092493065"/>
  </r>
  <r>
    <x v="27"/>
    <s v="I_8RI_AJ"/>
    <x v="0"/>
    <x v="0"/>
    <n v="1.5143097356603601"/>
    <n v="1.44157428017337"/>
  </r>
  <r>
    <x v="27"/>
    <s v="I_8RI_AJ"/>
    <x v="0"/>
    <x v="1"/>
    <n v="6.4093380909695893E-2"/>
    <n v="1.53763753647681"/>
  </r>
  <r>
    <x v="27"/>
    <s v="I_8RI_AJ"/>
    <x v="0"/>
    <x v="2"/>
    <n v="-1.5808711442755601"/>
    <n v="1.7297971639494001"/>
  </r>
  <r>
    <x v="28"/>
    <s v="I_8RI_AJ"/>
    <x v="0"/>
    <x v="0"/>
    <n v="1.21684969279679"/>
    <n v="1.4052832612922701"/>
  </r>
  <r>
    <x v="28"/>
    <s v="I_8RI_AJ"/>
    <x v="0"/>
    <x v="1"/>
    <n v="0.10841308961556199"/>
    <n v="1.5446383206952099"/>
  </r>
  <r>
    <x v="28"/>
    <s v="I_8RI_AJ"/>
    <x v="0"/>
    <x v="2"/>
    <n v="-1.63589192845808"/>
    <n v="1.7181143807552499"/>
  </r>
  <r>
    <x v="29"/>
    <s v="I_8RI_AJ"/>
    <x v="0"/>
    <x v="0"/>
    <n v="1.43592189057826"/>
    <n v="1.4362016372717601"/>
  </r>
  <r>
    <x v="29"/>
    <s v="I_8RI_AJ"/>
    <x v="0"/>
    <x v="1"/>
    <n v="0.100380959255221"/>
    <n v="1.5438010654575101"/>
  </r>
  <r>
    <x v="29"/>
    <s v="I_8RI_AJ"/>
    <x v="0"/>
    <x v="2"/>
    <n v="-1.7782561225421101"/>
    <n v="1.7089266268702401"/>
  </r>
  <r>
    <x v="30"/>
    <s v="I_8RI_AJ"/>
    <x v="0"/>
    <x v="0"/>
    <n v="1.4365431872449499"/>
    <n v="1.44062471034921"/>
  </r>
  <r>
    <x v="30"/>
    <s v="I_8RI_AJ"/>
    <x v="0"/>
    <x v="1"/>
    <n v="6.0487321716680099E-3"/>
    <n v="1.5288455073768601"/>
  </r>
  <r>
    <x v="30"/>
    <s v="I_8RI_AJ"/>
    <x v="0"/>
    <x v="2"/>
    <n v="-1.5857608026329899"/>
    <n v="1.7287477677237899"/>
  </r>
  <r>
    <x v="31"/>
    <s v="I_8RI_AJ"/>
    <x v="0"/>
    <x v="0"/>
    <n v="1.3481217195186801"/>
    <n v="1.42608822994406"/>
  </r>
  <r>
    <x v="31"/>
    <s v="I_8RI_AJ"/>
    <x v="0"/>
    <x v="1"/>
    <n v="0.136022632649443"/>
    <n v="1.5539056423345301"/>
  </r>
  <r>
    <x v="31"/>
    <s v="I_8RI_AJ"/>
    <x v="0"/>
    <x v="2"/>
    <n v="-1.4921505402805799"/>
    <n v="1.7431746755373101"/>
  </r>
  <r>
    <x v="32"/>
    <s v="I_8RI_AJ"/>
    <x v="0"/>
    <x v="0"/>
    <n v="1.2729236323555499"/>
    <n v="1.4109597714956601"/>
  </r>
  <r>
    <x v="32"/>
    <s v="I_8RI_AJ"/>
    <x v="0"/>
    <x v="1"/>
    <n v="-2.8006012496653399E-2"/>
    <n v="1.5201598731688499"/>
  </r>
  <r>
    <x v="32"/>
    <s v="I_8RI_AJ"/>
    <x v="0"/>
    <x v="2"/>
    <n v="-1.94595612967155"/>
    <n v="1.6769933102509"/>
  </r>
  <r>
    <x v="33"/>
    <s v="I_8RI_AJ"/>
    <x v="0"/>
    <x v="0"/>
    <n v="1.4776073614399201"/>
    <n v="1.44155829091413"/>
  </r>
  <r>
    <x v="33"/>
    <s v="I_8RI_AJ"/>
    <x v="0"/>
    <x v="1"/>
    <n v="0.11641987227628101"/>
    <n v="1.54471037209492"/>
  </r>
  <r>
    <x v="33"/>
    <s v="I_8RI_AJ"/>
    <x v="0"/>
    <x v="2"/>
    <n v="-1.80853230794252"/>
    <n v="1.70666341517383"/>
  </r>
  <r>
    <x v="34"/>
    <s v="I_8RI_AJ"/>
    <x v="0"/>
    <x v="0"/>
    <n v="1.29426387196821"/>
    <n v="1.4163588912648399"/>
  </r>
  <r>
    <x v="34"/>
    <s v="I_8RI_AJ"/>
    <x v="0"/>
    <x v="1"/>
    <n v="0.32295608059868502"/>
    <n v="1.56853523812711"/>
  </r>
  <r>
    <x v="34"/>
    <s v="I_8RI_AJ"/>
    <x v="0"/>
    <x v="2"/>
    <n v="-1.53082043074739"/>
    <n v="1.73713459984925"/>
  </r>
  <r>
    <x v="35"/>
    <s v="I_8RI_AJ"/>
    <x v="0"/>
    <x v="0"/>
    <n v="1.4384440040461299"/>
    <n v="1.4399645290337"/>
  </r>
  <r>
    <x v="35"/>
    <s v="I_8RI_AJ"/>
    <x v="0"/>
    <x v="1"/>
    <n v="-3.0680915076993099E-2"/>
    <n v="1.5204316872288699"/>
  </r>
  <r>
    <x v="35"/>
    <s v="I_8RI_AJ"/>
    <x v="0"/>
    <x v="2"/>
    <n v="-1.8378381919747599"/>
    <n v="1.6943906999521601"/>
  </r>
  <r>
    <x v="36"/>
    <s v="I_8RI_AJ"/>
    <x v="0"/>
    <x v="0"/>
    <n v="1.29138489912129"/>
    <n v="1.4213439165109101"/>
  </r>
  <r>
    <x v="36"/>
    <s v="I_8RI_AJ"/>
    <x v="0"/>
    <x v="1"/>
    <n v="-8.9922655960509898E-2"/>
    <n v="1.51541359791483"/>
  </r>
  <r>
    <x v="36"/>
    <s v="I_8RI_AJ"/>
    <x v="0"/>
    <x v="2"/>
    <n v="-1.98091148872652"/>
    <n v="1.67757510880268"/>
  </r>
  <r>
    <x v="37"/>
    <s v="I_8RI_AJ"/>
    <x v="0"/>
    <x v="0"/>
    <n v="1.43691492706927"/>
    <n v="1.4399902835118401"/>
  </r>
  <r>
    <x v="37"/>
    <s v="I_8RI_AJ"/>
    <x v="0"/>
    <x v="1"/>
    <n v="0.121552665121821"/>
    <n v="1.5451147932737499"/>
  </r>
  <r>
    <x v="37"/>
    <s v="I_8RI_AJ"/>
    <x v="0"/>
    <x v="2"/>
    <n v="-1.2768721450607801"/>
    <n v="1.7727553143564601"/>
  </r>
  <r>
    <x v="38"/>
    <s v="I_8RI_AJ"/>
    <x v="0"/>
    <x v="0"/>
    <n v="1.2444814321978199"/>
    <n v="1.41131343166641"/>
  </r>
  <r>
    <x v="38"/>
    <s v="I_8RI_AJ"/>
    <x v="0"/>
    <x v="1"/>
    <n v="0.167770192509866"/>
    <n v="1.5519505546112999"/>
  </r>
  <r>
    <x v="38"/>
    <s v="I_8RI_AJ"/>
    <x v="0"/>
    <x v="2"/>
    <n v="-1.5461563579690001"/>
    <n v="1.7365000215500901"/>
  </r>
  <r>
    <x v="39"/>
    <s v="I_8RI_AJ"/>
    <x v="0"/>
    <x v="0"/>
    <n v="1.35792067104914"/>
    <n v="1.4220480522587799"/>
  </r>
  <r>
    <x v="39"/>
    <s v="I_8RI_AJ"/>
    <x v="0"/>
    <x v="1"/>
    <n v="0.27073425307758903"/>
    <n v="1.5620381054828001"/>
  </r>
  <r>
    <x v="39"/>
    <s v="I_8RI_AJ"/>
    <x v="0"/>
    <x v="2"/>
    <n v="-1.82932791443125"/>
    <n v="1.6965425759211199"/>
  </r>
  <r>
    <x v="40"/>
    <s v="I_8RI_AJ"/>
    <x v="0"/>
    <x v="0"/>
    <n v="1.2678056402808"/>
    <n v="1.40674261125267"/>
  </r>
  <r>
    <x v="40"/>
    <s v="I_8RI_AJ"/>
    <x v="0"/>
    <x v="1"/>
    <n v="0.269748646399954"/>
    <n v="1.5634189892802299"/>
  </r>
  <r>
    <x v="40"/>
    <s v="I_8RI_AJ"/>
    <x v="0"/>
    <x v="2"/>
    <n v="-1.6357274769351899"/>
    <n v="1.7196035092223301"/>
  </r>
  <r>
    <x v="41"/>
    <s v="I_8RI_AJ"/>
    <x v="0"/>
    <x v="0"/>
    <n v="1.45184010016535"/>
    <n v="1.43654244335863"/>
  </r>
  <r>
    <x v="41"/>
    <s v="I_8RI_AJ"/>
    <x v="0"/>
    <x v="1"/>
    <n v="-7.9698725267995901E-2"/>
    <n v="1.5135848755511001"/>
  </r>
  <r>
    <x v="41"/>
    <s v="I_8RI_AJ"/>
    <x v="0"/>
    <x v="2"/>
    <n v="-1.8840251471990599"/>
    <n v="1.6895868573774799"/>
  </r>
  <r>
    <x v="42"/>
    <s v="I_8RI_AJ"/>
    <x v="0"/>
    <x v="0"/>
    <n v="1.2573074744241499"/>
    <n v="1.4085802980042099"/>
  </r>
  <r>
    <x v="42"/>
    <s v="I_8RI_AJ"/>
    <x v="0"/>
    <x v="1"/>
    <n v="7.0708518370963397E-2"/>
    <n v="1.53812183265687"/>
  </r>
  <r>
    <x v="42"/>
    <s v="I_8RI_AJ"/>
    <x v="0"/>
    <x v="2"/>
    <n v="-1.4863755161710199"/>
    <n v="1.74513494596848"/>
  </r>
  <r>
    <x v="43"/>
    <s v="I_8RI_AJ"/>
    <x v="0"/>
    <x v="0"/>
    <n v="1.4323459273903001"/>
    <n v="1.4364445862358799"/>
  </r>
  <r>
    <x v="43"/>
    <s v="I_8RI_AJ"/>
    <x v="0"/>
    <x v="1"/>
    <n v="0.41589712670460699"/>
    <n v="1.5871949139294801"/>
  </r>
  <r>
    <x v="43"/>
    <s v="I_8RI_AJ"/>
    <x v="0"/>
    <x v="2"/>
    <n v="-1.3830924373273299"/>
    <n v="1.7604689747922799"/>
  </r>
  <r>
    <x v="44"/>
    <s v="I_8RI_AJ"/>
    <x v="0"/>
    <x v="0"/>
    <n v="1.3297908578379101"/>
    <n v="1.4195419326004901"/>
  </r>
  <r>
    <x v="44"/>
    <s v="I_8RI_AJ"/>
    <x v="0"/>
    <x v="1"/>
    <n v="6.6432475788518099E-3"/>
    <n v="1.5264493692853101"/>
  </r>
  <r>
    <x v="44"/>
    <s v="I_8RI_AJ"/>
    <x v="0"/>
    <x v="2"/>
    <n v="-1.6280534128036901"/>
    <n v="1.7209265379904"/>
  </r>
  <r>
    <x v="45"/>
    <s v="I_8RI_AJ"/>
    <x v="0"/>
    <x v="0"/>
    <n v="1.29791799136345"/>
    <n v="1.41563712891782"/>
  </r>
  <r>
    <x v="45"/>
    <s v="I_8RI_AJ"/>
    <x v="0"/>
    <x v="1"/>
    <n v="9.2182887547420601E-4"/>
    <n v="1.52565342092992"/>
  </r>
  <r>
    <x v="45"/>
    <s v="I_8RI_AJ"/>
    <x v="0"/>
    <x v="2"/>
    <n v="-1.6321363401760201"/>
    <n v="1.72472900668428"/>
  </r>
  <r>
    <x v="46"/>
    <s v="I_8RI_AJ"/>
    <x v="0"/>
    <x v="0"/>
    <n v="1.4295970697857501"/>
    <n v="1.4376400850551001"/>
  </r>
  <r>
    <x v="46"/>
    <s v="I_8RI_AJ"/>
    <x v="0"/>
    <x v="1"/>
    <n v="1.93821630612847E-2"/>
    <n v="1.5342908849844099"/>
  </r>
  <r>
    <x v="46"/>
    <s v="I_8RI_AJ"/>
    <x v="0"/>
    <x v="2"/>
    <n v="-1.5824852217766101"/>
    <n v="1.7244926656683"/>
  </r>
  <r>
    <x v="47"/>
    <s v="I_8RI_AJ"/>
    <x v="0"/>
    <x v="0"/>
    <n v="1.48513323775522"/>
    <n v="1.44360556625116"/>
  </r>
  <r>
    <x v="47"/>
    <s v="I_8RI_AJ"/>
    <x v="0"/>
    <x v="1"/>
    <n v="1.14096441799611E-2"/>
    <n v="1.52842854078441"/>
  </r>
  <r>
    <x v="47"/>
    <s v="I_8RI_AJ"/>
    <x v="0"/>
    <x v="2"/>
    <n v="-1.8369361752881099"/>
    <n v="1.69081182420426"/>
  </r>
  <r>
    <x v="48"/>
    <s v="I_8RI_AJ"/>
    <x v="0"/>
    <x v="0"/>
    <n v="1.17351026853504"/>
    <n v="1.3973966058794201"/>
  </r>
  <r>
    <x v="48"/>
    <s v="I_8RI_AJ"/>
    <x v="0"/>
    <x v="1"/>
    <n v="0.16976910788732399"/>
    <n v="1.55283955109796"/>
  </r>
  <r>
    <x v="48"/>
    <s v="I_8RI_AJ"/>
    <x v="0"/>
    <x v="2"/>
    <n v="-1.7788136231434"/>
    <n v="1.70066060561334"/>
  </r>
  <r>
    <x v="49"/>
    <s v="I_8RI_AJ"/>
    <x v="0"/>
    <x v="0"/>
    <n v="1.2740241542150199"/>
    <n v="1.40990453254687"/>
  </r>
  <r>
    <x v="49"/>
    <s v="I_8RI_AJ"/>
    <x v="0"/>
    <x v="1"/>
    <n v="0.11669606302218399"/>
    <n v="1.5461620579914599"/>
  </r>
  <r>
    <x v="49"/>
    <s v="I_8RI_AJ"/>
    <x v="0"/>
    <x v="2"/>
    <n v="-1.7285662569048299"/>
    <n v="1.7120619929215399"/>
  </r>
  <r>
    <x v="50"/>
    <s v="I_8RI_AJ"/>
    <x v="0"/>
    <x v="0"/>
    <n v="1.4306816028004401"/>
    <n v="1.4379462367589"/>
  </r>
  <r>
    <x v="50"/>
    <s v="I_8RI_AJ"/>
    <x v="0"/>
    <x v="1"/>
    <n v="0.119786841136259"/>
    <n v="1.5436879813561899"/>
  </r>
  <r>
    <x v="50"/>
    <s v="I_8RI_AJ"/>
    <x v="0"/>
    <x v="2"/>
    <n v="-1.58181358866505"/>
    <n v="1.73442533272679"/>
  </r>
  <r>
    <x v="51"/>
    <s v="I_8RI_AJ"/>
    <x v="0"/>
    <x v="0"/>
    <n v="1.20537103944573"/>
    <n v="1.4048998494582901"/>
  </r>
  <r>
    <x v="51"/>
    <s v="I_8RI_AJ"/>
    <x v="0"/>
    <x v="1"/>
    <n v="-3.43617880895195E-2"/>
    <n v="1.52083304519233"/>
  </r>
  <r>
    <x v="51"/>
    <s v="I_8RI_AJ"/>
    <x v="0"/>
    <x v="2"/>
    <n v="-1.78003209414123"/>
    <n v="1.7020701821264801"/>
  </r>
  <r>
    <x v="52"/>
    <s v="I_8RI_AJ"/>
    <x v="0"/>
    <x v="0"/>
    <n v="1.36447450122018"/>
    <n v="1.4228344564606501"/>
  </r>
  <r>
    <x v="52"/>
    <s v="I_8RI_AJ"/>
    <x v="0"/>
    <x v="1"/>
    <n v="0.19973403807731099"/>
    <n v="1.5561220321826399"/>
  </r>
  <r>
    <x v="52"/>
    <s v="I_8RI_AJ"/>
    <x v="0"/>
    <x v="2"/>
    <n v="-1.45104850561717"/>
    <n v="1.7505743007232399"/>
  </r>
  <r>
    <x v="53"/>
    <s v="I_8RI_AJ"/>
    <x v="0"/>
    <x v="0"/>
    <n v="1.2583916494048999"/>
    <n v="1.409609087964"/>
  </r>
  <r>
    <x v="53"/>
    <s v="I_8RI_AJ"/>
    <x v="0"/>
    <x v="1"/>
    <n v="0.20471959947884"/>
    <n v="1.5591922303629"/>
  </r>
  <r>
    <x v="53"/>
    <s v="I_8RI_AJ"/>
    <x v="0"/>
    <x v="2"/>
    <n v="-1.5939954179023099"/>
    <n v="1.73313956315849"/>
  </r>
  <r>
    <x v="54"/>
    <s v="I_8RI_AJ"/>
    <x v="0"/>
    <x v="0"/>
    <n v="1.3882167014164299"/>
    <n v="1.4252202190338701"/>
  </r>
  <r>
    <x v="54"/>
    <s v="I_8RI_AJ"/>
    <x v="0"/>
    <x v="1"/>
    <n v="0.169850584800009"/>
    <n v="1.54743217186634"/>
  </r>
  <r>
    <x v="54"/>
    <s v="I_8RI_AJ"/>
    <x v="0"/>
    <x v="2"/>
    <n v="-1.7570029658917701"/>
    <n v="1.7066233598583"/>
  </r>
  <r>
    <x v="55"/>
    <s v="I_8RI_AJ"/>
    <x v="0"/>
    <x v="0"/>
    <n v="1.0988130576781501"/>
    <n v="1.3933034948776799"/>
  </r>
  <r>
    <x v="55"/>
    <s v="I_8RI_AJ"/>
    <x v="0"/>
    <x v="1"/>
    <n v="0.11847890543300001"/>
    <n v="1.5447080569454701"/>
  </r>
  <r>
    <x v="55"/>
    <s v="I_8RI_AJ"/>
    <x v="0"/>
    <x v="2"/>
    <n v="-2.0289152517913398"/>
    <n v="1.66598167709117"/>
  </r>
  <r>
    <x v="56"/>
    <s v="I_8RI_AJ"/>
    <x v="0"/>
    <x v="0"/>
    <n v="1.34652258171107"/>
    <n v="1.4275272170143301"/>
  </r>
  <r>
    <x v="56"/>
    <s v="I_8RI_AJ"/>
    <x v="0"/>
    <x v="1"/>
    <n v="0.11511386050720999"/>
    <n v="1.5442653934259001"/>
  </r>
  <r>
    <x v="56"/>
    <s v="I_8RI_AJ"/>
    <x v="0"/>
    <x v="2"/>
    <n v="-1.6591376207440101"/>
    <n v="1.72395836857328"/>
  </r>
  <r>
    <x v="57"/>
    <s v="I_8RI_AJ"/>
    <x v="0"/>
    <x v="0"/>
    <n v="1.38272316355958"/>
    <n v="1.4301020101609301"/>
  </r>
  <r>
    <x v="57"/>
    <s v="I_8RI_AJ"/>
    <x v="0"/>
    <x v="1"/>
    <n v="0.16901348158279"/>
    <n v="1.5509283147448101"/>
  </r>
  <r>
    <x v="57"/>
    <s v="I_8RI_AJ"/>
    <x v="0"/>
    <x v="2"/>
    <n v="-1.3811535685848499"/>
    <n v="1.76057756911757"/>
  </r>
  <r>
    <x v="58"/>
    <s v="I_8RI_AJ"/>
    <x v="0"/>
    <x v="0"/>
    <n v="1.2665860563648701"/>
    <n v="1.4096060212114201"/>
  </r>
  <r>
    <x v="58"/>
    <s v="I_8RI_AJ"/>
    <x v="0"/>
    <x v="1"/>
    <n v="-9.9553086746243497E-2"/>
    <n v="1.5135315397537801"/>
  </r>
  <r>
    <x v="58"/>
    <s v="I_8RI_AJ"/>
    <x v="0"/>
    <x v="2"/>
    <n v="-2.0303595095107099"/>
    <n v="1.67008261905223"/>
  </r>
  <r>
    <x v="59"/>
    <s v="I_8RI_AJ"/>
    <x v="0"/>
    <x v="0"/>
    <n v="1.35134600818107"/>
    <n v="1.4189156447464799"/>
  </r>
  <r>
    <x v="59"/>
    <s v="I_8RI_AJ"/>
    <x v="0"/>
    <x v="1"/>
    <n v="0.15942924637966299"/>
    <n v="1.5508303869845701"/>
  </r>
  <r>
    <x v="59"/>
    <s v="I_8RI_AJ"/>
    <x v="0"/>
    <x v="2"/>
    <n v="-1.88426655724494"/>
    <n v="1.6845959548646099"/>
  </r>
  <r>
    <x v="0"/>
    <s v="I_8RI_AJ"/>
    <x v="1"/>
    <x v="0"/>
    <n v="1.3046001231798401"/>
    <n v="1.45283823006804"/>
  </r>
  <r>
    <x v="0"/>
    <s v="I_8RI_AJ"/>
    <x v="1"/>
    <x v="1"/>
    <n v="0.16687034764962499"/>
    <n v="1.5927788211289999"/>
  </r>
  <r>
    <x v="0"/>
    <s v="I_8RI_AJ"/>
    <x v="1"/>
    <x v="2"/>
    <n v="-1.67179278423442"/>
    <n v="1.7660171887787599"/>
  </r>
  <r>
    <x v="1"/>
    <s v="I_8RI_AJ"/>
    <x v="1"/>
    <x v="0"/>
    <n v="1.3112816777610099"/>
    <n v="1.45331025264707"/>
  </r>
  <r>
    <x v="1"/>
    <s v="I_8RI_AJ"/>
    <x v="1"/>
    <x v="1"/>
    <n v="2.0973751224554901E-2"/>
    <n v="1.5676087618180099"/>
  </r>
  <r>
    <x v="1"/>
    <s v="I_8RI_AJ"/>
    <x v="1"/>
    <x v="2"/>
    <n v="-1.6809873326799001"/>
    <n v="1.7614470527408901"/>
  </r>
  <r>
    <x v="2"/>
    <s v="I_8RI_AJ"/>
    <x v="1"/>
    <x v="0"/>
    <n v="1.4371404938897401"/>
    <n v="1.4724775513280699"/>
  </r>
  <r>
    <x v="2"/>
    <s v="I_8RI_AJ"/>
    <x v="1"/>
    <x v="1"/>
    <n v="-4.4957082821427401E-2"/>
    <n v="1.56427474287741"/>
  </r>
  <r>
    <x v="2"/>
    <s v="I_8RI_AJ"/>
    <x v="1"/>
    <x v="2"/>
    <n v="-1.8375146738519099"/>
    <n v="1.74662540625886"/>
  </r>
  <r>
    <x v="3"/>
    <s v="I_8RI_AJ"/>
    <x v="1"/>
    <x v="0"/>
    <n v="1.5008163004755199"/>
    <n v="1.4779556991012299"/>
  </r>
  <r>
    <x v="3"/>
    <s v="I_8RI_AJ"/>
    <x v="1"/>
    <x v="1"/>
    <n v="0.21545606113705501"/>
    <n v="1.60357524097991"/>
  </r>
  <r>
    <x v="3"/>
    <s v="I_8RI_AJ"/>
    <x v="1"/>
    <x v="2"/>
    <n v="-1.6451704058085601"/>
    <n v="1.76599292701844"/>
  </r>
  <r>
    <x v="4"/>
    <s v="I_8RI_AJ"/>
    <x v="1"/>
    <x v="0"/>
    <n v="1.44624846451498"/>
    <n v="1.47483274038014"/>
  </r>
  <r>
    <x v="4"/>
    <s v="I_8RI_AJ"/>
    <x v="1"/>
    <x v="1"/>
    <n v="0.16618821670041201"/>
    <n v="1.59218055532683"/>
  </r>
  <r>
    <x v="4"/>
    <s v="I_8RI_AJ"/>
    <x v="1"/>
    <x v="2"/>
    <n v="-1.82943705469034"/>
    <n v="1.74510495476238"/>
  </r>
  <r>
    <x v="5"/>
    <s v="I_8RI_AJ"/>
    <x v="1"/>
    <x v="0"/>
    <n v="1.32530456302469"/>
    <n v="1.45130969251635"/>
  </r>
  <r>
    <x v="5"/>
    <s v="I_8RI_AJ"/>
    <x v="1"/>
    <x v="1"/>
    <n v="0.20625554708288499"/>
    <n v="1.6005958732601999"/>
  </r>
  <r>
    <x v="5"/>
    <s v="I_8RI_AJ"/>
    <x v="1"/>
    <x v="2"/>
    <n v="-1.5303027031402801"/>
    <n v="1.7866498834868401"/>
  </r>
  <r>
    <x v="6"/>
    <s v="I_8RI_AJ"/>
    <x v="1"/>
    <x v="0"/>
    <n v="1.5410654490494899"/>
    <n v="1.4863492568101"/>
  </r>
  <r>
    <x v="6"/>
    <s v="I_8RI_AJ"/>
    <x v="1"/>
    <x v="1"/>
    <n v="0.22053237630306599"/>
    <n v="1.59892668944009"/>
  </r>
  <r>
    <x v="6"/>
    <s v="I_8RI_AJ"/>
    <x v="1"/>
    <x v="2"/>
    <n v="-1.8287815402109"/>
    <n v="1.7428177567949401"/>
  </r>
  <r>
    <x v="7"/>
    <s v="I_8RI_AJ"/>
    <x v="1"/>
    <x v="0"/>
    <n v="1.3557770735983199"/>
    <n v="1.4588102877312701"/>
  </r>
  <r>
    <x v="7"/>
    <s v="I_8RI_AJ"/>
    <x v="1"/>
    <x v="1"/>
    <n v="0.120613236213824"/>
    <n v="1.5872007918059501"/>
  </r>
  <r>
    <x v="7"/>
    <s v="I_8RI_AJ"/>
    <x v="1"/>
    <x v="2"/>
    <n v="-1.54236941851394"/>
    <n v="1.78513407009475"/>
  </r>
  <r>
    <x v="8"/>
    <s v="I_8RI_AJ"/>
    <x v="1"/>
    <x v="0"/>
    <n v="1.3193978886478801"/>
    <n v="1.45137140952705"/>
  </r>
  <r>
    <x v="8"/>
    <s v="I_8RI_AJ"/>
    <x v="1"/>
    <x v="1"/>
    <n v="0.26011919687503998"/>
    <n v="1.6037750695720601"/>
  </r>
  <r>
    <x v="8"/>
    <s v="I_8RI_AJ"/>
    <x v="1"/>
    <x v="2"/>
    <n v="-1.63470535071749"/>
    <n v="1.77337342114172"/>
  </r>
  <r>
    <x v="9"/>
    <s v="I_8RI_AJ"/>
    <x v="1"/>
    <x v="0"/>
    <n v="1.47750441763253"/>
    <n v="1.4776372638113899"/>
  </r>
  <r>
    <x v="9"/>
    <s v="I_8RI_AJ"/>
    <x v="1"/>
    <x v="1"/>
    <n v="0.20403063223555901"/>
    <n v="1.59800759687084"/>
  </r>
  <r>
    <x v="9"/>
    <s v="I_8RI_AJ"/>
    <x v="1"/>
    <x v="2"/>
    <n v="-1.73794052939373"/>
    <n v="1.7579863677457901"/>
  </r>
  <r>
    <x v="10"/>
    <s v="I_8RI_AJ"/>
    <x v="1"/>
    <x v="0"/>
    <n v="1.4873583823293499"/>
    <n v="1.48120957624607"/>
  </r>
  <r>
    <x v="10"/>
    <s v="I_8RI_AJ"/>
    <x v="1"/>
    <x v="1"/>
    <n v="9.42137864406071E-2"/>
    <n v="1.5861144457352001"/>
  </r>
  <r>
    <x v="10"/>
    <s v="I_8RI_AJ"/>
    <x v="1"/>
    <x v="2"/>
    <n v="-2.0471879413152498"/>
    <n v="1.7136319427464"/>
  </r>
  <r>
    <x v="11"/>
    <s v="I_8RI_AJ"/>
    <x v="1"/>
    <x v="0"/>
    <n v="1.3699077120365699"/>
    <n v="1.4651075168433301"/>
  </r>
  <r>
    <x v="11"/>
    <s v="I_8RI_AJ"/>
    <x v="1"/>
    <x v="1"/>
    <n v="6.6543573441004006E-2"/>
    <n v="1.57992849392607"/>
  </r>
  <r>
    <x v="11"/>
    <s v="I_8RI_AJ"/>
    <x v="1"/>
    <x v="2"/>
    <n v="-1.88188146736963"/>
    <n v="1.7358734212239899"/>
  </r>
  <r>
    <x v="12"/>
    <s v="I_8RI_AJ"/>
    <x v="1"/>
    <x v="0"/>
    <n v="1.24443606088363"/>
    <n v="1.4459786830191399"/>
  </r>
  <r>
    <x v="12"/>
    <s v="I_8RI_AJ"/>
    <x v="1"/>
    <x v="1"/>
    <n v="0.118076341200386"/>
    <n v="1.58674563330841"/>
  </r>
  <r>
    <x v="12"/>
    <s v="I_8RI_AJ"/>
    <x v="1"/>
    <x v="2"/>
    <n v="-1.7111166206350199"/>
    <n v="1.76065416404806"/>
  </r>
  <r>
    <x v="13"/>
    <s v="I_8RI_AJ"/>
    <x v="1"/>
    <x v="0"/>
    <n v="1.54578601871796"/>
    <n v="1.4837171267778499"/>
  </r>
  <r>
    <x v="13"/>
    <s v="I_8RI_AJ"/>
    <x v="1"/>
    <x v="1"/>
    <n v="-4.9264746204362497E-2"/>
    <n v="1.5637678917512601"/>
  </r>
  <r>
    <x v="13"/>
    <s v="I_8RI_AJ"/>
    <x v="1"/>
    <x v="2"/>
    <n v="-1.7802779800639501"/>
    <n v="1.74906485675642"/>
  </r>
  <r>
    <x v="14"/>
    <s v="I_8RI_AJ"/>
    <x v="1"/>
    <x v="0"/>
    <n v="1.3841995119472701"/>
    <n v="1.4666225109345601"/>
  </r>
  <r>
    <x v="14"/>
    <s v="I_8RI_AJ"/>
    <x v="1"/>
    <x v="1"/>
    <n v="0.14488932726658599"/>
    <n v="1.59204569162985"/>
  </r>
  <r>
    <x v="14"/>
    <s v="I_8RI_AJ"/>
    <x v="1"/>
    <x v="2"/>
    <n v="-1.7784054809532801"/>
    <n v="1.75503846767716"/>
  </r>
  <r>
    <x v="15"/>
    <s v="I_8RI_AJ"/>
    <x v="1"/>
    <x v="0"/>
    <n v="1.43613444529693"/>
    <n v="1.4724386157921501"/>
  </r>
  <r>
    <x v="15"/>
    <s v="I_8RI_AJ"/>
    <x v="1"/>
    <x v="1"/>
    <n v="0.111959718045747"/>
    <n v="1.5865601621410499"/>
  </r>
  <r>
    <x v="15"/>
    <s v="I_8RI_AJ"/>
    <x v="1"/>
    <x v="2"/>
    <n v="-1.62923086553565"/>
    <n v="1.7658810956001301"/>
  </r>
  <r>
    <x v="16"/>
    <s v="I_8RI_AJ"/>
    <x v="1"/>
    <x v="0"/>
    <n v="1.40435217703335"/>
    <n v="1.4671065303838799"/>
  </r>
  <r>
    <x v="16"/>
    <s v="I_8RI_AJ"/>
    <x v="1"/>
    <x v="1"/>
    <n v="0.258114874259119"/>
    <n v="1.6060088166923101"/>
  </r>
  <r>
    <x v="16"/>
    <s v="I_8RI_AJ"/>
    <x v="1"/>
    <x v="2"/>
    <n v="-1.6993412496772"/>
    <n v="1.7601945257217799"/>
  </r>
  <r>
    <x v="17"/>
    <s v="I_8RI_AJ"/>
    <x v="1"/>
    <x v="0"/>
    <n v="1.3966170997029701"/>
    <n v="1.4657902927428601"/>
  </r>
  <r>
    <x v="17"/>
    <s v="I_8RI_AJ"/>
    <x v="1"/>
    <x v="1"/>
    <n v="1.95266895684536E-2"/>
    <n v="1.5684173404702999"/>
  </r>
  <r>
    <x v="17"/>
    <s v="I_8RI_AJ"/>
    <x v="1"/>
    <x v="2"/>
    <n v="-1.7803270346503399"/>
    <n v="1.74942222508643"/>
  </r>
  <r>
    <x v="18"/>
    <s v="I_8RI_AJ"/>
    <x v="1"/>
    <x v="0"/>
    <n v="1.4031061321209799"/>
    <n v="1.4678690865970001"/>
  </r>
  <r>
    <x v="18"/>
    <s v="I_8RI_AJ"/>
    <x v="1"/>
    <x v="1"/>
    <n v="0.119740730882002"/>
    <n v="1.5857552971443201"/>
  </r>
  <r>
    <x v="18"/>
    <s v="I_8RI_AJ"/>
    <x v="1"/>
    <x v="2"/>
    <n v="-1.68781126373024"/>
    <n v="1.7608994222740899"/>
  </r>
  <r>
    <x v="19"/>
    <s v="I_8RI_AJ"/>
    <x v="1"/>
    <x v="0"/>
    <n v="1.40705246571432"/>
    <n v="1.46672016951235"/>
  </r>
  <r>
    <x v="19"/>
    <s v="I_8RI_AJ"/>
    <x v="1"/>
    <x v="1"/>
    <n v="6.3291107849991493E-2"/>
    <n v="1.58026739372721"/>
  </r>
  <r>
    <x v="19"/>
    <s v="I_8RI_AJ"/>
    <x v="1"/>
    <x v="2"/>
    <n v="-1.4878109238880699"/>
    <n v="1.7903331160202201"/>
  </r>
  <r>
    <x v="20"/>
    <s v="I_8RI_AJ"/>
    <x v="1"/>
    <x v="0"/>
    <n v="1.5139367206301999"/>
    <n v="1.4796761869614601"/>
  </r>
  <r>
    <x v="20"/>
    <s v="I_8RI_AJ"/>
    <x v="1"/>
    <x v="1"/>
    <n v="4.8214161855269097E-2"/>
    <n v="1.57470925271354"/>
  </r>
  <r>
    <x v="20"/>
    <s v="I_8RI_AJ"/>
    <x v="1"/>
    <x v="2"/>
    <n v="-1.8434783740313601"/>
    <n v="1.73681892932952"/>
  </r>
  <r>
    <x v="21"/>
    <s v="I_8RI_AJ"/>
    <x v="1"/>
    <x v="0"/>
    <n v="1.2533936615508801"/>
    <n v="1.4471771485214699"/>
  </r>
  <r>
    <x v="21"/>
    <s v="I_8RI_AJ"/>
    <x v="1"/>
    <x v="1"/>
    <n v="0.17458164878761501"/>
    <n v="1.59462925499621"/>
  </r>
  <r>
    <x v="21"/>
    <s v="I_8RI_AJ"/>
    <x v="1"/>
    <x v="2"/>
    <n v="-1.63182026735158"/>
    <n v="1.7729247326764299"/>
  </r>
  <r>
    <x v="22"/>
    <s v="I_8RI_AJ"/>
    <x v="1"/>
    <x v="0"/>
    <n v="1.31107057509033"/>
    <n v="1.452963969324"/>
  </r>
  <r>
    <x v="22"/>
    <s v="I_8RI_AJ"/>
    <x v="1"/>
    <x v="1"/>
    <n v="3.2632442454545402E-3"/>
    <n v="1.56844320292055"/>
  </r>
  <r>
    <x v="22"/>
    <s v="I_8RI_AJ"/>
    <x v="1"/>
    <x v="2"/>
    <n v="-1.87899024855062"/>
    <n v="1.7361748398689201"/>
  </r>
  <r>
    <x v="23"/>
    <s v="I_8RI_AJ"/>
    <x v="1"/>
    <x v="0"/>
    <n v="1.48741466410628"/>
    <n v="1.4798549549056801"/>
  </r>
  <r>
    <x v="23"/>
    <s v="I_8RI_AJ"/>
    <x v="1"/>
    <x v="1"/>
    <n v="0.103273672989649"/>
    <n v="1.5863568902624099"/>
  </r>
  <r>
    <x v="23"/>
    <s v="I_8RI_AJ"/>
    <x v="1"/>
    <x v="2"/>
    <n v="-1.69186941858124"/>
    <n v="1.7659327789838799"/>
  </r>
  <r>
    <x v="24"/>
    <s v="I_8RI_AJ"/>
    <x v="1"/>
    <x v="0"/>
    <n v="1.4850900143805099"/>
    <n v="1.4781198805446201"/>
  </r>
  <r>
    <x v="24"/>
    <s v="I_8RI_AJ"/>
    <x v="1"/>
    <x v="1"/>
    <n v="0.16316451568017401"/>
    <n v="1.59272712676144"/>
  </r>
  <r>
    <x v="24"/>
    <s v="I_8RI_AJ"/>
    <x v="1"/>
    <x v="2"/>
    <n v="-1.23728559537053"/>
    <n v="1.8280758686894401"/>
  </r>
  <r>
    <x v="25"/>
    <s v="I_8RI_AJ"/>
    <x v="1"/>
    <x v="0"/>
    <n v="1.4372726418258599"/>
    <n v="1.4724461608874599"/>
  </r>
  <r>
    <x v="25"/>
    <s v="I_8RI_AJ"/>
    <x v="1"/>
    <x v="1"/>
    <n v="0.16855969122746101"/>
    <n v="1.59235665418788"/>
  </r>
  <r>
    <x v="25"/>
    <s v="I_8RI_AJ"/>
    <x v="1"/>
    <x v="2"/>
    <n v="-1.74443337562206"/>
    <n v="1.7605161605170701"/>
  </r>
  <r>
    <x v="26"/>
    <s v="I_8RI_AJ"/>
    <x v="1"/>
    <x v="0"/>
    <n v="1.32245108241686"/>
    <n v="1.4521983933956"/>
  </r>
  <r>
    <x v="26"/>
    <s v="I_8RI_AJ"/>
    <x v="1"/>
    <x v="1"/>
    <n v="0.11680461034100199"/>
    <n v="1.58087040464462"/>
  </r>
  <r>
    <x v="26"/>
    <s v="I_8RI_AJ"/>
    <x v="1"/>
    <x v="2"/>
    <n v="-1.7374144666531699"/>
    <n v="1.7500956168430599"/>
  </r>
  <r>
    <x v="27"/>
    <s v="I_8RI_AJ"/>
    <x v="1"/>
    <x v="0"/>
    <n v="1.3128577589308601"/>
    <n v="1.4519975760106001"/>
  </r>
  <r>
    <x v="27"/>
    <s v="I_8RI_AJ"/>
    <x v="1"/>
    <x v="1"/>
    <n v="0.25383257345001498"/>
    <n v="1.6047866476895101"/>
  </r>
  <r>
    <x v="27"/>
    <s v="I_8RI_AJ"/>
    <x v="1"/>
    <x v="2"/>
    <n v="-1.5301597072684701"/>
    <n v="1.78470610206627"/>
  </r>
  <r>
    <x v="28"/>
    <s v="I_8RI_AJ"/>
    <x v="1"/>
    <x v="0"/>
    <n v="1.2758505678348"/>
    <n v="1.44520115747768"/>
  </r>
  <r>
    <x v="28"/>
    <s v="I_8RI_AJ"/>
    <x v="1"/>
    <x v="1"/>
    <n v="-7.95462739203536E-2"/>
    <n v="1.55683133944325"/>
  </r>
  <r>
    <x v="28"/>
    <s v="I_8RI_AJ"/>
    <x v="1"/>
    <x v="2"/>
    <n v="-1.98403885087437"/>
    <n v="1.7252126881976599"/>
  </r>
  <r>
    <x v="29"/>
    <s v="I_8RI_AJ"/>
    <x v="1"/>
    <x v="0"/>
    <n v="1.4991943187147001"/>
    <n v="1.47796587613792"/>
  </r>
  <r>
    <x v="29"/>
    <s v="I_8RI_AJ"/>
    <x v="1"/>
    <x v="1"/>
    <n v="0.16692426833197899"/>
    <n v="1.59424312078094"/>
  </r>
  <r>
    <x v="29"/>
    <s v="I_8RI_AJ"/>
    <x v="1"/>
    <x v="2"/>
    <n v="-1.1397922073264599"/>
    <n v="1.8439379625300001"/>
  </r>
  <r>
    <x v="30"/>
    <s v="I_8RI_AJ"/>
    <x v="1"/>
    <x v="0"/>
    <n v="1.3573914871388999"/>
    <n v="1.46478861021846"/>
  </r>
  <r>
    <x v="30"/>
    <s v="I_8RI_AJ"/>
    <x v="1"/>
    <x v="1"/>
    <n v="-2.8055530213636899E-2"/>
    <n v="1.56801652077007"/>
  </r>
  <r>
    <x v="30"/>
    <s v="I_8RI_AJ"/>
    <x v="1"/>
    <x v="2"/>
    <n v="-2.0492836084224302"/>
    <n v="1.7198030000734901"/>
  </r>
  <r>
    <x v="31"/>
    <s v="I_8RI_AJ"/>
    <x v="1"/>
    <x v="0"/>
    <n v="1.29188905393037"/>
    <n v="1.45279479133371"/>
  </r>
  <r>
    <x v="31"/>
    <s v="I_8RI_AJ"/>
    <x v="1"/>
    <x v="1"/>
    <n v="0.22164218913630199"/>
    <n v="1.59802769582077"/>
  </r>
  <r>
    <x v="31"/>
    <s v="I_8RI_AJ"/>
    <x v="1"/>
    <x v="2"/>
    <n v="-1.65948165684689"/>
    <n v="1.7667564597015399"/>
  </r>
  <r>
    <x v="32"/>
    <s v="I_8RI_AJ"/>
    <x v="1"/>
    <x v="0"/>
    <n v="1.4952127266451201"/>
    <n v="1.4778601702493599"/>
  </r>
  <r>
    <x v="32"/>
    <s v="I_8RI_AJ"/>
    <x v="1"/>
    <x v="1"/>
    <n v="0.222101064798229"/>
    <n v="1.59976084220137"/>
  </r>
  <r>
    <x v="32"/>
    <s v="I_8RI_AJ"/>
    <x v="1"/>
    <x v="2"/>
    <n v="-1.4904011183635"/>
    <n v="1.7915516355738801"/>
  </r>
  <r>
    <x v="33"/>
    <s v="I_8RI_AJ"/>
    <x v="1"/>
    <x v="0"/>
    <n v="1.4845853434637"/>
    <n v="1.4810598217662201"/>
  </r>
  <r>
    <x v="33"/>
    <s v="I_8RI_AJ"/>
    <x v="1"/>
    <x v="1"/>
    <n v="0.21591352936268399"/>
    <n v="1.6001706416100401"/>
  </r>
  <r>
    <x v="33"/>
    <s v="I_8RI_AJ"/>
    <x v="1"/>
    <x v="2"/>
    <n v="-1.6767084355733699"/>
    <n v="1.7621734940742"/>
  </r>
  <r>
    <x v="34"/>
    <s v="I_8RI_AJ"/>
    <x v="1"/>
    <x v="0"/>
    <n v="1.34182907950068"/>
    <n v="1.4624994400453599"/>
  </r>
  <r>
    <x v="34"/>
    <s v="I_8RI_AJ"/>
    <x v="1"/>
    <x v="1"/>
    <n v="0.14592044888720901"/>
    <n v="1.59236907141513"/>
  </r>
  <r>
    <x v="34"/>
    <s v="I_8RI_AJ"/>
    <x v="1"/>
    <x v="2"/>
    <n v="-1.88234102349717"/>
    <n v="1.73911052810267"/>
  </r>
  <r>
    <x v="35"/>
    <s v="I_8RI_AJ"/>
    <x v="1"/>
    <x v="0"/>
    <n v="1.37510761982955"/>
    <n v="1.4589050168443201"/>
  </r>
  <r>
    <x v="35"/>
    <s v="I_8RI_AJ"/>
    <x v="1"/>
    <x v="1"/>
    <n v="0.155859589549281"/>
    <n v="1.5924767959497701"/>
  </r>
  <r>
    <x v="35"/>
    <s v="I_8RI_AJ"/>
    <x v="1"/>
    <x v="2"/>
    <n v="-1.6824577873126501"/>
    <n v="1.7622464283234001"/>
  </r>
  <r>
    <x v="36"/>
    <s v="I_8RI_AJ"/>
    <x v="1"/>
    <x v="0"/>
    <n v="1.3121345820921599"/>
    <n v="1.4532564504671901"/>
  </r>
  <r>
    <x v="36"/>
    <s v="I_8RI_AJ"/>
    <x v="1"/>
    <x v="1"/>
    <n v="1.9910016697244098E-2"/>
    <n v="1.568106751737"/>
  </r>
  <r>
    <x v="36"/>
    <s v="I_8RI_AJ"/>
    <x v="1"/>
    <x v="2"/>
    <n v="-1.8855646615486299"/>
    <n v="1.73032030257231"/>
  </r>
  <r>
    <x v="37"/>
    <s v="I_8RI_AJ"/>
    <x v="1"/>
    <x v="0"/>
    <n v="1.32364013705934"/>
    <n v="1.45006597095099"/>
  </r>
  <r>
    <x v="37"/>
    <s v="I_8RI_AJ"/>
    <x v="1"/>
    <x v="1"/>
    <n v="0.322069324251478"/>
    <n v="1.6105787576522099"/>
  </r>
  <r>
    <x v="37"/>
    <s v="I_8RI_AJ"/>
    <x v="1"/>
    <x v="2"/>
    <n v="-1.7787325672725001"/>
    <n v="1.74845036756865"/>
  </r>
  <r>
    <x v="38"/>
    <s v="I_8RI_AJ"/>
    <x v="1"/>
    <x v="0"/>
    <n v="1.4866832899843401"/>
    <n v="1.4794334938335001"/>
  </r>
  <r>
    <x v="38"/>
    <s v="I_8RI_AJ"/>
    <x v="1"/>
    <x v="1"/>
    <n v="-0.12771304572336001"/>
    <n v="1.5511242898094799"/>
  </r>
  <r>
    <x v="38"/>
    <s v="I_8RI_AJ"/>
    <x v="1"/>
    <x v="2"/>
    <n v="-1.88140975557172"/>
    <n v="1.73729852555575"/>
  </r>
  <r>
    <x v="39"/>
    <s v="I_8RI_AJ"/>
    <x v="1"/>
    <x v="0"/>
    <n v="1.43345834263456"/>
    <n v="1.4737313384356101"/>
  </r>
  <r>
    <x v="39"/>
    <s v="I_8RI_AJ"/>
    <x v="1"/>
    <x v="1"/>
    <n v="0.124760500961757"/>
    <n v="1.5896071299930601"/>
  </r>
  <r>
    <x v="39"/>
    <s v="I_8RI_AJ"/>
    <x v="1"/>
    <x v="2"/>
    <n v="-1.6786444633233799"/>
    <n v="1.7599588301900699"/>
  </r>
  <r>
    <x v="40"/>
    <s v="I_8RI_AJ"/>
    <x v="1"/>
    <x v="0"/>
    <n v="1.37467092957795"/>
    <n v="1.45566521434072"/>
  </r>
  <r>
    <x v="40"/>
    <s v="I_8RI_AJ"/>
    <x v="1"/>
    <x v="1"/>
    <n v="0.219949683012365"/>
    <n v="1.59923263386204"/>
  </r>
  <r>
    <x v="40"/>
    <s v="I_8RI_AJ"/>
    <x v="1"/>
    <x v="2"/>
    <n v="-1.70465913538893"/>
    <n v="1.75977274431519"/>
  </r>
  <r>
    <x v="41"/>
    <s v="I_8RI_AJ"/>
    <x v="1"/>
    <x v="0"/>
    <n v="1.4989102537891199"/>
    <n v="1.47784088256062"/>
  </r>
  <r>
    <x v="41"/>
    <s v="I_8RI_AJ"/>
    <x v="1"/>
    <x v="1"/>
    <n v="0.171860026080178"/>
    <n v="1.5921537557732199"/>
  </r>
  <r>
    <x v="41"/>
    <s v="I_8RI_AJ"/>
    <x v="1"/>
    <x v="2"/>
    <n v="-1.48636453782322"/>
    <n v="1.7909364541294299"/>
  </r>
  <r>
    <x v="42"/>
    <s v="I_8RI_AJ"/>
    <x v="1"/>
    <x v="0"/>
    <n v="1.3528970063346499"/>
    <n v="1.4580248700810201"/>
  </r>
  <r>
    <x v="42"/>
    <s v="I_8RI_AJ"/>
    <x v="1"/>
    <x v="1"/>
    <n v="0.21636122936110999"/>
    <n v="1.59299631843973"/>
  </r>
  <r>
    <x v="42"/>
    <s v="I_8RI_AJ"/>
    <x v="1"/>
    <x v="2"/>
    <n v="-1.69583701125071"/>
    <n v="1.75434231757217"/>
  </r>
  <r>
    <x v="43"/>
    <s v="I_8RI_AJ"/>
    <x v="1"/>
    <x v="0"/>
    <n v="1.48325647546155"/>
    <n v="1.47975229063255"/>
  </r>
  <r>
    <x v="43"/>
    <s v="I_8RI_AJ"/>
    <x v="1"/>
    <x v="1"/>
    <n v="0.21233646877634699"/>
    <n v="1.59853731898422"/>
  </r>
  <r>
    <x v="43"/>
    <s v="I_8RI_AJ"/>
    <x v="1"/>
    <x v="2"/>
    <n v="-1.7342466986524301"/>
    <n v="1.75523849612696"/>
  </r>
  <r>
    <x v="44"/>
    <s v="I_8RI_AJ"/>
    <x v="1"/>
    <x v="0"/>
    <n v="1.44868356535425"/>
    <n v="1.47207269974249"/>
  </r>
  <r>
    <x v="44"/>
    <s v="I_8RI_AJ"/>
    <x v="1"/>
    <x v="1"/>
    <n v="0.14106223956488001"/>
    <n v="1.5923110482857601"/>
  </r>
  <r>
    <x v="44"/>
    <s v="I_8RI_AJ"/>
    <x v="1"/>
    <x v="2"/>
    <n v="-1.6408412981281699"/>
    <n v="1.76654397482034"/>
  </r>
  <r>
    <x v="45"/>
    <s v="I_8RI_AJ"/>
    <x v="1"/>
    <x v="0"/>
    <n v="1.5084005977197401"/>
    <n v="1.4778994912494601"/>
  </r>
  <r>
    <x v="45"/>
    <s v="I_8RI_AJ"/>
    <x v="1"/>
    <x v="1"/>
    <n v="0.171128518362822"/>
    <n v="1.5961807238269901"/>
  </r>
  <r>
    <x v="45"/>
    <s v="I_8RI_AJ"/>
    <x v="1"/>
    <x v="2"/>
    <n v="-1.8327854354828499"/>
    <n v="1.7489109260108699"/>
  </r>
  <r>
    <x v="46"/>
    <s v="I_8RI_AJ"/>
    <x v="1"/>
    <x v="0"/>
    <n v="1.3938500544055299"/>
    <n v="1.4636362108719001"/>
  </r>
  <r>
    <x v="46"/>
    <s v="I_8RI_AJ"/>
    <x v="1"/>
    <x v="1"/>
    <n v="9.6885957377920995E-2"/>
    <n v="1.5819051294411399"/>
  </r>
  <r>
    <x v="46"/>
    <s v="I_8RI_AJ"/>
    <x v="1"/>
    <x v="2"/>
    <n v="-1.5944421566093501"/>
    <n v="1.7731680039083699"/>
  </r>
  <r>
    <x v="47"/>
    <s v="I_8RI_AJ"/>
    <x v="1"/>
    <x v="0"/>
    <n v="1.4007424066829299"/>
    <n v="1.4652492301706299"/>
  </r>
  <r>
    <x v="47"/>
    <s v="I_8RI_AJ"/>
    <x v="1"/>
    <x v="1"/>
    <n v="0.27094096212588997"/>
    <n v="1.6049005020907201"/>
  </r>
  <r>
    <x v="47"/>
    <s v="I_8RI_AJ"/>
    <x v="1"/>
    <x v="2"/>
    <n v="-1.8817730475316601"/>
    <n v="1.7405454171225001"/>
  </r>
  <r>
    <x v="48"/>
    <s v="I_8RI_AJ"/>
    <x v="1"/>
    <x v="0"/>
    <n v="1.37934726288756"/>
    <n v="1.46827820239065"/>
  </r>
  <r>
    <x v="48"/>
    <s v="I_8RI_AJ"/>
    <x v="1"/>
    <x v="1"/>
    <n v="0.166207278743433"/>
    <n v="1.5923766392776699"/>
  </r>
  <r>
    <x v="48"/>
    <s v="I_8RI_AJ"/>
    <x v="1"/>
    <x v="2"/>
    <n v="-1.82840639164717"/>
    <n v="1.7443886343874799"/>
  </r>
  <r>
    <x v="49"/>
    <s v="I_8RI_AJ"/>
    <x v="1"/>
    <x v="0"/>
    <n v="1.37401568285784"/>
    <n v="1.46539632043672"/>
  </r>
  <r>
    <x v="49"/>
    <s v="I_8RI_AJ"/>
    <x v="1"/>
    <x v="1"/>
    <n v="0.115106754510768"/>
    <n v="1.58750450374518"/>
  </r>
  <r>
    <x v="49"/>
    <s v="I_8RI_AJ"/>
    <x v="1"/>
    <x v="2"/>
    <n v="-1.5833811899050201"/>
    <n v="1.78059271404136"/>
  </r>
  <r>
    <x v="50"/>
    <s v="I_8RI_AJ"/>
    <x v="1"/>
    <x v="0"/>
    <n v="1.4831242027440501"/>
    <n v="1.4723659052795099"/>
  </r>
  <r>
    <x v="50"/>
    <s v="I_8RI_AJ"/>
    <x v="1"/>
    <x v="1"/>
    <n v="5.9367337128573602E-2"/>
    <n v="1.57747288964206"/>
  </r>
  <r>
    <x v="50"/>
    <s v="I_8RI_AJ"/>
    <x v="1"/>
    <x v="2"/>
    <n v="-1.7908292272566799"/>
    <n v="1.74264052362521"/>
  </r>
  <r>
    <x v="51"/>
    <s v="I_8RI_AJ"/>
    <x v="1"/>
    <x v="0"/>
    <n v="1.4853839783252301"/>
    <n v="1.47885109050341"/>
  </r>
  <r>
    <x v="51"/>
    <s v="I_8RI_AJ"/>
    <x v="1"/>
    <x v="1"/>
    <n v="0.15747002109493999"/>
    <n v="1.5918239305181101"/>
  </r>
  <r>
    <x v="51"/>
    <s v="I_8RI_AJ"/>
    <x v="1"/>
    <x v="2"/>
    <n v="-1.7666012601628001"/>
    <n v="1.75556601618132"/>
  </r>
  <r>
    <x v="52"/>
    <s v="I_8RI_AJ"/>
    <x v="1"/>
    <x v="0"/>
    <n v="1.5135207244430899"/>
    <n v="1.4779507539085901"/>
  </r>
  <r>
    <x v="52"/>
    <s v="I_8RI_AJ"/>
    <x v="1"/>
    <x v="1"/>
    <n v="2.4836602059119899E-2"/>
    <n v="1.56841810489873"/>
  </r>
  <r>
    <x v="52"/>
    <s v="I_8RI_AJ"/>
    <x v="1"/>
    <x v="2"/>
    <n v="-1.73299126664397"/>
    <n v="1.7616785167395601"/>
  </r>
  <r>
    <x v="53"/>
    <s v="I_8RI_AJ"/>
    <x v="1"/>
    <x v="0"/>
    <n v="1.48231069477244"/>
    <n v="1.48152155295373"/>
  </r>
  <r>
    <x v="53"/>
    <s v="I_8RI_AJ"/>
    <x v="1"/>
    <x v="1"/>
    <n v="2.0210562635237499E-2"/>
    <n v="1.5702612818014801"/>
  </r>
  <r>
    <x v="53"/>
    <s v="I_8RI_AJ"/>
    <x v="1"/>
    <x v="2"/>
    <n v="-1.7802400390149"/>
    <n v="1.75718479426119"/>
  </r>
  <r>
    <x v="54"/>
    <s v="I_8RI_AJ"/>
    <x v="1"/>
    <x v="0"/>
    <n v="1.4941334654907701"/>
    <n v="1.47753724046304"/>
  </r>
  <r>
    <x v="54"/>
    <s v="I_8RI_AJ"/>
    <x v="1"/>
    <x v="1"/>
    <n v="0.22111855698378399"/>
    <n v="1.6009436363327501"/>
  </r>
  <r>
    <x v="54"/>
    <s v="I_8RI_AJ"/>
    <x v="1"/>
    <x v="2"/>
    <n v="-1.6457018503298499"/>
    <n v="1.7740569176205301"/>
  </r>
  <r>
    <x v="55"/>
    <s v="I_8RI_AJ"/>
    <x v="1"/>
    <x v="0"/>
    <n v="1.5061623635363199"/>
    <n v="1.4778690480672401"/>
  </r>
  <r>
    <x v="55"/>
    <s v="I_8RI_AJ"/>
    <x v="1"/>
    <x v="1"/>
    <n v="0.26017667978306802"/>
    <n v="1.6038297369666701"/>
  </r>
  <r>
    <x v="55"/>
    <s v="I_8RI_AJ"/>
    <x v="1"/>
    <x v="2"/>
    <n v="-1.5306503107668601"/>
    <n v="1.78557087597252"/>
  </r>
  <r>
    <x v="56"/>
    <s v="I_8RI_AJ"/>
    <x v="1"/>
    <x v="0"/>
    <n v="1.35734585210047"/>
    <n v="1.4637903847052001"/>
  </r>
  <r>
    <x v="56"/>
    <s v="I_8RI_AJ"/>
    <x v="1"/>
    <x v="1"/>
    <n v="5.8989550734797697E-2"/>
    <n v="1.58239782955984"/>
  </r>
  <r>
    <x v="56"/>
    <s v="I_8RI_AJ"/>
    <x v="1"/>
    <x v="2"/>
    <n v="-1.9435147448332499"/>
    <n v="1.72990417940452"/>
  </r>
  <r>
    <x v="57"/>
    <s v="I_8RI_AJ"/>
    <x v="1"/>
    <x v="0"/>
    <n v="1.34352398890769"/>
    <n v="1.4559702965737999"/>
  </r>
  <r>
    <x v="57"/>
    <s v="I_8RI_AJ"/>
    <x v="1"/>
    <x v="1"/>
    <n v="0.21013338796322201"/>
    <n v="1.5998684530004501"/>
  </r>
  <r>
    <x v="57"/>
    <s v="I_8RI_AJ"/>
    <x v="1"/>
    <x v="2"/>
    <n v="-1.7773674369596499"/>
    <n v="1.7481559601593899"/>
  </r>
  <r>
    <x v="58"/>
    <s v="I_8RI_AJ"/>
    <x v="1"/>
    <x v="0"/>
    <n v="1.4495031450903899"/>
    <n v="1.47245445846102"/>
  </r>
  <r>
    <x v="58"/>
    <s v="I_8RI_AJ"/>
    <x v="1"/>
    <x v="1"/>
    <n v="1.67083897042705E-2"/>
    <n v="1.56758540878146"/>
  </r>
  <r>
    <x v="58"/>
    <s v="I_8RI_AJ"/>
    <x v="1"/>
    <x v="2"/>
    <n v="-1.83607274386913"/>
    <n v="1.73619712372776"/>
  </r>
  <r>
    <x v="59"/>
    <s v="I_8RI_AJ"/>
    <x v="1"/>
    <x v="0"/>
    <n v="1.4040285155033401"/>
    <n v="1.4677604411912499"/>
  </r>
  <r>
    <x v="59"/>
    <s v="I_8RI_AJ"/>
    <x v="1"/>
    <x v="1"/>
    <n v="0.16468357258777799"/>
    <n v="1.5922730952475399"/>
  </r>
  <r>
    <x v="59"/>
    <s v="I_8RI_AJ"/>
    <x v="1"/>
    <x v="2"/>
    <n v="-1.84585249414565"/>
    <n v="1.7445005235127"/>
  </r>
  <r>
    <x v="0"/>
    <s v="I_8RI_AJ"/>
    <x v="2"/>
    <x v="0"/>
    <n v="1.4273912218109399"/>
    <n v="1.50987978575768"/>
  </r>
  <r>
    <x v="0"/>
    <s v="I_8RI_AJ"/>
    <x v="2"/>
    <x v="1"/>
    <n v="0.167094947652451"/>
    <n v="1.6348980858931501"/>
  </r>
  <r>
    <x v="0"/>
    <s v="I_8RI_AJ"/>
    <x v="2"/>
    <x v="2"/>
    <n v="-1.92980510152211"/>
    <n v="1.77232465097128"/>
  </r>
  <r>
    <x v="1"/>
    <s v="I_8RI_AJ"/>
    <x v="2"/>
    <x v="0"/>
    <n v="1.4787665964457699"/>
    <n v="1.5158841184555001"/>
  </r>
  <r>
    <x v="1"/>
    <s v="I_8RI_AJ"/>
    <x v="2"/>
    <x v="1"/>
    <n v="0.148688366231821"/>
    <n v="1.6344328215344901"/>
  </r>
  <r>
    <x v="1"/>
    <s v="I_8RI_AJ"/>
    <x v="2"/>
    <x v="2"/>
    <n v="-1.5881533026782899"/>
    <n v="1.82610496194531"/>
  </r>
  <r>
    <x v="2"/>
    <s v="I_8RI_AJ"/>
    <x v="2"/>
    <x v="0"/>
    <n v="1.40839341482042"/>
    <n v="1.50112425086025"/>
  </r>
  <r>
    <x v="2"/>
    <s v="I_8RI_AJ"/>
    <x v="2"/>
    <x v="1"/>
    <n v="0.21116871900947201"/>
    <n v="1.6347151294515001"/>
  </r>
  <r>
    <x v="2"/>
    <s v="I_8RI_AJ"/>
    <x v="2"/>
    <x v="2"/>
    <n v="-1.7273119649854001"/>
    <n v="1.7969568892777199"/>
  </r>
  <r>
    <x v="3"/>
    <s v="I_8RI_AJ"/>
    <x v="2"/>
    <x v="0"/>
    <n v="1.4837612936506499"/>
    <n v="1.5157273060696601"/>
  </r>
  <r>
    <x v="3"/>
    <s v="I_8RI_AJ"/>
    <x v="2"/>
    <x v="1"/>
    <n v="-4.1315109107214497E-2"/>
    <n v="1.6042452337506301"/>
  </r>
  <r>
    <x v="3"/>
    <s v="I_8RI_AJ"/>
    <x v="2"/>
    <x v="2"/>
    <n v="-2.0319950389207699"/>
    <n v="1.7618297581370901"/>
  </r>
  <r>
    <x v="4"/>
    <s v="I_8RI_AJ"/>
    <x v="2"/>
    <x v="0"/>
    <n v="1.54596732224819"/>
    <n v="1.51954970088618"/>
  </r>
  <r>
    <x v="4"/>
    <s v="I_8RI_AJ"/>
    <x v="2"/>
    <x v="1"/>
    <n v="0.25726144476181301"/>
    <n v="1.6462496514709699"/>
  </r>
  <r>
    <x v="4"/>
    <s v="I_8RI_AJ"/>
    <x v="2"/>
    <x v="2"/>
    <n v="-1.7298164905451601"/>
    <n v="1.80455506691907"/>
  </r>
  <r>
    <x v="5"/>
    <s v="I_8RI_AJ"/>
    <x v="2"/>
    <x v="0"/>
    <n v="1.5292629280671599"/>
    <n v="1.5206533734805601"/>
  </r>
  <r>
    <x v="5"/>
    <s v="I_8RI_AJ"/>
    <x v="2"/>
    <x v="1"/>
    <n v="-3.2091859534785598E-2"/>
    <n v="1.60750891324367"/>
  </r>
  <r>
    <x v="5"/>
    <s v="I_8RI_AJ"/>
    <x v="2"/>
    <x v="2"/>
    <n v="-1.64230222598109"/>
    <n v="1.8147996365302601"/>
  </r>
  <r>
    <x v="6"/>
    <s v="I_8RI_AJ"/>
    <x v="2"/>
    <x v="0"/>
    <n v="1.4056665432459801"/>
    <n v="1.5009293104174899"/>
  </r>
  <r>
    <x v="6"/>
    <s v="I_8RI_AJ"/>
    <x v="2"/>
    <x v="1"/>
    <n v="0.412694095477812"/>
    <n v="1.6691601246997201"/>
  </r>
  <r>
    <x v="6"/>
    <s v="I_8RI_AJ"/>
    <x v="2"/>
    <x v="2"/>
    <n v="-1.5345320446749999"/>
    <n v="1.8267494130331201"/>
  </r>
  <r>
    <x v="7"/>
    <s v="I_8RI_AJ"/>
    <x v="2"/>
    <x v="0"/>
    <n v="1.4269203697900901"/>
    <n v="1.50988514658011"/>
  </r>
  <r>
    <x v="7"/>
    <s v="I_8RI_AJ"/>
    <x v="2"/>
    <x v="1"/>
    <n v="0.31944006085738502"/>
    <n v="1.6544467131621201"/>
  </r>
  <r>
    <x v="7"/>
    <s v="I_8RI_AJ"/>
    <x v="2"/>
    <x v="2"/>
    <n v="-1.4801355694093401"/>
    <n v="1.8443103854146701"/>
  </r>
  <r>
    <x v="8"/>
    <s v="I_8RI_AJ"/>
    <x v="2"/>
    <x v="0"/>
    <n v="1.34000869465478"/>
    <n v="1.49469691471586"/>
  </r>
  <r>
    <x v="8"/>
    <s v="I_8RI_AJ"/>
    <x v="2"/>
    <x v="1"/>
    <n v="0.16697821452407399"/>
    <n v="1.6295244751228799"/>
  </r>
  <r>
    <x v="8"/>
    <s v="I_8RI_AJ"/>
    <x v="2"/>
    <x v="2"/>
    <n v="-1.8272674418329899"/>
    <n v="1.7853360424695801"/>
  </r>
  <r>
    <x v="9"/>
    <s v="I_8RI_AJ"/>
    <x v="2"/>
    <x v="0"/>
    <n v="1.4658381504408899"/>
    <n v="1.51258525247093"/>
  </r>
  <r>
    <x v="9"/>
    <s v="I_8RI_AJ"/>
    <x v="2"/>
    <x v="1"/>
    <n v="2.2325197456575602E-2"/>
    <n v="1.6128830066925199"/>
  </r>
  <r>
    <x v="9"/>
    <s v="I_8RI_AJ"/>
    <x v="2"/>
    <x v="2"/>
    <n v="-2.1058493637422102"/>
    <n v="1.7556377709746001"/>
  </r>
  <r>
    <x v="10"/>
    <s v="I_8RI_AJ"/>
    <x v="2"/>
    <x v="0"/>
    <n v="1.4438506815300101"/>
    <n v="1.51067024448327"/>
  </r>
  <r>
    <x v="10"/>
    <s v="I_8RI_AJ"/>
    <x v="2"/>
    <x v="1"/>
    <n v="0.108621879519785"/>
    <n v="1.6285318647418401"/>
  </r>
  <r>
    <x v="10"/>
    <s v="I_8RI_AJ"/>
    <x v="2"/>
    <x v="2"/>
    <n v="-1.6902473492316601"/>
    <n v="1.80871384904648"/>
  </r>
  <r>
    <x v="11"/>
    <s v="I_8RI_AJ"/>
    <x v="2"/>
    <x v="0"/>
    <n v="1.37710677206372"/>
    <n v="1.4955811970773301"/>
  </r>
  <r>
    <x v="11"/>
    <s v="I_8RI_AJ"/>
    <x v="2"/>
    <x v="1"/>
    <n v="7.3608166592537799E-2"/>
    <n v="1.6203667599096201"/>
  </r>
  <r>
    <x v="11"/>
    <s v="I_8RI_AJ"/>
    <x v="2"/>
    <x v="2"/>
    <n v="-1.9921140418986101"/>
    <n v="1.7669573279525399"/>
  </r>
  <r>
    <x v="12"/>
    <s v="I_8RI_AJ"/>
    <x v="2"/>
    <x v="0"/>
    <n v="1.42485182831252"/>
    <n v="1.5040031460419401"/>
  </r>
  <r>
    <x v="12"/>
    <s v="I_8RI_AJ"/>
    <x v="2"/>
    <x v="1"/>
    <n v="0.218291467680233"/>
    <n v="1.64183201427332"/>
  </r>
  <r>
    <x v="12"/>
    <s v="I_8RI_AJ"/>
    <x v="2"/>
    <x v="2"/>
    <n v="-1.6482079361338"/>
    <n v="1.81418460216629"/>
  </r>
  <r>
    <x v="13"/>
    <s v="I_8RI_AJ"/>
    <x v="2"/>
    <x v="0"/>
    <n v="1.4819142940551699"/>
    <n v="1.51360417096205"/>
  </r>
  <r>
    <x v="13"/>
    <s v="I_8RI_AJ"/>
    <x v="2"/>
    <x v="1"/>
    <n v="0.26310106241126402"/>
    <n v="1.6473404226916999"/>
  </r>
  <r>
    <x v="13"/>
    <s v="I_8RI_AJ"/>
    <x v="2"/>
    <x v="2"/>
    <n v="-1.5794536469129401"/>
    <n v="1.8281857910791699"/>
  </r>
  <r>
    <x v="14"/>
    <s v="I_8RI_AJ"/>
    <x v="2"/>
    <x v="0"/>
    <n v="1.5420430994662599"/>
    <n v="1.52392509059051"/>
  </r>
  <r>
    <x v="14"/>
    <s v="I_8RI_AJ"/>
    <x v="2"/>
    <x v="1"/>
    <n v="5.5462065311558201E-2"/>
    <n v="1.6186758101455601"/>
  </r>
  <r>
    <x v="14"/>
    <s v="I_8RI_AJ"/>
    <x v="2"/>
    <x v="2"/>
    <n v="-1.78107776622572"/>
    <n v="1.7982595167311"/>
  </r>
  <r>
    <x v="15"/>
    <s v="I_8RI_AJ"/>
    <x v="2"/>
    <x v="0"/>
    <n v="1.4586821663612699"/>
    <n v="1.5106298424284399"/>
  </r>
  <r>
    <x v="15"/>
    <s v="I_8RI_AJ"/>
    <x v="2"/>
    <x v="1"/>
    <n v="0.16732824218020401"/>
    <n v="1.63558416897993"/>
  </r>
  <r>
    <x v="15"/>
    <s v="I_8RI_AJ"/>
    <x v="2"/>
    <x v="2"/>
    <n v="-1.64038222357285"/>
    <n v="1.8141574207902"/>
  </r>
  <r>
    <x v="16"/>
    <s v="I_8RI_AJ"/>
    <x v="2"/>
    <x v="0"/>
    <n v="1.43516179812894"/>
    <n v="1.5107825475915699"/>
  </r>
  <r>
    <x v="16"/>
    <s v="I_8RI_AJ"/>
    <x v="2"/>
    <x v="1"/>
    <n v="2.2466094579990301E-2"/>
    <n v="1.6097347454305799"/>
  </r>
  <r>
    <x v="16"/>
    <s v="I_8RI_AJ"/>
    <x v="2"/>
    <x v="2"/>
    <n v="-1.72904787151054"/>
    <n v="1.79726237187949"/>
  </r>
  <r>
    <x v="17"/>
    <s v="I_8RI_AJ"/>
    <x v="2"/>
    <x v="0"/>
    <n v="1.4843118882497901"/>
    <n v="1.51444378793372"/>
  </r>
  <r>
    <x v="17"/>
    <s v="I_8RI_AJ"/>
    <x v="2"/>
    <x v="1"/>
    <n v="1.7503841933192502E-2"/>
    <n v="1.61018608897967"/>
  </r>
  <r>
    <x v="17"/>
    <s v="I_8RI_AJ"/>
    <x v="2"/>
    <x v="2"/>
    <n v="-1.89277987558816"/>
    <n v="1.77871282847914"/>
  </r>
  <r>
    <x v="18"/>
    <s v="I_8RI_AJ"/>
    <x v="2"/>
    <x v="0"/>
    <n v="1.3585353155223401"/>
    <n v="1.4945288250969599"/>
  </r>
  <r>
    <x v="18"/>
    <s v="I_8RI_AJ"/>
    <x v="2"/>
    <x v="1"/>
    <n v="0.163509011344602"/>
    <n v="1.6291167050423101"/>
  </r>
  <r>
    <x v="18"/>
    <s v="I_8RI_AJ"/>
    <x v="2"/>
    <x v="2"/>
    <n v="-1.50773541522889"/>
    <n v="1.83910791803681"/>
  </r>
  <r>
    <x v="19"/>
    <s v="I_8RI_AJ"/>
    <x v="2"/>
    <x v="0"/>
    <n v="1.48504672388945"/>
    <n v="1.51561841855324"/>
  </r>
  <r>
    <x v="19"/>
    <s v="I_8RI_AJ"/>
    <x v="2"/>
    <x v="1"/>
    <n v="0.16515215472362599"/>
    <n v="1.6383409005257601"/>
  </r>
  <r>
    <x v="19"/>
    <s v="I_8RI_AJ"/>
    <x v="2"/>
    <x v="2"/>
    <n v="-1.4275948082246299"/>
    <n v="1.84732290002383"/>
  </r>
  <r>
    <x v="20"/>
    <s v="I_8RI_AJ"/>
    <x v="2"/>
    <x v="0"/>
    <n v="1.482412285843"/>
    <n v="1.51709977326248"/>
  </r>
  <r>
    <x v="20"/>
    <s v="I_8RI_AJ"/>
    <x v="2"/>
    <x v="1"/>
    <n v="5.2155133860575E-2"/>
    <n v="1.6174031515198699"/>
  </r>
  <r>
    <x v="20"/>
    <s v="I_8RI_AJ"/>
    <x v="2"/>
    <x v="2"/>
    <n v="-1.6795139804299599"/>
    <n v="1.8080701997239199"/>
  </r>
  <r>
    <x v="21"/>
    <s v="I_8RI_AJ"/>
    <x v="2"/>
    <x v="0"/>
    <n v="1.5003807687105899"/>
    <n v="1.5183678033286301"/>
  </r>
  <r>
    <x v="21"/>
    <s v="I_8RI_AJ"/>
    <x v="2"/>
    <x v="1"/>
    <n v="0.122321371028229"/>
    <n v="1.62666009320745"/>
  </r>
  <r>
    <x v="21"/>
    <s v="I_8RI_AJ"/>
    <x v="2"/>
    <x v="2"/>
    <n v="-1.7554573353727501"/>
    <n v="1.80251766731842"/>
  </r>
  <r>
    <x v="22"/>
    <s v="I_8RI_AJ"/>
    <x v="2"/>
    <x v="0"/>
    <n v="1.3241679441532801"/>
    <n v="1.48662385008362"/>
  </r>
  <r>
    <x v="22"/>
    <s v="I_8RI_AJ"/>
    <x v="2"/>
    <x v="1"/>
    <n v="0.164584670728462"/>
    <n v="1.6317893466853299"/>
  </r>
  <r>
    <x v="22"/>
    <s v="I_8RI_AJ"/>
    <x v="2"/>
    <x v="2"/>
    <n v="-1.7378771011424501"/>
    <n v="1.7983763229383001"/>
  </r>
  <r>
    <x v="23"/>
    <s v="I_8RI_AJ"/>
    <x v="2"/>
    <x v="0"/>
    <n v="1.32349779310616"/>
    <n v="1.48849496623278"/>
  </r>
  <r>
    <x v="23"/>
    <s v="I_8RI_AJ"/>
    <x v="2"/>
    <x v="1"/>
    <n v="1.8229951754066699E-2"/>
    <n v="1.6131480854850899"/>
  </r>
  <r>
    <x v="23"/>
    <s v="I_8RI_AJ"/>
    <x v="2"/>
    <x v="2"/>
    <n v="-1.73202569274742"/>
    <n v="1.8019748464460901"/>
  </r>
  <r>
    <x v="24"/>
    <s v="I_8RI_AJ"/>
    <x v="2"/>
    <x v="0"/>
    <n v="1.51053813415602"/>
    <n v="1.5140134319133201"/>
  </r>
  <r>
    <x v="24"/>
    <s v="I_8RI_AJ"/>
    <x v="2"/>
    <x v="1"/>
    <n v="1.7335033005662699E-2"/>
    <n v="1.61235735404169"/>
  </r>
  <r>
    <x v="24"/>
    <s v="I_8RI_AJ"/>
    <x v="2"/>
    <x v="2"/>
    <n v="-1.84353054928594"/>
    <n v="1.7927650463048701"/>
  </r>
  <r>
    <x v="25"/>
    <s v="I_8RI_AJ"/>
    <x v="2"/>
    <x v="0"/>
    <n v="1.55018392255642"/>
    <n v="1.5200119008103099"/>
  </r>
  <r>
    <x v="25"/>
    <s v="I_8RI_AJ"/>
    <x v="2"/>
    <x v="1"/>
    <n v="0.216154750747165"/>
    <n v="1.6338407882377299"/>
  </r>
  <r>
    <x v="25"/>
    <s v="I_8RI_AJ"/>
    <x v="2"/>
    <x v="2"/>
    <n v="-1.64150068543148"/>
    <n v="1.81470388637668"/>
  </r>
  <r>
    <x v="26"/>
    <s v="I_8RI_AJ"/>
    <x v="2"/>
    <x v="0"/>
    <n v="1.24376244882792"/>
    <n v="1.4833878769647699"/>
  </r>
  <r>
    <x v="26"/>
    <s v="I_8RI_AJ"/>
    <x v="2"/>
    <x v="1"/>
    <n v="0.124171113544914"/>
    <n v="1.62271904396851"/>
  </r>
  <r>
    <x v="26"/>
    <s v="I_8RI_AJ"/>
    <x v="2"/>
    <x v="2"/>
    <n v="-1.7801334060854901"/>
    <n v="1.7967428435045201"/>
  </r>
  <r>
    <x v="27"/>
    <s v="I_8RI_AJ"/>
    <x v="2"/>
    <x v="0"/>
    <n v="1.43837759671017"/>
    <n v="1.5100396883945699"/>
  </r>
  <r>
    <x v="27"/>
    <s v="I_8RI_AJ"/>
    <x v="2"/>
    <x v="1"/>
    <n v="0.14992942725848199"/>
    <n v="1.6343604207678999"/>
  </r>
  <r>
    <x v="27"/>
    <s v="I_8RI_AJ"/>
    <x v="2"/>
    <x v="2"/>
    <n v="-1.5334445741434499"/>
    <n v="1.8331875314505599"/>
  </r>
  <r>
    <x v="28"/>
    <s v="I_8RI_AJ"/>
    <x v="2"/>
    <x v="0"/>
    <n v="1.50775833350556"/>
    <n v="1.5137123273308899"/>
  </r>
  <r>
    <x v="28"/>
    <s v="I_8RI_AJ"/>
    <x v="2"/>
    <x v="1"/>
    <n v="0.10381542606639001"/>
    <n v="1.6229996246588301"/>
  </r>
  <r>
    <x v="28"/>
    <s v="I_8RI_AJ"/>
    <x v="2"/>
    <x v="2"/>
    <n v="-1.72680481166369"/>
    <n v="1.8030105453594201"/>
  </r>
  <r>
    <x v="29"/>
    <s v="I_8RI_AJ"/>
    <x v="2"/>
    <x v="0"/>
    <n v="1.3596699355151201"/>
    <n v="1.49386782849166"/>
  </r>
  <r>
    <x v="29"/>
    <s v="I_8RI_AJ"/>
    <x v="2"/>
    <x v="1"/>
    <n v="4.0569129703114097E-2"/>
    <n v="1.6173358686647801"/>
  </r>
  <r>
    <x v="29"/>
    <s v="I_8RI_AJ"/>
    <x v="2"/>
    <x v="2"/>
    <n v="-1.6956418084496501"/>
    <n v="1.8038222645056301"/>
  </r>
  <r>
    <x v="30"/>
    <s v="I_8RI_AJ"/>
    <x v="2"/>
    <x v="0"/>
    <n v="1.4347643914324899"/>
    <n v="1.50989786088052"/>
  </r>
  <r>
    <x v="30"/>
    <s v="I_8RI_AJ"/>
    <x v="2"/>
    <x v="1"/>
    <n v="0.114040523219808"/>
    <n v="1.6277076412512299"/>
  </r>
  <r>
    <x v="30"/>
    <s v="I_8RI_AJ"/>
    <x v="2"/>
    <x v="2"/>
    <n v="-2.1870937209079102"/>
    <n v="1.74201591287066"/>
  </r>
  <r>
    <x v="31"/>
    <s v="I_8RI_AJ"/>
    <x v="2"/>
    <x v="0"/>
    <n v="1.4477630751280299"/>
    <n v="1.5084708954428301"/>
  </r>
  <r>
    <x v="31"/>
    <s v="I_8RI_AJ"/>
    <x v="2"/>
    <x v="1"/>
    <n v="0.15458438303525901"/>
    <n v="1.63680741935577"/>
  </r>
  <r>
    <x v="31"/>
    <s v="I_8RI_AJ"/>
    <x v="2"/>
    <x v="2"/>
    <n v="-1.8296109038170001"/>
    <n v="1.7866389961147799"/>
  </r>
  <r>
    <x v="32"/>
    <s v="I_8RI_AJ"/>
    <x v="2"/>
    <x v="0"/>
    <n v="1.41397755864005"/>
    <n v="1.49969309806403"/>
  </r>
  <r>
    <x v="32"/>
    <s v="I_8RI_AJ"/>
    <x v="2"/>
    <x v="1"/>
    <n v="2.4883527330846301E-2"/>
    <n v="1.61051970699102"/>
  </r>
  <r>
    <x v="32"/>
    <s v="I_8RI_AJ"/>
    <x v="2"/>
    <x v="2"/>
    <n v="-1.6885709578681301"/>
    <n v="1.80821523258033"/>
  </r>
  <r>
    <x v="33"/>
    <s v="I_8RI_AJ"/>
    <x v="2"/>
    <x v="0"/>
    <n v="1.2977216647865399"/>
    <n v="1.4893271432839801"/>
  </r>
  <r>
    <x v="33"/>
    <s v="I_8RI_AJ"/>
    <x v="2"/>
    <x v="1"/>
    <n v="0.16862791124936399"/>
    <n v="1.62893302025929"/>
  </r>
  <r>
    <x v="33"/>
    <s v="I_8RI_AJ"/>
    <x v="2"/>
    <x v="2"/>
    <n v="-1.6886605182347501"/>
    <n v="1.80214221222385"/>
  </r>
  <r>
    <x v="34"/>
    <s v="I_8RI_AJ"/>
    <x v="2"/>
    <x v="0"/>
    <n v="1.54187047335486"/>
    <n v="1.5228467342271701"/>
  </r>
  <r>
    <x v="34"/>
    <s v="I_8RI_AJ"/>
    <x v="2"/>
    <x v="1"/>
    <n v="0.214495737976069"/>
    <n v="1.64189788574322"/>
  </r>
  <r>
    <x v="34"/>
    <s v="I_8RI_AJ"/>
    <x v="2"/>
    <x v="2"/>
    <n v="-1.7490203259656001"/>
    <n v="1.80301841120705"/>
  </r>
  <r>
    <x v="35"/>
    <s v="I_8RI_AJ"/>
    <x v="2"/>
    <x v="0"/>
    <n v="1.4462012598265599"/>
    <n v="1.50771848755783"/>
  </r>
  <r>
    <x v="35"/>
    <s v="I_8RI_AJ"/>
    <x v="2"/>
    <x v="1"/>
    <n v="0.112169795558477"/>
    <n v="1.62939396587481"/>
  </r>
  <r>
    <x v="35"/>
    <s v="I_8RI_AJ"/>
    <x v="2"/>
    <x v="2"/>
    <n v="-1.8800763392684701"/>
    <n v="1.7813127109340401"/>
  </r>
  <r>
    <x v="36"/>
    <s v="I_8RI_AJ"/>
    <x v="2"/>
    <x v="0"/>
    <n v="1.4952798250053201"/>
    <n v="1.5152897073850999"/>
  </r>
  <r>
    <x v="36"/>
    <s v="I_8RI_AJ"/>
    <x v="2"/>
    <x v="1"/>
    <n v="0.10485709106431799"/>
    <n v="1.6295363888682"/>
  </r>
  <r>
    <x v="36"/>
    <s v="I_8RI_AJ"/>
    <x v="2"/>
    <x v="2"/>
    <n v="-1.78589349332595"/>
    <n v="1.8055512298868199"/>
  </r>
  <r>
    <x v="37"/>
    <s v="I_8RI_AJ"/>
    <x v="2"/>
    <x v="0"/>
    <n v="1.42854859512155"/>
    <n v="1.50815149687954"/>
  </r>
  <r>
    <x v="37"/>
    <s v="I_8RI_AJ"/>
    <x v="2"/>
    <x v="1"/>
    <n v="6.3671080811247196E-3"/>
    <n v="1.61108702658157"/>
  </r>
  <r>
    <x v="37"/>
    <s v="I_8RI_AJ"/>
    <x v="2"/>
    <x v="2"/>
    <n v="-1.6413946913867801"/>
    <n v="1.81415594903484"/>
  </r>
  <r>
    <x v="38"/>
    <s v="I_8RI_AJ"/>
    <x v="2"/>
    <x v="0"/>
    <n v="1.53312503784205"/>
    <n v="1.51981399301371"/>
  </r>
  <r>
    <x v="38"/>
    <s v="I_8RI_AJ"/>
    <x v="2"/>
    <x v="1"/>
    <n v="0.31633839320957202"/>
    <n v="1.6549190144978101"/>
  </r>
  <r>
    <x v="38"/>
    <s v="I_8RI_AJ"/>
    <x v="2"/>
    <x v="2"/>
    <n v="-1.6452029803060999"/>
    <n v="1.8207697106977201"/>
  </r>
  <r>
    <x v="39"/>
    <s v="I_8RI_AJ"/>
    <x v="2"/>
    <x v="0"/>
    <n v="1.36923224195204"/>
    <n v="1.49549262553117"/>
  </r>
  <r>
    <x v="39"/>
    <s v="I_8RI_AJ"/>
    <x v="2"/>
    <x v="1"/>
    <n v="6.0395335803828901E-2"/>
    <n v="1.6163697276913001"/>
  </r>
  <r>
    <x v="39"/>
    <s v="I_8RI_AJ"/>
    <x v="2"/>
    <x v="2"/>
    <n v="-1.59888216478502"/>
    <n v="1.82018634389798"/>
  </r>
  <r>
    <x v="40"/>
    <s v="I_8RI_AJ"/>
    <x v="2"/>
    <x v="0"/>
    <n v="1.3720641079298801"/>
    <n v="1.49533694492198"/>
  </r>
  <r>
    <x v="40"/>
    <s v="I_8RI_AJ"/>
    <x v="2"/>
    <x v="1"/>
    <n v="0.368329979621771"/>
    <n v="1.65778613682862"/>
  </r>
  <r>
    <x v="40"/>
    <s v="I_8RI_AJ"/>
    <x v="2"/>
    <x v="2"/>
    <n v="-1.5772880426537299"/>
    <n v="1.82446372656431"/>
  </r>
  <r>
    <x v="41"/>
    <s v="I_8RI_AJ"/>
    <x v="2"/>
    <x v="0"/>
    <n v="1.4881155326725899"/>
    <n v="1.51499066564622"/>
  </r>
  <r>
    <x v="41"/>
    <s v="I_8RI_AJ"/>
    <x v="2"/>
    <x v="1"/>
    <n v="6.7178742779323494E-2"/>
    <n v="1.6159874900347699"/>
  </r>
  <r>
    <x v="41"/>
    <s v="I_8RI_AJ"/>
    <x v="2"/>
    <x v="2"/>
    <n v="-1.73116820177487"/>
    <n v="1.8034001833822"/>
  </r>
  <r>
    <x v="42"/>
    <s v="I_8RI_AJ"/>
    <x v="2"/>
    <x v="0"/>
    <n v="1.4412896290538"/>
    <n v="1.5113428285491799"/>
  </r>
  <r>
    <x v="42"/>
    <s v="I_8RI_AJ"/>
    <x v="2"/>
    <x v="1"/>
    <n v="0.116583321367977"/>
    <n v="1.62914162340335"/>
  </r>
  <r>
    <x v="42"/>
    <s v="I_8RI_AJ"/>
    <x v="2"/>
    <x v="2"/>
    <n v="-1.7987459340908201"/>
    <n v="1.79877858605337"/>
  </r>
  <r>
    <x v="43"/>
    <s v="I_8RI_AJ"/>
    <x v="2"/>
    <x v="0"/>
    <n v="1.3656362160686499"/>
    <n v="1.49540988865285"/>
  </r>
  <r>
    <x v="43"/>
    <s v="I_8RI_AJ"/>
    <x v="2"/>
    <x v="1"/>
    <n v="-2.6210070405693502E-2"/>
    <n v="1.6039231489175401"/>
  </r>
  <r>
    <x v="43"/>
    <s v="I_8RI_AJ"/>
    <x v="2"/>
    <x v="2"/>
    <n v="-1.6909155486457399"/>
    <n v="1.8147960243855199"/>
  </r>
  <r>
    <x v="44"/>
    <s v="I_8RI_AJ"/>
    <x v="2"/>
    <x v="0"/>
    <n v="1.45535823307401"/>
    <n v="1.50953269835881"/>
  </r>
  <r>
    <x v="44"/>
    <s v="I_8RI_AJ"/>
    <x v="2"/>
    <x v="1"/>
    <n v="0.16937743276459999"/>
    <n v="1.6353205758446301"/>
  </r>
  <r>
    <x v="44"/>
    <s v="I_8RI_AJ"/>
    <x v="2"/>
    <x v="2"/>
    <n v="-2.0871461620377501"/>
    <n v="1.7540847364054999"/>
  </r>
  <r>
    <x v="45"/>
    <s v="I_8RI_AJ"/>
    <x v="2"/>
    <x v="0"/>
    <n v="1.4467293524341001"/>
    <n v="1.51180679728281"/>
  </r>
  <r>
    <x v="45"/>
    <s v="I_8RI_AJ"/>
    <x v="2"/>
    <x v="1"/>
    <n v="0.247633795143028"/>
    <n v="1.6495134154526001"/>
  </r>
  <r>
    <x v="45"/>
    <s v="I_8RI_AJ"/>
    <x v="2"/>
    <x v="2"/>
    <n v="-1.49306916570929"/>
    <n v="1.8324511577801399"/>
  </r>
  <r>
    <x v="46"/>
    <s v="I_8RI_AJ"/>
    <x v="2"/>
    <x v="0"/>
    <n v="1.5074866894119501"/>
    <n v="1.5147438798549799"/>
  </r>
  <r>
    <x v="46"/>
    <s v="I_8RI_AJ"/>
    <x v="2"/>
    <x v="1"/>
    <n v="0.273395225582095"/>
    <n v="1.64657717120181"/>
  </r>
  <r>
    <x v="46"/>
    <s v="I_8RI_AJ"/>
    <x v="2"/>
    <x v="2"/>
    <n v="-1.9356352639699901"/>
    <n v="1.7719739216785499"/>
  </r>
  <r>
    <x v="47"/>
    <s v="I_8RI_AJ"/>
    <x v="2"/>
    <x v="0"/>
    <n v="1.52722564712788"/>
    <n v="1.5200900640939601"/>
  </r>
  <r>
    <x v="47"/>
    <s v="I_8RI_AJ"/>
    <x v="2"/>
    <x v="1"/>
    <n v="0.169244677953131"/>
    <n v="1.63433132179219"/>
  </r>
  <r>
    <x v="47"/>
    <s v="I_8RI_AJ"/>
    <x v="2"/>
    <x v="2"/>
    <n v="-1.4346273980726401"/>
    <n v="1.84454823049844"/>
  </r>
  <r>
    <x v="48"/>
    <s v="I_8RI_AJ"/>
    <x v="2"/>
    <x v="0"/>
    <n v="1.52794628186704"/>
    <n v="1.51972325492656"/>
  </r>
  <r>
    <x v="48"/>
    <s v="I_8RI_AJ"/>
    <x v="2"/>
    <x v="1"/>
    <n v="0.22507264430878901"/>
    <n v="1.6424275033436699"/>
  </r>
  <r>
    <x v="48"/>
    <s v="I_8RI_AJ"/>
    <x v="2"/>
    <x v="2"/>
    <n v="-1.6290490975179399"/>
    <n v="1.8182704192636501"/>
  </r>
  <r>
    <x v="49"/>
    <s v="I_8RI_AJ"/>
    <x v="2"/>
    <x v="0"/>
    <n v="1.42485108689046"/>
    <n v="1.5069122503260299"/>
  </r>
  <r>
    <x v="49"/>
    <s v="I_8RI_AJ"/>
    <x v="2"/>
    <x v="1"/>
    <n v="7.3218312156325904E-2"/>
    <n v="1.6232624570010801"/>
  </r>
  <r>
    <x v="49"/>
    <s v="I_8RI_AJ"/>
    <x v="2"/>
    <x v="2"/>
    <n v="-1.47818626531863"/>
    <n v="1.84008140837819"/>
  </r>
  <r>
    <x v="50"/>
    <s v="I_8RI_AJ"/>
    <x v="2"/>
    <x v="0"/>
    <n v="1.5346362916171401"/>
    <n v="1.52141961013489"/>
  </r>
  <r>
    <x v="50"/>
    <s v="I_8RI_AJ"/>
    <x v="2"/>
    <x v="1"/>
    <n v="5.76830860245309E-2"/>
    <n v="1.62485453332688"/>
  </r>
  <r>
    <x v="50"/>
    <s v="I_8RI_AJ"/>
    <x v="2"/>
    <x v="2"/>
    <n v="-2.1332396389915802"/>
    <n v="1.75464562946594"/>
  </r>
  <r>
    <x v="51"/>
    <s v="I_8RI_AJ"/>
    <x v="2"/>
    <x v="0"/>
    <n v="1.55007895063236"/>
    <n v="1.5202926856961101"/>
  </r>
  <r>
    <x v="51"/>
    <s v="I_8RI_AJ"/>
    <x v="2"/>
    <x v="1"/>
    <n v="0.37029297182820597"/>
    <n v="1.65789059507389"/>
  </r>
  <r>
    <x v="51"/>
    <s v="I_8RI_AJ"/>
    <x v="2"/>
    <x v="2"/>
    <n v="-1.6828276256257699"/>
    <n v="1.8153225130391599"/>
  </r>
  <r>
    <x v="52"/>
    <s v="I_8RI_AJ"/>
    <x v="2"/>
    <x v="0"/>
    <n v="1.4928244638467101"/>
    <n v="1.51351656534662"/>
  </r>
  <r>
    <x v="52"/>
    <s v="I_8RI_AJ"/>
    <x v="2"/>
    <x v="1"/>
    <n v="5.1634217595408698E-2"/>
    <n v="1.6157366090742999"/>
  </r>
  <r>
    <x v="52"/>
    <s v="I_8RI_AJ"/>
    <x v="2"/>
    <x v="2"/>
    <n v="-1.73553663712058"/>
    <n v="1.7971913737772101"/>
  </r>
  <r>
    <x v="53"/>
    <s v="I_8RI_AJ"/>
    <x v="2"/>
    <x v="0"/>
    <n v="1.4238166078078101"/>
    <n v="1.49847331127487"/>
  </r>
  <r>
    <x v="53"/>
    <s v="I_8RI_AJ"/>
    <x v="2"/>
    <x v="1"/>
    <n v="0.31847100524495098"/>
    <n v="1.65479221443334"/>
  </r>
  <r>
    <x v="53"/>
    <s v="I_8RI_AJ"/>
    <x v="2"/>
    <x v="2"/>
    <n v="-1.38457090124862"/>
    <n v="1.8502468806945001"/>
  </r>
  <r>
    <x v="54"/>
    <s v="I_8RI_AJ"/>
    <x v="2"/>
    <x v="0"/>
    <n v="1.4805742174621099"/>
    <n v="1.51561935931474"/>
  </r>
  <r>
    <x v="54"/>
    <s v="I_8RI_AJ"/>
    <x v="2"/>
    <x v="1"/>
    <n v="0.21839591414960299"/>
    <n v="1.6412891832293099"/>
  </r>
  <r>
    <x v="54"/>
    <s v="I_8RI_AJ"/>
    <x v="2"/>
    <x v="2"/>
    <n v="-1.62702515099439"/>
    <n v="1.81673027707834"/>
  </r>
  <r>
    <x v="55"/>
    <s v="I_8RI_AJ"/>
    <x v="2"/>
    <x v="0"/>
    <n v="1.3059326535923601"/>
    <n v="1.4893836690648301"/>
  </r>
  <r>
    <x v="55"/>
    <s v="I_8RI_AJ"/>
    <x v="2"/>
    <x v="1"/>
    <n v="2.4643392871293E-2"/>
    <n v="1.6097519427296101"/>
  </r>
  <r>
    <x v="55"/>
    <s v="I_8RI_AJ"/>
    <x v="2"/>
    <x v="2"/>
    <n v="-1.8318988423764699"/>
    <n v="1.7911857044402499"/>
  </r>
  <r>
    <x v="56"/>
    <s v="I_8RI_AJ"/>
    <x v="2"/>
    <x v="0"/>
    <n v="1.3557832434729999"/>
    <n v="1.49473278257457"/>
  </r>
  <r>
    <x v="56"/>
    <s v="I_8RI_AJ"/>
    <x v="2"/>
    <x v="1"/>
    <n v="6.5061273682594803E-2"/>
    <n v="1.6180079077509399"/>
  </r>
  <r>
    <x v="56"/>
    <s v="I_8RI_AJ"/>
    <x v="2"/>
    <x v="2"/>
    <n v="-2.1304782634946702"/>
    <n v="1.7428197915880499"/>
  </r>
  <r>
    <x v="57"/>
    <s v="I_8RI_AJ"/>
    <x v="2"/>
    <x v="0"/>
    <n v="1.32334739386244"/>
    <n v="1.48680097633098"/>
  </r>
  <r>
    <x v="57"/>
    <s v="I_8RI_AJ"/>
    <x v="2"/>
    <x v="1"/>
    <n v="0.197766259013478"/>
    <n v="1.64425900541659"/>
  </r>
  <r>
    <x v="57"/>
    <s v="I_8RI_AJ"/>
    <x v="2"/>
    <x v="2"/>
    <n v="-1.27869734797067"/>
    <n v="1.86918011353125"/>
  </r>
  <r>
    <x v="58"/>
    <s v="I_8RI_AJ"/>
    <x v="2"/>
    <x v="0"/>
    <n v="1.3273802779000199"/>
    <n v="1.49286620401224"/>
  </r>
  <r>
    <x v="58"/>
    <s v="I_8RI_AJ"/>
    <x v="2"/>
    <x v="1"/>
    <n v="0.12326890545129"/>
    <n v="1.6313444747797401"/>
  </r>
  <r>
    <x v="58"/>
    <s v="I_8RI_AJ"/>
    <x v="2"/>
    <x v="2"/>
    <n v="-1.6320047547359899"/>
    <n v="1.8140990265130501"/>
  </r>
  <r>
    <x v="59"/>
    <s v="I_8RI_AJ"/>
    <x v="2"/>
    <x v="0"/>
    <n v="1.3674970741402599"/>
    <n v="1.49270728118414"/>
  </r>
  <r>
    <x v="59"/>
    <s v="I_8RI_AJ"/>
    <x v="2"/>
    <x v="1"/>
    <n v="0.30081309159946001"/>
    <n v="1.6527537273798201"/>
  </r>
  <r>
    <x v="59"/>
    <s v="I_8RI_AJ"/>
    <x v="2"/>
    <x v="2"/>
    <n v="-1.1313677074127899"/>
    <n v="1.88601498510617"/>
  </r>
  <r>
    <x v="0"/>
    <s v="I_8RI_AJ"/>
    <x v="3"/>
    <x v="0"/>
    <n v="1.36646189098409"/>
    <n v="1.52702438241224"/>
  </r>
  <r>
    <x v="0"/>
    <s v="I_8RI_AJ"/>
    <x v="3"/>
    <x v="1"/>
    <n v="5.0131713722444397E-2"/>
    <n v="1.6518965164967701"/>
  </r>
  <r>
    <x v="0"/>
    <s v="I_8RI_AJ"/>
    <x v="3"/>
    <x v="2"/>
    <n v="-1.8486182668689899"/>
    <n v="1.82599718458899"/>
  </r>
  <r>
    <x v="1"/>
    <s v="I_8RI_AJ"/>
    <x v="3"/>
    <x v="0"/>
    <n v="1.47684611871822"/>
    <n v="1.55026132024825"/>
  </r>
  <r>
    <x v="1"/>
    <s v="I_8RI_AJ"/>
    <x v="3"/>
    <x v="1"/>
    <n v="0.27332503878129399"/>
    <n v="1.68364208405578"/>
  </r>
  <r>
    <x v="1"/>
    <s v="I_8RI_AJ"/>
    <x v="3"/>
    <x v="2"/>
    <n v="-1.5946901770858"/>
    <n v="1.86269950953425"/>
  </r>
  <r>
    <x v="2"/>
    <s v="I_8RI_AJ"/>
    <x v="3"/>
    <x v="0"/>
    <n v="1.5134070885814099"/>
    <n v="1.5546707511164499"/>
  </r>
  <r>
    <x v="2"/>
    <s v="I_8RI_AJ"/>
    <x v="3"/>
    <x v="1"/>
    <n v="4.1220202339259999E-2"/>
    <n v="1.6582879844026801"/>
  </r>
  <r>
    <x v="2"/>
    <s v="I_8RI_AJ"/>
    <x v="3"/>
    <x v="2"/>
    <n v="-1.60237991689934"/>
    <n v="1.8638944011932399"/>
  </r>
  <r>
    <x v="3"/>
    <s v="I_8RI_AJ"/>
    <x v="3"/>
    <x v="0"/>
    <n v="1.54454332600375"/>
    <n v="1.5578972254424599"/>
  </r>
  <r>
    <x v="3"/>
    <s v="I_8RI_AJ"/>
    <x v="3"/>
    <x v="1"/>
    <n v="0.26618216029403902"/>
    <n v="1.68355321468428"/>
  </r>
  <r>
    <x v="3"/>
    <s v="I_8RI_AJ"/>
    <x v="3"/>
    <x v="2"/>
    <n v="-1.6826020592062501"/>
    <n v="1.8446692551924899"/>
  </r>
  <r>
    <x v="4"/>
    <s v="I_8RI_AJ"/>
    <x v="3"/>
    <x v="0"/>
    <n v="1.4757028335122"/>
    <n v="1.54777519466473"/>
  </r>
  <r>
    <x v="4"/>
    <s v="I_8RI_AJ"/>
    <x v="3"/>
    <x v="1"/>
    <n v="0.15709540928401999"/>
    <n v="1.6722848983187"/>
  </r>
  <r>
    <x v="4"/>
    <s v="I_8RI_AJ"/>
    <x v="3"/>
    <x v="2"/>
    <n v="-1.7281042513404601"/>
    <n v="1.8382638327329199"/>
  </r>
  <r>
    <x v="5"/>
    <s v="I_8RI_AJ"/>
    <x v="3"/>
    <x v="0"/>
    <n v="1.5786240843207"/>
    <n v="1.5632035260825801"/>
  </r>
  <r>
    <x v="5"/>
    <s v="I_8RI_AJ"/>
    <x v="3"/>
    <x v="1"/>
    <n v="0.119991935728362"/>
    <n v="1.66474486825601"/>
  </r>
  <r>
    <x v="5"/>
    <s v="I_8RI_AJ"/>
    <x v="3"/>
    <x v="2"/>
    <n v="-1.5005236422817201"/>
    <n v="1.88080431624464"/>
  </r>
  <r>
    <x v="6"/>
    <s v="I_8RI_AJ"/>
    <x v="3"/>
    <x v="0"/>
    <n v="1.5645389655009201"/>
    <n v="1.5563830397518099"/>
  </r>
  <r>
    <x v="6"/>
    <s v="I_8RI_AJ"/>
    <x v="3"/>
    <x v="1"/>
    <n v="0.34939596142847401"/>
    <n v="1.7019019154611701"/>
  </r>
  <r>
    <x v="6"/>
    <s v="I_8RI_AJ"/>
    <x v="3"/>
    <x v="2"/>
    <n v="-1.53707681250594"/>
    <n v="1.8690158399874699"/>
  </r>
  <r>
    <x v="7"/>
    <s v="I_8RI_AJ"/>
    <x v="3"/>
    <x v="0"/>
    <n v="1.46016366936743"/>
    <n v="1.5476789885592199"/>
  </r>
  <r>
    <x v="7"/>
    <s v="I_8RI_AJ"/>
    <x v="3"/>
    <x v="1"/>
    <n v="0.37245542758243699"/>
    <n v="1.7010474621329801"/>
  </r>
  <r>
    <x v="7"/>
    <s v="I_8RI_AJ"/>
    <x v="3"/>
    <x v="2"/>
    <n v="-1.17917079198173"/>
    <n v="1.9183826505238499"/>
  </r>
  <r>
    <x v="8"/>
    <s v="I_8RI_AJ"/>
    <x v="3"/>
    <x v="0"/>
    <n v="1.5098484324952799"/>
    <n v="1.5506864362036701"/>
  </r>
  <r>
    <x v="8"/>
    <s v="I_8RI_AJ"/>
    <x v="3"/>
    <x v="1"/>
    <n v="0.114251905684218"/>
    <n v="1.66495378302624"/>
  </r>
  <r>
    <x v="8"/>
    <s v="I_8RI_AJ"/>
    <x v="3"/>
    <x v="2"/>
    <n v="-1.8161017428945301"/>
    <n v="1.8382174430607301"/>
  </r>
  <r>
    <x v="9"/>
    <s v="I_8RI_AJ"/>
    <x v="3"/>
    <x v="0"/>
    <n v="1.41801009850658"/>
    <n v="1.5403684538593101"/>
  </r>
  <r>
    <x v="9"/>
    <s v="I_8RI_AJ"/>
    <x v="3"/>
    <x v="1"/>
    <n v="0.36754833947048698"/>
    <n v="1.7000860536406099"/>
  </r>
  <r>
    <x v="9"/>
    <s v="I_8RI_AJ"/>
    <x v="3"/>
    <x v="2"/>
    <n v="-1.5814401012903201"/>
    <n v="1.8638964552402499"/>
  </r>
  <r>
    <x v="10"/>
    <s v="I_8RI_AJ"/>
    <x v="3"/>
    <x v="0"/>
    <n v="1.4933677683430799"/>
    <n v="1.55115810169337"/>
  </r>
  <r>
    <x v="10"/>
    <s v="I_8RI_AJ"/>
    <x v="3"/>
    <x v="1"/>
    <n v="6.98145772044724E-2"/>
    <n v="1.6591395339642401"/>
  </r>
  <r>
    <x v="10"/>
    <s v="I_8RI_AJ"/>
    <x v="3"/>
    <x v="2"/>
    <n v="-1.7829975776170499"/>
    <n v="1.83340065861863"/>
  </r>
  <r>
    <x v="11"/>
    <s v="I_8RI_AJ"/>
    <x v="3"/>
    <x v="0"/>
    <n v="1.4024666893846001"/>
    <n v="1.5418096151443299"/>
  </r>
  <r>
    <x v="11"/>
    <s v="I_8RI_AJ"/>
    <x v="3"/>
    <x v="1"/>
    <n v="5.5151572222352702E-2"/>
    <n v="1.6587712968574699"/>
  </r>
  <r>
    <x v="11"/>
    <s v="I_8RI_AJ"/>
    <x v="3"/>
    <x v="2"/>
    <n v="-1.69579438240819"/>
    <n v="1.84690879502867"/>
  </r>
  <r>
    <x v="12"/>
    <s v="I_8RI_AJ"/>
    <x v="3"/>
    <x v="0"/>
    <n v="1.56615380689289"/>
    <n v="1.5565384360366901"/>
  </r>
  <r>
    <x v="12"/>
    <s v="I_8RI_AJ"/>
    <x v="3"/>
    <x v="1"/>
    <n v="5.75853763397709E-2"/>
    <n v="1.65913029001587"/>
  </r>
  <r>
    <x v="12"/>
    <s v="I_8RI_AJ"/>
    <x v="3"/>
    <x v="2"/>
    <n v="-1.8798528870167199"/>
    <n v="1.8156299307350701"/>
  </r>
  <r>
    <x v="13"/>
    <s v="I_8RI_AJ"/>
    <x v="3"/>
    <x v="0"/>
    <n v="1.29509707396818"/>
    <n v="1.52527683866301"/>
  </r>
  <r>
    <x v="13"/>
    <s v="I_8RI_AJ"/>
    <x v="3"/>
    <x v="1"/>
    <n v="-7.5721486127945103E-2"/>
    <n v="1.6362608375313199"/>
  </r>
  <r>
    <x v="13"/>
    <s v="I_8RI_AJ"/>
    <x v="3"/>
    <x v="2"/>
    <n v="-1.89150966792346"/>
    <n v="1.8211370497027399"/>
  </r>
  <r>
    <x v="14"/>
    <s v="I_8RI_AJ"/>
    <x v="3"/>
    <x v="0"/>
    <n v="1.3692239449902901"/>
    <n v="1.5299998094388201"/>
  </r>
  <r>
    <x v="14"/>
    <s v="I_8RI_AJ"/>
    <x v="3"/>
    <x v="1"/>
    <n v="0.29259343166114199"/>
    <n v="1.68853411405406"/>
  </r>
  <r>
    <x v="14"/>
    <s v="I_8RI_AJ"/>
    <x v="3"/>
    <x v="2"/>
    <n v="-1.4270784610664"/>
    <n v="1.8855207174072"/>
  </r>
  <r>
    <x v="15"/>
    <s v="I_8RI_AJ"/>
    <x v="3"/>
    <x v="0"/>
    <n v="1.4464945447950801"/>
    <n v="1.5471109842591699"/>
  </r>
  <r>
    <x v="15"/>
    <s v="I_8RI_AJ"/>
    <x v="3"/>
    <x v="1"/>
    <n v="0.31931506295669698"/>
    <n v="1.6956294192646399"/>
  </r>
  <r>
    <x v="15"/>
    <s v="I_8RI_AJ"/>
    <x v="3"/>
    <x v="2"/>
    <n v="-1.7838439931593999"/>
    <n v="1.83329877876051"/>
  </r>
  <r>
    <x v="16"/>
    <s v="I_8RI_AJ"/>
    <x v="3"/>
    <x v="0"/>
    <n v="1.54349566472578"/>
    <n v="1.55620994565085"/>
  </r>
  <r>
    <x v="16"/>
    <s v="I_8RI_AJ"/>
    <x v="3"/>
    <x v="1"/>
    <n v="0.51410544465001196"/>
    <n v="1.7183785899047299"/>
  </r>
  <r>
    <x v="16"/>
    <s v="I_8RI_AJ"/>
    <x v="3"/>
    <x v="2"/>
    <n v="-1.38053989682636"/>
    <n v="1.8929654622766301"/>
  </r>
  <r>
    <x v="17"/>
    <s v="I_8RI_AJ"/>
    <x v="3"/>
    <x v="0"/>
    <n v="1.46693913877985"/>
    <n v="1.54668501092402"/>
  </r>
  <r>
    <x v="17"/>
    <s v="I_8RI_AJ"/>
    <x v="3"/>
    <x v="1"/>
    <n v="3.9863339600546298E-2"/>
    <n v="1.6597467498126799"/>
  </r>
  <r>
    <x v="17"/>
    <s v="I_8RI_AJ"/>
    <x v="3"/>
    <x v="2"/>
    <n v="-1.73616527766344"/>
    <n v="1.8378415743168299"/>
  </r>
  <r>
    <x v="18"/>
    <s v="I_8RI_AJ"/>
    <x v="3"/>
    <x v="0"/>
    <n v="1.5212490124320599"/>
    <n v="1.55041822146804"/>
  </r>
  <r>
    <x v="18"/>
    <s v="I_8RI_AJ"/>
    <x v="3"/>
    <x v="1"/>
    <n v="6.8125529338276702E-2"/>
    <n v="1.6592947467556001"/>
  </r>
  <r>
    <x v="18"/>
    <s v="I_8RI_AJ"/>
    <x v="3"/>
    <x v="2"/>
    <n v="-1.69223532943317"/>
    <n v="1.8503692682297299"/>
  </r>
  <r>
    <x v="19"/>
    <s v="I_8RI_AJ"/>
    <x v="3"/>
    <x v="0"/>
    <n v="1.41162003474265"/>
    <n v="1.53711299887458"/>
  </r>
  <r>
    <x v="19"/>
    <s v="I_8RI_AJ"/>
    <x v="3"/>
    <x v="1"/>
    <n v="7.2719224660731496E-2"/>
    <n v="1.6526795626617801"/>
  </r>
  <r>
    <x v="19"/>
    <s v="I_8RI_AJ"/>
    <x v="3"/>
    <x v="2"/>
    <n v="-1.9404551787875901"/>
    <n v="1.81001238145246"/>
  </r>
  <r>
    <x v="20"/>
    <s v="I_8RI_AJ"/>
    <x v="3"/>
    <x v="0"/>
    <n v="1.4391138164330199"/>
    <n v="1.5458302006405999"/>
  </r>
  <r>
    <x v="20"/>
    <s v="I_8RI_AJ"/>
    <x v="3"/>
    <x v="1"/>
    <n v="-7.9373603959097705E-2"/>
    <n v="1.6340328871407099"/>
  </r>
  <r>
    <x v="20"/>
    <s v="I_8RI_AJ"/>
    <x v="3"/>
    <x v="2"/>
    <n v="-1.8779387460213799"/>
    <n v="1.82352828851491"/>
  </r>
  <r>
    <x v="21"/>
    <s v="I_8RI_AJ"/>
    <x v="3"/>
    <x v="0"/>
    <n v="1.5411955827369399"/>
    <n v="1.5586967113843999"/>
  </r>
  <r>
    <x v="21"/>
    <s v="I_8RI_AJ"/>
    <x v="3"/>
    <x v="1"/>
    <n v="0.121141765602853"/>
    <n v="1.6648339775177601"/>
  </r>
  <r>
    <x v="21"/>
    <s v="I_8RI_AJ"/>
    <x v="3"/>
    <x v="2"/>
    <n v="-1.4812972447130499"/>
    <n v="1.8803520944969301"/>
  </r>
  <r>
    <x v="22"/>
    <s v="I_8RI_AJ"/>
    <x v="3"/>
    <x v="0"/>
    <n v="1.53735090075213"/>
    <n v="1.5555993478538599"/>
  </r>
  <r>
    <x v="22"/>
    <s v="I_8RI_AJ"/>
    <x v="3"/>
    <x v="1"/>
    <n v="0.17078288828073401"/>
    <n v="1.6697425964377199"/>
  </r>
  <r>
    <x v="22"/>
    <s v="I_8RI_AJ"/>
    <x v="3"/>
    <x v="2"/>
    <n v="-1.5388073413266901"/>
    <n v="1.8641051391372401"/>
  </r>
  <r>
    <x v="23"/>
    <s v="I_8RI_AJ"/>
    <x v="3"/>
    <x v="0"/>
    <n v="1.4090982723151899"/>
    <n v="1.5409980261231899"/>
  </r>
  <r>
    <x v="23"/>
    <s v="I_8RI_AJ"/>
    <x v="3"/>
    <x v="1"/>
    <n v="1.6920856481425599E-2"/>
    <n v="1.65663368908277"/>
  </r>
  <r>
    <x v="23"/>
    <s v="I_8RI_AJ"/>
    <x v="3"/>
    <x v="2"/>
    <n v="-1.8797922365915101"/>
    <n v="1.8256797132617599"/>
  </r>
  <r>
    <x v="24"/>
    <s v="I_8RI_AJ"/>
    <x v="3"/>
    <x v="0"/>
    <n v="1.5600548251905999"/>
    <n v="1.5566883069096999"/>
  </r>
  <r>
    <x v="24"/>
    <s v="I_8RI_AJ"/>
    <x v="3"/>
    <x v="1"/>
    <n v="0.36598290430970898"/>
    <n v="1.6946403421268801"/>
  </r>
  <r>
    <x v="24"/>
    <s v="I_8RI_AJ"/>
    <x v="3"/>
    <x v="2"/>
    <n v="-1.43918906790317"/>
    <n v="1.8869595434778399"/>
  </r>
  <r>
    <x v="25"/>
    <s v="I_8RI_AJ"/>
    <x v="3"/>
    <x v="0"/>
    <n v="1.5393951614882599"/>
    <n v="1.55565084484325"/>
  </r>
  <r>
    <x v="25"/>
    <s v="I_8RI_AJ"/>
    <x v="3"/>
    <x v="1"/>
    <n v="0.218272569176686"/>
    <n v="1.6760962012982299"/>
  </r>
  <r>
    <x v="25"/>
    <s v="I_8RI_AJ"/>
    <x v="3"/>
    <x v="2"/>
    <n v="-1.6794717974906299"/>
    <n v="1.85056549555768"/>
  </r>
  <r>
    <x v="26"/>
    <s v="I_8RI_AJ"/>
    <x v="3"/>
    <x v="0"/>
    <n v="1.43256417149237"/>
    <n v="1.5472333199641"/>
  </r>
  <r>
    <x v="26"/>
    <s v="I_8RI_AJ"/>
    <x v="3"/>
    <x v="1"/>
    <n v="0.117398160609896"/>
    <n v="1.6647080812263899"/>
  </r>
  <r>
    <x v="26"/>
    <s v="I_8RI_AJ"/>
    <x v="3"/>
    <x v="2"/>
    <n v="-1.63935043356914"/>
    <n v="1.8565405096143901"/>
  </r>
  <r>
    <x v="27"/>
    <s v="I_8RI_AJ"/>
    <x v="3"/>
    <x v="0"/>
    <n v="1.5885476865471599"/>
    <n v="1.5628248090058601"/>
  </r>
  <r>
    <x v="27"/>
    <s v="I_8RI_AJ"/>
    <x v="3"/>
    <x v="1"/>
    <n v="0.119615906654978"/>
    <n v="1.66485569874891"/>
  </r>
  <r>
    <x v="27"/>
    <s v="I_8RI_AJ"/>
    <x v="3"/>
    <x v="2"/>
    <n v="-1.5482164834455101"/>
    <n v="1.8699449528354499"/>
  </r>
  <r>
    <x v="28"/>
    <s v="I_8RI_AJ"/>
    <x v="3"/>
    <x v="0"/>
    <n v="1.4672365439697701"/>
    <n v="1.54756227886376"/>
  </r>
  <r>
    <x v="28"/>
    <s v="I_8RI_AJ"/>
    <x v="3"/>
    <x v="1"/>
    <n v="0.31304898406183901"/>
    <n v="1.69470317752816"/>
  </r>
  <r>
    <x v="28"/>
    <s v="I_8RI_AJ"/>
    <x v="3"/>
    <x v="2"/>
    <n v="-1.37994558101591"/>
    <n v="1.8973809524290099"/>
  </r>
  <r>
    <x v="29"/>
    <s v="I_8RI_AJ"/>
    <x v="3"/>
    <x v="0"/>
    <n v="1.53307572954217"/>
    <n v="1.5576838913922799"/>
  </r>
  <r>
    <x v="29"/>
    <s v="I_8RI_AJ"/>
    <x v="3"/>
    <x v="1"/>
    <n v="0.12844866786315301"/>
    <n v="1.6700391329037301"/>
  </r>
  <r>
    <x v="29"/>
    <s v="I_8RI_AJ"/>
    <x v="3"/>
    <x v="2"/>
    <n v="-1.4773434988801799"/>
    <n v="1.88063659047807"/>
  </r>
  <r>
    <x v="30"/>
    <s v="I_8RI_AJ"/>
    <x v="3"/>
    <x v="0"/>
    <n v="1.3447142421024001"/>
    <n v="1.53121842734703"/>
  </r>
  <r>
    <x v="30"/>
    <s v="I_8RI_AJ"/>
    <x v="3"/>
    <x v="1"/>
    <n v="7.9777666300403893E-2"/>
    <n v="1.66367788918328"/>
  </r>
  <r>
    <x v="30"/>
    <s v="I_8RI_AJ"/>
    <x v="3"/>
    <x v="2"/>
    <n v="-1.58106368452187"/>
    <n v="1.86342517501522"/>
  </r>
  <r>
    <x v="31"/>
    <s v="I_8RI_AJ"/>
    <x v="3"/>
    <x v="0"/>
    <n v="1.3558848487467099"/>
    <n v="1.53038593225528"/>
  </r>
  <r>
    <x v="31"/>
    <s v="I_8RI_AJ"/>
    <x v="3"/>
    <x v="1"/>
    <n v="0.116823222948683"/>
    <n v="1.6657313025892599"/>
  </r>
  <r>
    <x v="31"/>
    <s v="I_8RI_AJ"/>
    <x v="3"/>
    <x v="2"/>
    <n v="-1.4287507474051799"/>
    <n v="1.88142207855826"/>
  </r>
  <r>
    <x v="32"/>
    <s v="I_8RI_AJ"/>
    <x v="3"/>
    <x v="0"/>
    <n v="1.5766218328897801"/>
    <n v="1.5618589300469801"/>
  </r>
  <r>
    <x v="32"/>
    <s v="I_8RI_AJ"/>
    <x v="3"/>
    <x v="1"/>
    <n v="0.21594885365056099"/>
    <n v="1.6811588278923399"/>
  </r>
  <r>
    <x v="32"/>
    <s v="I_8RI_AJ"/>
    <x v="3"/>
    <x v="2"/>
    <n v="-1.5302253347836701"/>
    <n v="1.87944480740838"/>
  </r>
  <r>
    <x v="33"/>
    <s v="I_8RI_AJ"/>
    <x v="3"/>
    <x v="0"/>
    <n v="1.5235407830432099"/>
    <n v="1.5499862190081699"/>
  </r>
  <r>
    <x v="33"/>
    <s v="I_8RI_AJ"/>
    <x v="3"/>
    <x v="1"/>
    <n v="7.2751984713571097E-2"/>
    <n v="1.6630031418795701"/>
  </r>
  <r>
    <x v="33"/>
    <s v="I_8RI_AJ"/>
    <x v="3"/>
    <x v="2"/>
    <n v="-2.0911601416670398"/>
    <n v="1.7901209701732901"/>
  </r>
  <r>
    <x v="34"/>
    <s v="I_8RI_AJ"/>
    <x v="3"/>
    <x v="0"/>
    <n v="1.46571481116172"/>
    <n v="1.5475300447592499"/>
  </r>
  <r>
    <x v="34"/>
    <s v="I_8RI_AJ"/>
    <x v="3"/>
    <x v="1"/>
    <n v="0.12870303437600999"/>
    <n v="1.67464470078167"/>
  </r>
  <r>
    <x v="34"/>
    <s v="I_8RI_AJ"/>
    <x v="3"/>
    <x v="2"/>
    <n v="-1.8274261764102"/>
    <n v="1.8280992710711499"/>
  </r>
  <r>
    <x v="35"/>
    <s v="I_8RI_AJ"/>
    <x v="3"/>
    <x v="0"/>
    <n v="1.52673532901844"/>
    <n v="1.55711530204237"/>
  </r>
  <r>
    <x v="35"/>
    <s v="I_8RI_AJ"/>
    <x v="3"/>
    <x v="1"/>
    <n v="0.37454111388502498"/>
    <n v="1.7007777065380401"/>
  </r>
  <r>
    <x v="35"/>
    <s v="I_8RI_AJ"/>
    <x v="3"/>
    <x v="2"/>
    <n v="-1.44204283067267"/>
    <n v="1.8930586531934299"/>
  </r>
  <r>
    <x v="36"/>
    <s v="I_8RI_AJ"/>
    <x v="3"/>
    <x v="0"/>
    <n v="1.4774468381333099"/>
    <n v="1.5506315983965699"/>
  </r>
  <r>
    <x v="36"/>
    <s v="I_8RI_AJ"/>
    <x v="3"/>
    <x v="1"/>
    <n v="0.102605534536576"/>
    <n v="1.66402644502556"/>
  </r>
  <r>
    <x v="36"/>
    <s v="I_8RI_AJ"/>
    <x v="3"/>
    <x v="2"/>
    <n v="-1.9876013975639999"/>
    <n v="1.8058383718525"/>
  </r>
  <r>
    <x v="37"/>
    <s v="I_8RI_AJ"/>
    <x v="3"/>
    <x v="0"/>
    <n v="1.3950957850274199"/>
    <n v="1.54209505022932"/>
  </r>
  <r>
    <x v="37"/>
    <s v="I_8RI_AJ"/>
    <x v="3"/>
    <x v="1"/>
    <n v="0.25978510156883999"/>
    <n v="1.6873828111498701"/>
  </r>
  <r>
    <x v="37"/>
    <s v="I_8RI_AJ"/>
    <x v="3"/>
    <x v="2"/>
    <n v="-1.5320156646413701"/>
    <n v="1.8715105904646701"/>
  </r>
  <r>
    <x v="38"/>
    <s v="I_8RI_AJ"/>
    <x v="3"/>
    <x v="0"/>
    <n v="1.4653144989181"/>
    <n v="1.54820664470256"/>
  </r>
  <r>
    <x v="38"/>
    <s v="I_8RI_AJ"/>
    <x v="3"/>
    <x v="1"/>
    <n v="0.113591939727522"/>
    <n v="1.66607582107551"/>
  </r>
  <r>
    <x v="38"/>
    <s v="I_8RI_AJ"/>
    <x v="3"/>
    <x v="2"/>
    <n v="-1.3913961273198301"/>
    <n v="1.89315030799338"/>
  </r>
  <r>
    <x v="39"/>
    <s v="I_8RI_AJ"/>
    <x v="3"/>
    <x v="0"/>
    <n v="1.4069043282706499"/>
    <n v="1.5426425282209999"/>
  </r>
  <r>
    <x v="39"/>
    <s v="I_8RI_AJ"/>
    <x v="3"/>
    <x v="1"/>
    <n v="0.36964555855543302"/>
    <n v="1.7015552247027299"/>
  </r>
  <r>
    <x v="39"/>
    <s v="I_8RI_AJ"/>
    <x v="3"/>
    <x v="2"/>
    <n v="-1.6767717185423401"/>
    <n v="1.8557751290215501"/>
  </r>
  <r>
    <x v="40"/>
    <s v="I_8RI_AJ"/>
    <x v="3"/>
    <x v="0"/>
    <n v="1.4814338630906601"/>
    <n v="1.54988637139665"/>
  </r>
  <r>
    <x v="40"/>
    <s v="I_8RI_AJ"/>
    <x v="3"/>
    <x v="1"/>
    <n v="0.11048161743974499"/>
    <n v="1.66759247932042"/>
  </r>
  <r>
    <x v="40"/>
    <s v="I_8RI_AJ"/>
    <x v="3"/>
    <x v="2"/>
    <n v="-1.5314561601404899"/>
    <n v="1.8681134703086699"/>
  </r>
  <r>
    <x v="41"/>
    <s v="I_8RI_AJ"/>
    <x v="3"/>
    <x v="0"/>
    <n v="1.4887509566655299"/>
    <n v="1.5504415593688401"/>
  </r>
  <r>
    <x v="41"/>
    <s v="I_8RI_AJ"/>
    <x v="3"/>
    <x v="1"/>
    <n v="0.123208528338595"/>
    <n v="1.6678562926675"/>
  </r>
  <r>
    <x v="41"/>
    <s v="I_8RI_AJ"/>
    <x v="3"/>
    <x v="2"/>
    <n v="-1.48054329621119"/>
    <n v="1.8763430328066499"/>
  </r>
  <r>
    <x v="42"/>
    <s v="I_8RI_AJ"/>
    <x v="3"/>
    <x v="0"/>
    <n v="1.46833558827968"/>
    <n v="1.54605147388161"/>
  </r>
  <r>
    <x v="42"/>
    <s v="I_8RI_AJ"/>
    <x v="3"/>
    <x v="1"/>
    <n v="0.16663148747714099"/>
    <n v="1.67439571097261"/>
  </r>
  <r>
    <x v="42"/>
    <s v="I_8RI_AJ"/>
    <x v="3"/>
    <x v="2"/>
    <n v="-1.64080336716555"/>
    <n v="1.85082925530146"/>
  </r>
  <r>
    <x v="43"/>
    <s v="I_8RI_AJ"/>
    <x v="3"/>
    <x v="0"/>
    <n v="1.5173763648811101"/>
    <n v="1.55311749470209"/>
  </r>
  <r>
    <x v="43"/>
    <s v="I_8RI_AJ"/>
    <x v="3"/>
    <x v="1"/>
    <n v="0.16168484041054099"/>
    <n v="1.67203727602111"/>
  </r>
  <r>
    <x v="43"/>
    <s v="I_8RI_AJ"/>
    <x v="3"/>
    <x v="2"/>
    <n v="-1.4847344037947801"/>
    <n v="1.87488515718782"/>
  </r>
  <r>
    <x v="44"/>
    <s v="I_8RI_AJ"/>
    <x v="3"/>
    <x v="0"/>
    <n v="1.6020421111376599"/>
    <n v="1.5622814585195799"/>
  </r>
  <r>
    <x v="44"/>
    <s v="I_8RI_AJ"/>
    <x v="3"/>
    <x v="1"/>
    <n v="0.30239513658526701"/>
    <n v="1.68845680843219"/>
  </r>
  <r>
    <x v="44"/>
    <s v="I_8RI_AJ"/>
    <x v="3"/>
    <x v="2"/>
    <n v="-1.5063237551322"/>
    <n v="1.8744767792700201"/>
  </r>
  <r>
    <x v="45"/>
    <s v="I_8RI_AJ"/>
    <x v="3"/>
    <x v="0"/>
    <n v="1.4926584292173799"/>
    <n v="1.55078102407101"/>
  </r>
  <r>
    <x v="45"/>
    <s v="I_8RI_AJ"/>
    <x v="3"/>
    <x v="1"/>
    <n v="0.16776697702121199"/>
    <n v="1.6714407295726099"/>
  </r>
  <r>
    <x v="45"/>
    <s v="I_8RI_AJ"/>
    <x v="3"/>
    <x v="2"/>
    <n v="-1.69060945838021"/>
    <n v="1.8503584353929501"/>
  </r>
  <r>
    <x v="46"/>
    <s v="I_8RI_AJ"/>
    <x v="3"/>
    <x v="0"/>
    <n v="1.45087090560689"/>
    <n v="1.5471393170394101"/>
  </r>
  <r>
    <x v="46"/>
    <s v="I_8RI_AJ"/>
    <x v="3"/>
    <x v="1"/>
    <n v="0.17170856329588"/>
    <n v="1.67250523113658"/>
  </r>
  <r>
    <x v="46"/>
    <s v="I_8RI_AJ"/>
    <x v="3"/>
    <x v="2"/>
    <n v="-1.6786890336003799"/>
    <n v="1.84521116769869"/>
  </r>
  <r>
    <x v="47"/>
    <s v="I_8RI_AJ"/>
    <x v="3"/>
    <x v="0"/>
    <n v="1.57987869866773"/>
    <n v="1.56304853917853"/>
  </r>
  <r>
    <x v="47"/>
    <s v="I_8RI_AJ"/>
    <x v="3"/>
    <x v="1"/>
    <n v="0.22017810273458499"/>
    <n v="1.67784501590724"/>
  </r>
  <r>
    <x v="47"/>
    <s v="I_8RI_AJ"/>
    <x v="3"/>
    <x v="2"/>
    <n v="-1.8329693430577101"/>
    <n v="1.82076764801851"/>
  </r>
  <r>
    <x v="48"/>
    <s v="I_8RI_AJ"/>
    <x v="3"/>
    <x v="0"/>
    <n v="1.49540878468129"/>
    <n v="1.5517909826761001"/>
  </r>
  <r>
    <x v="48"/>
    <s v="I_8RI_AJ"/>
    <x v="3"/>
    <x v="1"/>
    <n v="0.30941200907827798"/>
    <n v="1.6940424348834899"/>
  </r>
  <r>
    <x v="48"/>
    <s v="I_8RI_AJ"/>
    <x v="3"/>
    <x v="2"/>
    <n v="-1.4959228764180501"/>
    <n v="1.87476604676203"/>
  </r>
  <r>
    <x v="49"/>
    <s v="I_8RI_AJ"/>
    <x v="3"/>
    <x v="0"/>
    <n v="1.4798011548662799"/>
    <n v="1.551150754811"/>
  </r>
  <r>
    <x v="49"/>
    <s v="I_8RI_AJ"/>
    <x v="3"/>
    <x v="1"/>
    <n v="0.25567717346751501"/>
    <n v="1.6880160381015701"/>
  </r>
  <r>
    <x v="49"/>
    <s v="I_8RI_AJ"/>
    <x v="3"/>
    <x v="2"/>
    <n v="-1.7785335928291801"/>
    <n v="1.8382267009119999"/>
  </r>
  <r>
    <x v="50"/>
    <s v="I_8RI_AJ"/>
    <x v="3"/>
    <x v="0"/>
    <n v="1.4759423207969899"/>
    <n v="1.54845615823729"/>
  </r>
  <r>
    <x v="50"/>
    <s v="I_8RI_AJ"/>
    <x v="3"/>
    <x v="1"/>
    <n v="0.41190360204520199"/>
    <n v="1.7058573490173701"/>
  </r>
  <r>
    <x v="50"/>
    <s v="I_8RI_AJ"/>
    <x v="3"/>
    <x v="2"/>
    <n v="-1.3921340957866899"/>
    <n v="1.89515427590881"/>
  </r>
  <r>
    <x v="51"/>
    <s v="I_8RI_AJ"/>
    <x v="3"/>
    <x v="0"/>
    <n v="1.4264143061452399"/>
    <n v="1.53591986778628"/>
  </r>
  <r>
    <x v="51"/>
    <s v="I_8RI_AJ"/>
    <x v="3"/>
    <x v="1"/>
    <n v="2.32935568161938E-2"/>
    <n v="1.64631423901643"/>
  </r>
  <r>
    <x v="51"/>
    <s v="I_8RI_AJ"/>
    <x v="3"/>
    <x v="2"/>
    <n v="-1.7797482858562299"/>
    <n v="1.8334207049281299"/>
  </r>
  <r>
    <x v="52"/>
    <s v="I_8RI_AJ"/>
    <x v="3"/>
    <x v="0"/>
    <n v="1.4522957475237599"/>
    <n v="1.54738279020373"/>
  </r>
  <r>
    <x v="52"/>
    <s v="I_8RI_AJ"/>
    <x v="3"/>
    <x v="1"/>
    <n v="0.202710035943865"/>
    <n v="1.6770255516577901"/>
  </r>
  <r>
    <x v="52"/>
    <s v="I_8RI_AJ"/>
    <x v="3"/>
    <x v="2"/>
    <n v="-1.78634146995553"/>
    <n v="1.8339103149330001"/>
  </r>
  <r>
    <x v="53"/>
    <s v="I_8RI_AJ"/>
    <x v="3"/>
    <x v="0"/>
    <n v="1.49412923267688"/>
    <n v="1.5502322979613501"/>
  </r>
  <r>
    <x v="53"/>
    <s v="I_8RI_AJ"/>
    <x v="3"/>
    <x v="1"/>
    <n v="-2.6195089308952799E-2"/>
    <n v="1.6473160128158399"/>
  </r>
  <r>
    <x v="53"/>
    <s v="I_8RI_AJ"/>
    <x v="3"/>
    <x v="2"/>
    <n v="-1.6320895165375999"/>
    <n v="1.8623126918381401"/>
  </r>
  <r>
    <x v="54"/>
    <s v="I_8RI_AJ"/>
    <x v="3"/>
    <x v="0"/>
    <n v="1.4589561950693699"/>
    <n v="1.5440933605508"/>
  </r>
  <r>
    <x v="54"/>
    <s v="I_8RI_AJ"/>
    <x v="3"/>
    <x v="1"/>
    <n v="0.26401871236375601"/>
    <n v="1.6832279353228099"/>
  </r>
  <r>
    <x v="54"/>
    <s v="I_8RI_AJ"/>
    <x v="3"/>
    <x v="2"/>
    <n v="-1.6842227770329301"/>
    <n v="1.84453856805269"/>
  </r>
  <r>
    <x v="55"/>
    <s v="I_8RI_AJ"/>
    <x v="3"/>
    <x v="0"/>
    <n v="1.5457005970144699"/>
    <n v="1.5586614246969399"/>
  </r>
  <r>
    <x v="55"/>
    <s v="I_8RI_AJ"/>
    <x v="3"/>
    <x v="1"/>
    <n v="0.17260716900640899"/>
    <n v="1.6719796750581399"/>
  </r>
  <r>
    <x v="55"/>
    <s v="I_8RI_AJ"/>
    <x v="3"/>
    <x v="2"/>
    <n v="-1.7303196700164201"/>
    <n v="1.83816500001426"/>
  </r>
  <r>
    <x v="56"/>
    <s v="I_8RI_AJ"/>
    <x v="3"/>
    <x v="0"/>
    <n v="1.3585666024506999"/>
    <n v="1.52953553726549"/>
  </r>
  <r>
    <x v="56"/>
    <s v="I_8RI_AJ"/>
    <x v="3"/>
    <x v="1"/>
    <n v="0.31976526847540898"/>
    <n v="1.6889323000837699"/>
  </r>
  <r>
    <x v="56"/>
    <s v="I_8RI_AJ"/>
    <x v="3"/>
    <x v="2"/>
    <n v="-1.6438358442813501"/>
    <n v="1.8588229592601899"/>
  </r>
  <r>
    <x v="57"/>
    <s v="I_8RI_AJ"/>
    <x v="3"/>
    <x v="0"/>
    <n v="1.55603617317038"/>
    <n v="1.5556785839849501"/>
  </r>
  <r>
    <x v="57"/>
    <s v="I_8RI_AJ"/>
    <x v="3"/>
    <x v="1"/>
    <n v="0.26376676798277598"/>
    <n v="1.6835566223989"/>
  </r>
  <r>
    <x v="57"/>
    <s v="I_8RI_AJ"/>
    <x v="3"/>
    <x v="2"/>
    <n v="-1.78754260672447"/>
    <n v="1.83049659363551"/>
  </r>
  <r>
    <x v="58"/>
    <s v="I_8RI_AJ"/>
    <x v="3"/>
    <x v="0"/>
    <n v="1.5064845450362601"/>
    <n v="1.55009540699717"/>
  </r>
  <r>
    <x v="58"/>
    <s v="I_8RI_AJ"/>
    <x v="3"/>
    <x v="1"/>
    <n v="0.15772643584926499"/>
    <n v="1.6714927842357401"/>
  </r>
  <r>
    <x v="58"/>
    <s v="I_8RI_AJ"/>
    <x v="3"/>
    <x v="2"/>
    <n v="-1.63805139758384"/>
    <n v="1.8577131477507001"/>
  </r>
  <r>
    <x v="59"/>
    <s v="I_8RI_AJ"/>
    <x v="3"/>
    <x v="0"/>
    <n v="1.5551023948359199"/>
    <n v="1.5577642387791799"/>
  </r>
  <r>
    <x v="59"/>
    <s v="I_8RI_AJ"/>
    <x v="3"/>
    <x v="1"/>
    <n v="0.167161599259007"/>
    <n v="1.67307561937225"/>
  </r>
  <r>
    <x v="59"/>
    <s v="I_8RI_AJ"/>
    <x v="3"/>
    <x v="2"/>
    <n v="-1.9842930840167201"/>
    <n v="1.8022571947055599"/>
  </r>
  <r>
    <x v="0"/>
    <s v="I_8RI_AJ"/>
    <x v="4"/>
    <x v="0"/>
    <n v="1.52790676144708"/>
    <n v="1.5917318252392101"/>
  </r>
  <r>
    <x v="0"/>
    <s v="I_8RI_AJ"/>
    <x v="4"/>
    <x v="1"/>
    <n v="0.27375007702089699"/>
    <n v="1.73200801845184"/>
  </r>
  <r>
    <x v="0"/>
    <s v="I_8RI_AJ"/>
    <x v="4"/>
    <x v="2"/>
    <n v="-1.7004338044810801"/>
    <n v="1.90596862687528"/>
  </r>
  <r>
    <x v="1"/>
    <s v="I_8RI_AJ"/>
    <x v="4"/>
    <x v="0"/>
    <n v="1.4150292153013599"/>
    <n v="1.5718385424946"/>
  </r>
  <r>
    <x v="1"/>
    <s v="I_8RI_AJ"/>
    <x v="4"/>
    <x v="1"/>
    <n v="0.11646387875964501"/>
    <n v="1.70621417941179"/>
  </r>
  <r>
    <x v="1"/>
    <s v="I_8RI_AJ"/>
    <x v="4"/>
    <x v="2"/>
    <n v="-1.5962525388611499"/>
    <n v="1.9169791721912799"/>
  </r>
  <r>
    <x v="2"/>
    <s v="I_8RI_AJ"/>
    <x v="4"/>
    <x v="0"/>
    <n v="1.55948958802656"/>
    <n v="1.5936323865019399"/>
  </r>
  <r>
    <x v="2"/>
    <s v="I_8RI_AJ"/>
    <x v="4"/>
    <x v="1"/>
    <n v="0.25836773676104302"/>
    <n v="1.7300054610711599"/>
  </r>
  <r>
    <x v="2"/>
    <s v="I_8RI_AJ"/>
    <x v="4"/>
    <x v="2"/>
    <n v="-1.60814677285403"/>
    <n v="1.91858491752484"/>
  </r>
  <r>
    <x v="3"/>
    <s v="I_8RI_AJ"/>
    <x v="4"/>
    <x v="0"/>
    <n v="1.4818244405355501"/>
    <n v="1.58776514317937"/>
  </r>
  <r>
    <x v="3"/>
    <s v="I_8RI_AJ"/>
    <x v="4"/>
    <x v="1"/>
    <n v="1.34065802942864E-2"/>
    <n v="1.70276725229632"/>
  </r>
  <r>
    <x v="3"/>
    <s v="I_8RI_AJ"/>
    <x v="4"/>
    <x v="2"/>
    <n v="-1.9806166915739101"/>
    <n v="1.8725867705896599"/>
  </r>
  <r>
    <x v="4"/>
    <s v="I_8RI_AJ"/>
    <x v="4"/>
    <x v="0"/>
    <n v="1.50298867441226"/>
    <n v="1.5869270991106299"/>
  </r>
  <r>
    <x v="4"/>
    <s v="I_8RI_AJ"/>
    <x v="4"/>
    <x v="1"/>
    <n v="0.215434212452526"/>
    <n v="1.7238659798889899"/>
  </r>
  <r>
    <x v="4"/>
    <s v="I_8RI_AJ"/>
    <x v="4"/>
    <x v="2"/>
    <n v="-1.84546063265139"/>
    <n v="1.8804866668484299"/>
  </r>
  <r>
    <x v="5"/>
    <s v="I_8RI_AJ"/>
    <x v="4"/>
    <x v="0"/>
    <n v="1.4195711986950701"/>
    <n v="1.57162699514517"/>
  </r>
  <r>
    <x v="5"/>
    <s v="I_8RI_AJ"/>
    <x v="4"/>
    <x v="1"/>
    <n v="4.2036440678272502E-3"/>
    <n v="1.69404573934459"/>
  </r>
  <r>
    <x v="5"/>
    <s v="I_8RI_AJ"/>
    <x v="4"/>
    <x v="2"/>
    <n v="-2.1773424316129302"/>
    <n v="1.83277946285169"/>
  </r>
  <r>
    <x v="6"/>
    <s v="I_8RI_AJ"/>
    <x v="4"/>
    <x v="0"/>
    <n v="1.5899370643861299"/>
    <n v="1.5988940733418999"/>
  </r>
  <r>
    <x v="6"/>
    <s v="I_8RI_AJ"/>
    <x v="4"/>
    <x v="1"/>
    <n v="0.29056418038272502"/>
    <n v="1.73624567501103"/>
  </r>
  <r>
    <x v="6"/>
    <s v="I_8RI_AJ"/>
    <x v="4"/>
    <x v="2"/>
    <n v="-1.45188553259464"/>
    <n v="1.94123638077851"/>
  </r>
  <r>
    <x v="7"/>
    <s v="I_8RI_AJ"/>
    <x v="4"/>
    <x v="0"/>
    <n v="1.4881826442866799"/>
    <n v="1.5863502027734699"/>
  </r>
  <r>
    <x v="7"/>
    <s v="I_8RI_AJ"/>
    <x v="4"/>
    <x v="1"/>
    <n v="0.212882124001296"/>
    <n v="1.7239687266521999"/>
  </r>
  <r>
    <x v="7"/>
    <s v="I_8RI_AJ"/>
    <x v="4"/>
    <x v="2"/>
    <n v="-1.9857869885708901"/>
    <n v="1.8632734502878301"/>
  </r>
  <r>
    <x v="8"/>
    <s v="I_8RI_AJ"/>
    <x v="4"/>
    <x v="0"/>
    <n v="1.4068293688871301"/>
    <n v="1.5706662076875"/>
  </r>
  <r>
    <x v="8"/>
    <s v="I_8RI_AJ"/>
    <x v="4"/>
    <x v="1"/>
    <n v="0.11927312350911699"/>
    <n v="1.70733050006624"/>
  </r>
  <r>
    <x v="8"/>
    <s v="I_8RI_AJ"/>
    <x v="4"/>
    <x v="2"/>
    <n v="-1.6866473036940599"/>
    <n v="1.89823856406459"/>
  </r>
  <r>
    <x v="9"/>
    <s v="I_8RI_AJ"/>
    <x v="4"/>
    <x v="0"/>
    <n v="1.4493587819667699"/>
    <n v="1.57920298963273"/>
  </r>
  <r>
    <x v="9"/>
    <s v="I_8RI_AJ"/>
    <x v="4"/>
    <x v="1"/>
    <n v="9.5254234872339492E-3"/>
    <n v="1.69512266977263"/>
  </r>
  <r>
    <x v="9"/>
    <s v="I_8RI_AJ"/>
    <x v="4"/>
    <x v="2"/>
    <n v="-2.1367633759379299"/>
    <n v="1.84706056074763"/>
  </r>
  <r>
    <x v="10"/>
    <s v="I_8RI_AJ"/>
    <x v="4"/>
    <x v="0"/>
    <n v="1.53668912347886"/>
    <n v="1.59233574051979"/>
  </r>
  <r>
    <x v="10"/>
    <s v="I_8RI_AJ"/>
    <x v="4"/>
    <x v="1"/>
    <n v="2.10096774715322E-2"/>
    <n v="1.69398970774399"/>
  </r>
  <r>
    <x v="10"/>
    <s v="I_8RI_AJ"/>
    <x v="4"/>
    <x v="2"/>
    <n v="-1.4422992709872"/>
    <n v="1.9419891864001699"/>
  </r>
  <r>
    <x v="11"/>
    <s v="I_8RI_AJ"/>
    <x v="4"/>
    <x v="0"/>
    <n v="1.4684673070733101"/>
    <n v="1.5760384991829199"/>
  </r>
  <r>
    <x v="11"/>
    <s v="I_8RI_AJ"/>
    <x v="4"/>
    <x v="1"/>
    <n v="0.213705338696694"/>
    <n v="1.71940053688001"/>
  </r>
  <r>
    <x v="11"/>
    <s v="I_8RI_AJ"/>
    <x v="4"/>
    <x v="2"/>
    <n v="-1.5285856250807499"/>
    <n v="1.9242110898877101"/>
  </r>
  <r>
    <x v="12"/>
    <s v="I_8RI_AJ"/>
    <x v="4"/>
    <x v="0"/>
    <n v="1.6366807547823701"/>
    <n v="1.6078154570479799"/>
  </r>
  <r>
    <x v="12"/>
    <s v="I_8RI_AJ"/>
    <x v="4"/>
    <x v="1"/>
    <n v="-2.6819461120113498E-2"/>
    <n v="1.6895260268535299"/>
  </r>
  <r>
    <x v="12"/>
    <s v="I_8RI_AJ"/>
    <x v="4"/>
    <x v="2"/>
    <n v="-1.6809763300079299"/>
    <n v="1.90507440541749"/>
  </r>
  <r>
    <x v="13"/>
    <s v="I_8RI_AJ"/>
    <x v="4"/>
    <x v="0"/>
    <n v="1.6001861569606699"/>
    <n v="1.59905080712557"/>
  </r>
  <r>
    <x v="13"/>
    <s v="I_8RI_AJ"/>
    <x v="4"/>
    <x v="1"/>
    <n v="9.09250366952063E-3"/>
    <n v="1.69498547402179"/>
  </r>
  <r>
    <x v="13"/>
    <s v="I_8RI_AJ"/>
    <x v="4"/>
    <x v="2"/>
    <n v="-1.9796716926615501"/>
    <n v="1.8632861661454101"/>
  </r>
  <r>
    <x v="14"/>
    <s v="I_8RI_AJ"/>
    <x v="4"/>
    <x v="0"/>
    <n v="1.6334929734222601"/>
    <n v="1.60823095695107"/>
  </r>
  <r>
    <x v="14"/>
    <s v="I_8RI_AJ"/>
    <x v="4"/>
    <x v="1"/>
    <n v="2.0396522112329799E-2"/>
    <n v="1.6944618624385399"/>
  </r>
  <r>
    <x v="14"/>
    <s v="I_8RI_AJ"/>
    <x v="4"/>
    <x v="2"/>
    <n v="-1.7872063023907001"/>
    <n v="1.88629411529902"/>
  </r>
  <r>
    <x v="15"/>
    <s v="I_8RI_AJ"/>
    <x v="4"/>
    <x v="0"/>
    <n v="1.5389185170684401"/>
    <n v="1.5932593407417099"/>
  </r>
  <r>
    <x v="15"/>
    <s v="I_8RI_AJ"/>
    <x v="4"/>
    <x v="1"/>
    <n v="0.26282076384971997"/>
    <n v="1.73046338567034"/>
  </r>
  <r>
    <x v="15"/>
    <s v="I_8RI_AJ"/>
    <x v="4"/>
    <x v="2"/>
    <n v="-1.24325842825814"/>
    <n v="1.97266417108014"/>
  </r>
  <r>
    <x v="16"/>
    <s v="I_8RI_AJ"/>
    <x v="4"/>
    <x v="0"/>
    <n v="1.5583799092364099"/>
    <n v="1.5919852375491701"/>
  </r>
  <r>
    <x v="16"/>
    <s v="I_8RI_AJ"/>
    <x v="4"/>
    <x v="1"/>
    <n v="0.118714209582631"/>
    <n v="1.70691900028647"/>
  </r>
  <r>
    <x v="16"/>
    <s v="I_8RI_AJ"/>
    <x v="4"/>
    <x v="2"/>
    <n v="-1.8811671553666101"/>
    <n v="1.87523194724786"/>
  </r>
  <r>
    <x v="17"/>
    <s v="I_8RI_AJ"/>
    <x v="4"/>
    <x v="0"/>
    <n v="1.6367185731574501"/>
    <n v="1.6049062616055501"/>
  </r>
  <r>
    <x v="17"/>
    <s v="I_8RI_AJ"/>
    <x v="4"/>
    <x v="1"/>
    <n v="0.113868892494065"/>
    <n v="1.7060589070457799"/>
  </r>
  <r>
    <x v="17"/>
    <s v="I_8RI_AJ"/>
    <x v="4"/>
    <x v="2"/>
    <n v="-1.5778881760267101"/>
    <n v="1.91815537811593"/>
  </r>
  <r>
    <x v="18"/>
    <s v="I_8RI_AJ"/>
    <x v="4"/>
    <x v="0"/>
    <n v="1.51409965444008"/>
    <n v="1.58768991737596"/>
  </r>
  <r>
    <x v="18"/>
    <s v="I_8RI_AJ"/>
    <x v="4"/>
    <x v="1"/>
    <n v="0.21198274144778201"/>
    <n v="1.7247065801064401"/>
  </r>
  <r>
    <x v="18"/>
    <s v="I_8RI_AJ"/>
    <x v="4"/>
    <x v="2"/>
    <n v="-1.9858544772887901"/>
    <n v="1.8563967247797299"/>
  </r>
  <r>
    <x v="19"/>
    <s v="I_8RI_AJ"/>
    <x v="4"/>
    <x v="0"/>
    <n v="1.4245275072882999"/>
    <n v="1.57038401657787"/>
  </r>
  <r>
    <x v="19"/>
    <s v="I_8RI_AJ"/>
    <x v="4"/>
    <x v="1"/>
    <n v="0.190696180385905"/>
    <n v="1.7238030133987901"/>
  </r>
  <r>
    <x v="19"/>
    <s v="I_8RI_AJ"/>
    <x v="4"/>
    <x v="2"/>
    <n v="-1.7884636739025099"/>
    <n v="1.8928531542079301"/>
  </r>
  <r>
    <x v="20"/>
    <s v="I_8RI_AJ"/>
    <x v="4"/>
    <x v="0"/>
    <n v="1.5578905087684001"/>
    <n v="1.5920972922555301"/>
  </r>
  <r>
    <x v="20"/>
    <s v="I_8RI_AJ"/>
    <x v="4"/>
    <x v="1"/>
    <n v="0.103862205570566"/>
    <n v="1.7068614080029501"/>
  </r>
  <r>
    <x v="20"/>
    <s v="I_8RI_AJ"/>
    <x v="4"/>
    <x v="2"/>
    <n v="-1.97783641416552"/>
    <n v="1.8565174760568399"/>
  </r>
  <r>
    <x v="21"/>
    <s v="I_8RI_AJ"/>
    <x v="4"/>
    <x v="0"/>
    <n v="1.4198828856552299"/>
    <n v="1.57029559797441"/>
  </r>
  <r>
    <x v="21"/>
    <s v="I_8RI_AJ"/>
    <x v="4"/>
    <x v="1"/>
    <n v="0.17493134762766999"/>
    <n v="1.7120151461414499"/>
  </r>
  <r>
    <x v="21"/>
    <s v="I_8RI_AJ"/>
    <x v="4"/>
    <x v="2"/>
    <n v="-1.53184478549883"/>
    <n v="1.9227267101466099"/>
  </r>
  <r>
    <x v="22"/>
    <s v="I_8RI_AJ"/>
    <x v="4"/>
    <x v="0"/>
    <n v="1.5503191685164599"/>
    <n v="1.58594361127005"/>
  </r>
  <r>
    <x v="22"/>
    <s v="I_8RI_AJ"/>
    <x v="4"/>
    <x v="1"/>
    <n v="0.14501348845778"/>
    <n v="1.71244385149085"/>
  </r>
  <r>
    <x v="22"/>
    <s v="I_8RI_AJ"/>
    <x v="4"/>
    <x v="2"/>
    <n v="-1.74668502341077"/>
    <n v="1.89243081495217"/>
  </r>
  <r>
    <x v="23"/>
    <s v="I_8RI_AJ"/>
    <x v="4"/>
    <x v="0"/>
    <n v="1.59120028667238"/>
    <n v="1.59982294316961"/>
  </r>
  <r>
    <x v="23"/>
    <s v="I_8RI_AJ"/>
    <x v="4"/>
    <x v="1"/>
    <n v="0.21236088892968"/>
    <n v="1.7189768597044699"/>
  </r>
  <r>
    <x v="23"/>
    <s v="I_8RI_AJ"/>
    <x v="4"/>
    <x v="2"/>
    <n v="-1.5272736920763099"/>
    <n v="1.92466564848143"/>
  </r>
  <r>
    <x v="24"/>
    <s v="I_8RI_AJ"/>
    <x v="4"/>
    <x v="0"/>
    <n v="1.6029130242974701"/>
    <n v="1.60094848068203"/>
  </r>
  <r>
    <x v="24"/>
    <s v="I_8RI_AJ"/>
    <x v="4"/>
    <x v="1"/>
    <n v="0.372927522104397"/>
    <n v="1.7438304744447499"/>
  </r>
  <r>
    <x v="24"/>
    <s v="I_8RI_AJ"/>
    <x v="4"/>
    <x v="2"/>
    <n v="-1.6282201620200001"/>
    <n v="1.9102326272005601"/>
  </r>
  <r>
    <x v="25"/>
    <s v="I_8RI_AJ"/>
    <x v="4"/>
    <x v="0"/>
    <n v="1.60033593226772"/>
    <n v="1.59776132460805"/>
  </r>
  <r>
    <x v="25"/>
    <s v="I_8RI_AJ"/>
    <x v="4"/>
    <x v="1"/>
    <n v="0.124859363288272"/>
    <n v="1.7089762695627"/>
  </r>
  <r>
    <x v="25"/>
    <s v="I_8RI_AJ"/>
    <x v="4"/>
    <x v="2"/>
    <n v="-1.44699025585093"/>
    <n v="1.93926266000334"/>
  </r>
  <r>
    <x v="26"/>
    <s v="I_8RI_AJ"/>
    <x v="4"/>
    <x v="0"/>
    <n v="1.5172997906767201"/>
    <n v="1.58581854303359"/>
  </r>
  <r>
    <x v="26"/>
    <s v="I_8RI_AJ"/>
    <x v="4"/>
    <x v="1"/>
    <n v="0.199726400839326"/>
    <n v="1.7243542455763601"/>
  </r>
  <r>
    <x v="26"/>
    <s v="I_8RI_AJ"/>
    <x v="4"/>
    <x v="2"/>
    <n v="-1.9780221865902701"/>
    <n v="1.85732723177371"/>
  </r>
  <r>
    <x v="27"/>
    <s v="I_8RI_AJ"/>
    <x v="4"/>
    <x v="0"/>
    <n v="1.42004520837218"/>
    <n v="1.57182727275919"/>
  </r>
  <r>
    <x v="27"/>
    <s v="I_8RI_AJ"/>
    <x v="4"/>
    <x v="1"/>
    <n v="0.32444645407891198"/>
    <n v="1.73696233774952"/>
  </r>
  <r>
    <x v="27"/>
    <s v="I_8RI_AJ"/>
    <x v="4"/>
    <x v="2"/>
    <n v="-1.5762273166557701"/>
    <n v="1.9224923141166199"/>
  </r>
  <r>
    <x v="28"/>
    <s v="I_8RI_AJ"/>
    <x v="4"/>
    <x v="0"/>
    <n v="1.3967564205291001"/>
    <n v="1.5711668629550399"/>
  </r>
  <r>
    <x v="28"/>
    <s v="I_8RI_AJ"/>
    <x v="4"/>
    <x v="1"/>
    <n v="0.17072437443900099"/>
    <n v="1.71180494975283"/>
  </r>
  <r>
    <x v="28"/>
    <s v="I_8RI_AJ"/>
    <x v="4"/>
    <x v="2"/>
    <n v="-1.98698683286946"/>
    <n v="1.8574244809923599"/>
  </r>
  <r>
    <x v="29"/>
    <s v="I_8RI_AJ"/>
    <x v="4"/>
    <x v="0"/>
    <n v="1.51467839776475"/>
    <n v="1.58607439492254"/>
  </r>
  <r>
    <x v="29"/>
    <s v="I_8RI_AJ"/>
    <x v="4"/>
    <x v="1"/>
    <n v="3.7042275287387502E-2"/>
    <n v="1.7004747552675401"/>
  </r>
  <r>
    <x v="29"/>
    <s v="I_8RI_AJ"/>
    <x v="4"/>
    <x v="2"/>
    <n v="-1.93108713382001"/>
    <n v="1.8684482397003399"/>
  </r>
  <r>
    <x v="30"/>
    <s v="I_8RI_AJ"/>
    <x v="4"/>
    <x v="0"/>
    <n v="1.41300242069034"/>
    <n v="1.5732894204694401"/>
  </r>
  <r>
    <x v="30"/>
    <s v="I_8RI_AJ"/>
    <x v="4"/>
    <x v="1"/>
    <n v="0.211516627838615"/>
    <n v="1.7206993134967199"/>
  </r>
  <r>
    <x v="30"/>
    <s v="I_8RI_AJ"/>
    <x v="4"/>
    <x v="2"/>
    <n v="-1.5864789374054999"/>
    <n v="1.9120790348858301"/>
  </r>
  <r>
    <x v="31"/>
    <s v="I_8RI_AJ"/>
    <x v="4"/>
    <x v="0"/>
    <n v="1.51012568186334"/>
    <n v="1.58683048134312"/>
  </r>
  <r>
    <x v="31"/>
    <s v="I_8RI_AJ"/>
    <x v="4"/>
    <x v="1"/>
    <n v="1.5687931158750501E-2"/>
    <n v="1.6947394749806399"/>
  </r>
  <r>
    <x v="31"/>
    <s v="I_8RI_AJ"/>
    <x v="4"/>
    <x v="2"/>
    <n v="-1.9815350276238199"/>
    <n v="1.8569323585828299"/>
  </r>
  <r>
    <x v="32"/>
    <s v="I_8RI_AJ"/>
    <x v="4"/>
    <x v="0"/>
    <n v="1.5389483819262699"/>
    <n v="1.5929641279695199"/>
  </r>
  <r>
    <x v="32"/>
    <s v="I_8RI_AJ"/>
    <x v="4"/>
    <x v="1"/>
    <n v="-8.2718674791375901E-2"/>
    <n v="1.6819690018229001"/>
  </r>
  <r>
    <x v="32"/>
    <s v="I_8RI_AJ"/>
    <x v="4"/>
    <x v="2"/>
    <n v="-1.95194860751182"/>
    <n v="1.8683720073524199"/>
  </r>
  <r>
    <x v="33"/>
    <s v="I_8RI_AJ"/>
    <x v="4"/>
    <x v="0"/>
    <n v="1.50575013429522"/>
    <n v="1.58671824257181"/>
  </r>
  <r>
    <x v="33"/>
    <s v="I_8RI_AJ"/>
    <x v="4"/>
    <x v="1"/>
    <n v="0.211178925292756"/>
    <n v="1.7241608606400101"/>
  </r>
  <r>
    <x v="33"/>
    <s v="I_8RI_AJ"/>
    <x v="4"/>
    <x v="2"/>
    <n v="-1.6993084829399101"/>
    <n v="1.89901231601174"/>
  </r>
  <r>
    <x v="34"/>
    <s v="I_8RI_AJ"/>
    <x v="4"/>
    <x v="0"/>
    <n v="1.5798494744326901"/>
    <n v="1.5986883488366599"/>
  </r>
  <r>
    <x v="34"/>
    <s v="I_8RI_AJ"/>
    <x v="4"/>
    <x v="1"/>
    <n v="7.2949071674655697E-2"/>
    <n v="1.7007159159549701"/>
  </r>
  <r>
    <x v="34"/>
    <s v="I_8RI_AJ"/>
    <x v="4"/>
    <x v="2"/>
    <n v="-1.93848548364565"/>
    <n v="1.86995776782323"/>
  </r>
  <r>
    <x v="35"/>
    <s v="I_8RI_AJ"/>
    <x v="4"/>
    <x v="0"/>
    <n v="1.3760739425294199"/>
    <n v="1.56660306169632"/>
  </r>
  <r>
    <x v="35"/>
    <s v="I_8RI_AJ"/>
    <x v="4"/>
    <x v="1"/>
    <n v="6.1771634149708099E-2"/>
    <n v="1.7025232813958899"/>
  </r>
  <r>
    <x v="35"/>
    <s v="I_8RI_AJ"/>
    <x v="4"/>
    <x v="2"/>
    <n v="-1.7270302216475799"/>
    <n v="1.89420113763733"/>
  </r>
  <r>
    <x v="36"/>
    <s v="I_8RI_AJ"/>
    <x v="4"/>
    <x v="0"/>
    <n v="1.51457876191779"/>
    <n v="1.5865048614142101"/>
  </r>
  <r>
    <x v="36"/>
    <s v="I_8RI_AJ"/>
    <x v="4"/>
    <x v="1"/>
    <n v="0.113832640890629"/>
    <n v="1.7119307561453001"/>
  </r>
  <r>
    <x v="36"/>
    <s v="I_8RI_AJ"/>
    <x v="4"/>
    <x v="2"/>
    <n v="-1.72970373487547"/>
    <n v="1.8989295901129599"/>
  </r>
  <r>
    <x v="37"/>
    <s v="I_8RI_AJ"/>
    <x v="4"/>
    <x v="0"/>
    <n v="1.59638880305994"/>
    <n v="1.5977794318330001"/>
  </r>
  <r>
    <x v="37"/>
    <s v="I_8RI_AJ"/>
    <x v="4"/>
    <x v="1"/>
    <n v="0.361299678123358"/>
    <n v="1.7435163834299601"/>
  </r>
  <r>
    <x v="37"/>
    <s v="I_8RI_AJ"/>
    <x v="4"/>
    <x v="2"/>
    <n v="-1.5480085453007699"/>
    <n v="1.92257727577437"/>
  </r>
  <r>
    <x v="38"/>
    <s v="I_8RI_AJ"/>
    <x v="4"/>
    <x v="0"/>
    <n v="1.5716381563411399"/>
    <n v="1.59345825865456"/>
  </r>
  <r>
    <x v="38"/>
    <s v="I_8RI_AJ"/>
    <x v="4"/>
    <x v="1"/>
    <n v="0.306995670406572"/>
    <n v="1.73878120410569"/>
  </r>
  <r>
    <x v="38"/>
    <s v="I_8RI_AJ"/>
    <x v="4"/>
    <x v="2"/>
    <n v="-1.4805404977230501"/>
    <n v="1.9347410788374499"/>
  </r>
  <r>
    <x v="39"/>
    <s v="I_8RI_AJ"/>
    <x v="4"/>
    <x v="0"/>
    <n v="1.49520005618709"/>
    <n v="1.58712408343751"/>
  </r>
  <r>
    <x v="39"/>
    <s v="I_8RI_AJ"/>
    <x v="4"/>
    <x v="1"/>
    <n v="6.5995324062084304E-2"/>
    <n v="1.7030931030545999"/>
  </r>
  <r>
    <x v="39"/>
    <s v="I_8RI_AJ"/>
    <x v="4"/>
    <x v="2"/>
    <n v="-1.8312041973414499"/>
    <n v="1.88829042110467"/>
  </r>
  <r>
    <x v="40"/>
    <s v="I_8RI_AJ"/>
    <x v="4"/>
    <x v="0"/>
    <n v="1.5397529144315201"/>
    <n v="1.59167108835754"/>
  </r>
  <r>
    <x v="40"/>
    <s v="I_8RI_AJ"/>
    <x v="4"/>
    <x v="1"/>
    <n v="0.36985005184532599"/>
    <n v="1.7447977196703801"/>
  </r>
  <r>
    <x v="40"/>
    <s v="I_8RI_AJ"/>
    <x v="4"/>
    <x v="2"/>
    <n v="-1.3887004735725601"/>
    <n v="1.94006694479181"/>
  </r>
  <r>
    <x v="41"/>
    <s v="I_8RI_AJ"/>
    <x v="4"/>
    <x v="0"/>
    <n v="1.5783625539792601"/>
    <n v="1.5983730123149"/>
  </r>
  <r>
    <x v="41"/>
    <s v="I_8RI_AJ"/>
    <x v="4"/>
    <x v="1"/>
    <n v="1.51488197259519E-2"/>
    <n v="1.69722479478373"/>
  </r>
  <r>
    <x v="41"/>
    <s v="I_8RI_AJ"/>
    <x v="4"/>
    <x v="2"/>
    <n v="-1.5908369975279999"/>
    <n v="1.9171983176573899"/>
  </r>
  <r>
    <x v="42"/>
    <s v="I_8RI_AJ"/>
    <x v="4"/>
    <x v="0"/>
    <n v="1.59834787481746"/>
    <n v="1.5985593498720401"/>
  </r>
  <r>
    <x v="42"/>
    <s v="I_8RI_AJ"/>
    <x v="4"/>
    <x v="1"/>
    <n v="0.27163038946305901"/>
    <n v="1.73128907141133"/>
  </r>
  <r>
    <x v="42"/>
    <s v="I_8RI_AJ"/>
    <x v="4"/>
    <x v="2"/>
    <n v="-1.6308629000905399"/>
    <n v="1.91178645377862"/>
  </r>
  <r>
    <x v="43"/>
    <s v="I_8RI_AJ"/>
    <x v="4"/>
    <x v="0"/>
    <n v="1.51120301095151"/>
    <n v="1.58623337853496"/>
  </r>
  <r>
    <x v="43"/>
    <s v="I_8RI_AJ"/>
    <x v="4"/>
    <x v="1"/>
    <n v="0.216658105035236"/>
    <n v="1.7258578779193099"/>
  </r>
  <r>
    <x v="43"/>
    <s v="I_8RI_AJ"/>
    <x v="4"/>
    <x v="2"/>
    <n v="-1.6783667010693599"/>
    <n v="1.8992154361629601"/>
  </r>
  <r>
    <x v="44"/>
    <s v="I_8RI_AJ"/>
    <x v="4"/>
    <x v="0"/>
    <n v="1.5983541928402101"/>
    <n v="1.59864503010741"/>
  </r>
  <r>
    <x v="44"/>
    <s v="I_8RI_AJ"/>
    <x v="4"/>
    <x v="1"/>
    <n v="0.31770892875336199"/>
    <n v="1.7391708413759901"/>
  </r>
  <r>
    <x v="44"/>
    <s v="I_8RI_AJ"/>
    <x v="4"/>
    <x v="2"/>
    <n v="-1.49360318775221"/>
    <n v="1.9296178039679599"/>
  </r>
  <r>
    <x v="45"/>
    <s v="I_8RI_AJ"/>
    <x v="4"/>
    <x v="0"/>
    <n v="1.5741927243061"/>
    <n v="1.5940185898356101"/>
  </r>
  <r>
    <x v="45"/>
    <s v="I_8RI_AJ"/>
    <x v="4"/>
    <x v="1"/>
    <n v="0.22450346114617201"/>
    <n v="1.7242928232474"/>
  </r>
  <r>
    <x v="45"/>
    <s v="I_8RI_AJ"/>
    <x v="4"/>
    <x v="2"/>
    <n v="-1.8114881868988899"/>
    <n v="1.8864735484887001"/>
  </r>
  <r>
    <x v="46"/>
    <s v="I_8RI_AJ"/>
    <x v="4"/>
    <x v="0"/>
    <n v="1.4751582514730399"/>
    <n v="1.5754041536914301"/>
  </r>
  <r>
    <x v="46"/>
    <s v="I_8RI_AJ"/>
    <x v="4"/>
    <x v="1"/>
    <n v="0.144749077621914"/>
    <n v="1.7160535824946399"/>
  </r>
  <r>
    <x v="46"/>
    <s v="I_8RI_AJ"/>
    <x v="4"/>
    <x v="2"/>
    <n v="-1.74773384408092"/>
    <n v="1.8920310230939901"/>
  </r>
  <r>
    <x v="47"/>
    <s v="I_8RI_AJ"/>
    <x v="4"/>
    <x v="0"/>
    <n v="1.59315027812578"/>
    <n v="1.59890185424132"/>
  </r>
  <r>
    <x v="47"/>
    <s v="I_8RI_AJ"/>
    <x v="4"/>
    <x v="1"/>
    <n v="0.27417373606200302"/>
    <n v="1.73075935766692"/>
  </r>
  <r>
    <x v="47"/>
    <s v="I_8RI_AJ"/>
    <x v="4"/>
    <x v="2"/>
    <n v="-1.6099485163092999"/>
    <n v="1.91869783109863"/>
  </r>
  <r>
    <x v="48"/>
    <s v="I_8RI_AJ"/>
    <x v="4"/>
    <x v="0"/>
    <n v="1.3943664822628501"/>
    <n v="1.5713148408259101"/>
  </r>
  <r>
    <x v="48"/>
    <s v="I_8RI_AJ"/>
    <x v="4"/>
    <x v="1"/>
    <n v="5.3383336784834798E-2"/>
    <n v="1.7000833713954"/>
  </r>
  <r>
    <x v="48"/>
    <s v="I_8RI_AJ"/>
    <x v="4"/>
    <x v="2"/>
    <n v="-1.73097844907301"/>
    <n v="1.89276384709567"/>
  </r>
  <r>
    <x v="49"/>
    <s v="I_8RI_AJ"/>
    <x v="4"/>
    <x v="0"/>
    <n v="1.5220847419649399"/>
    <n v="1.58692538706549"/>
  </r>
  <r>
    <x v="49"/>
    <s v="I_8RI_AJ"/>
    <x v="4"/>
    <x v="1"/>
    <n v="6.6661107630224106E-2"/>
    <n v="1.70159900479061"/>
  </r>
  <r>
    <x v="49"/>
    <s v="I_8RI_AJ"/>
    <x v="4"/>
    <x v="2"/>
    <n v="-1.8772933796650599"/>
    <n v="1.8754307479975301"/>
  </r>
  <r>
    <x v="50"/>
    <s v="I_8RI_AJ"/>
    <x v="4"/>
    <x v="0"/>
    <n v="1.5843124264472299"/>
    <n v="1.5984549171104501"/>
  </r>
  <r>
    <x v="50"/>
    <s v="I_8RI_AJ"/>
    <x v="4"/>
    <x v="1"/>
    <n v="0.23948686988627799"/>
    <n v="1.7317649739676"/>
  </r>
  <r>
    <x v="50"/>
    <s v="I_8RI_AJ"/>
    <x v="4"/>
    <x v="2"/>
    <n v="-1.58693462578063"/>
    <n v="1.91628774665068"/>
  </r>
  <r>
    <x v="51"/>
    <s v="I_8RI_AJ"/>
    <x v="4"/>
    <x v="0"/>
    <n v="1.6220747200805099"/>
    <n v="1.6015582747881001"/>
  </r>
  <r>
    <x v="51"/>
    <s v="I_8RI_AJ"/>
    <x v="4"/>
    <x v="1"/>
    <n v="7.4171776031158196E-2"/>
    <n v="1.7032530645593"/>
  </r>
  <r>
    <x v="51"/>
    <s v="I_8RI_AJ"/>
    <x v="4"/>
    <x v="2"/>
    <n v="-1.75013179570088"/>
    <n v="1.89852874151005"/>
  </r>
  <r>
    <x v="52"/>
    <s v="I_8RI_AJ"/>
    <x v="4"/>
    <x v="0"/>
    <n v="1.45026981964324"/>
    <n v="1.5758938391208199"/>
  </r>
  <r>
    <x v="52"/>
    <s v="I_8RI_AJ"/>
    <x v="4"/>
    <x v="1"/>
    <n v="0.20504016012808901"/>
    <n v="1.7250294485376301"/>
  </r>
  <r>
    <x v="52"/>
    <s v="I_8RI_AJ"/>
    <x v="4"/>
    <x v="2"/>
    <n v="-1.8861988472575"/>
    <n v="1.87550991454648"/>
  </r>
  <r>
    <x v="53"/>
    <s v="I_8RI_AJ"/>
    <x v="4"/>
    <x v="0"/>
    <n v="1.5344876827807701"/>
    <n v="1.59213241585173"/>
  </r>
  <r>
    <x v="53"/>
    <s v="I_8RI_AJ"/>
    <x v="4"/>
    <x v="1"/>
    <n v="0.358768400101181"/>
    <n v="1.7481000204916901"/>
  </r>
  <r>
    <x v="53"/>
    <s v="I_8RI_AJ"/>
    <x v="4"/>
    <x v="2"/>
    <n v="-1.65911022195366"/>
    <n v="1.91612401993418"/>
  </r>
  <r>
    <x v="54"/>
    <s v="I_8RI_AJ"/>
    <x v="4"/>
    <x v="0"/>
    <n v="1.51440197282277"/>
    <n v="1.5867544128740401"/>
  </r>
  <r>
    <x v="54"/>
    <s v="I_8RI_AJ"/>
    <x v="4"/>
    <x v="1"/>
    <n v="0.374312431226905"/>
    <n v="1.7494281470384501"/>
  </r>
  <r>
    <x v="54"/>
    <s v="I_8RI_AJ"/>
    <x v="4"/>
    <x v="2"/>
    <n v="-1.5841751994422599"/>
    <n v="1.9226253811716001"/>
  </r>
  <r>
    <x v="55"/>
    <s v="I_8RI_AJ"/>
    <x v="4"/>
    <x v="0"/>
    <n v="1.4075282013853101"/>
    <n v="1.5775615584885101"/>
  </r>
  <r>
    <x v="55"/>
    <s v="I_8RI_AJ"/>
    <x v="4"/>
    <x v="1"/>
    <n v="0.152858878178601"/>
    <n v="1.7182146207075999"/>
  </r>
  <r>
    <x v="55"/>
    <s v="I_8RI_AJ"/>
    <x v="4"/>
    <x v="2"/>
    <n v="-1.73197254994974"/>
    <n v="1.9011525533600899"/>
  </r>
  <r>
    <x v="56"/>
    <s v="I_8RI_AJ"/>
    <x v="4"/>
    <x v="0"/>
    <n v="1.4565180860175899"/>
    <n v="1.5786836523221599"/>
  </r>
  <r>
    <x v="56"/>
    <s v="I_8RI_AJ"/>
    <x v="4"/>
    <x v="1"/>
    <n v="0.17390391324881499"/>
    <n v="1.7127195444286401"/>
  </r>
  <r>
    <x v="56"/>
    <s v="I_8RI_AJ"/>
    <x v="4"/>
    <x v="2"/>
    <n v="-1.5777612052094401"/>
    <n v="1.9122942455443099"/>
  </r>
  <r>
    <x v="57"/>
    <s v="I_8RI_AJ"/>
    <x v="4"/>
    <x v="0"/>
    <n v="1.54875708656974"/>
    <n v="1.5952185719473599"/>
  </r>
  <r>
    <x v="57"/>
    <s v="I_8RI_AJ"/>
    <x v="4"/>
    <x v="1"/>
    <n v="7.4224364174025795E-2"/>
    <n v="1.70092812481036"/>
  </r>
  <r>
    <x v="57"/>
    <s v="I_8RI_AJ"/>
    <x v="4"/>
    <x v="2"/>
    <n v="-1.73317602122389"/>
    <n v="1.8984102887692"/>
  </r>
  <r>
    <x v="58"/>
    <s v="I_8RI_AJ"/>
    <x v="4"/>
    <x v="0"/>
    <n v="1.68085519573918"/>
    <n v="1.60983413750532"/>
  </r>
  <r>
    <x v="58"/>
    <s v="I_8RI_AJ"/>
    <x v="4"/>
    <x v="1"/>
    <n v="4.6333266791907801E-2"/>
    <n v="1.70076585842502"/>
  </r>
  <r>
    <x v="58"/>
    <s v="I_8RI_AJ"/>
    <x v="4"/>
    <x v="2"/>
    <n v="-1.7586678400128199"/>
    <n v="1.8922082283222701"/>
  </r>
  <r>
    <x v="59"/>
    <s v="I_8RI_AJ"/>
    <x v="4"/>
    <x v="0"/>
    <n v="1.5859937494384899"/>
    <n v="1.5994249739737501"/>
  </r>
  <r>
    <x v="59"/>
    <s v="I_8RI_AJ"/>
    <x v="4"/>
    <x v="1"/>
    <n v="0.20660076020409401"/>
    <n v="1.72789267803686"/>
  </r>
  <r>
    <x v="59"/>
    <s v="I_8RI_AJ"/>
    <x v="4"/>
    <x v="2"/>
    <n v="-1.7387988178404701"/>
    <n v="1.898102170841"/>
  </r>
  <r>
    <x v="0"/>
    <s v="I_8RI_AJ"/>
    <x v="5"/>
    <x v="0"/>
    <n v="1.5976666694337001"/>
    <n v="1.6431767948053"/>
  </r>
  <r>
    <x v="0"/>
    <s v="I_8RI_AJ"/>
    <x v="5"/>
    <x v="1"/>
    <n v="0.155104319436905"/>
    <n v="1.75985813564732"/>
  </r>
  <r>
    <x v="0"/>
    <s v="I_8RI_AJ"/>
    <x v="5"/>
    <x v="2"/>
    <n v="-2.0771663247774699"/>
    <n v="1.89202379804622"/>
  </r>
  <r>
    <x v="1"/>
    <s v="I_8RI_AJ"/>
    <x v="5"/>
    <x v="0"/>
    <n v="1.6343898031297099"/>
    <n v="1.6479644785268801"/>
  </r>
  <r>
    <x v="1"/>
    <s v="I_8RI_AJ"/>
    <x v="5"/>
    <x v="1"/>
    <n v="0.35719393632131802"/>
    <n v="1.7905929015547799"/>
  </r>
  <r>
    <x v="1"/>
    <s v="I_8RI_AJ"/>
    <x v="5"/>
    <x v="2"/>
    <n v="-1.57950928958536"/>
    <n v="1.9725873894011201"/>
  </r>
  <r>
    <x v="2"/>
    <s v="I_8RI_AJ"/>
    <x v="5"/>
    <x v="0"/>
    <n v="1.6331345182147301"/>
    <n v="1.6513727225292201"/>
  </r>
  <r>
    <x v="2"/>
    <s v="I_8RI_AJ"/>
    <x v="5"/>
    <x v="1"/>
    <n v="0.117753827390913"/>
    <n v="1.7572616907699301"/>
  </r>
  <r>
    <x v="2"/>
    <s v="I_8RI_AJ"/>
    <x v="5"/>
    <x v="2"/>
    <n v="-1.6286191395358001"/>
    <n v="1.9646575958422301"/>
  </r>
  <r>
    <x v="3"/>
    <s v="I_8RI_AJ"/>
    <x v="5"/>
    <x v="0"/>
    <n v="1.4564383453201499"/>
    <n v="1.6184941398626"/>
  </r>
  <r>
    <x v="3"/>
    <s v="I_8RI_AJ"/>
    <x v="5"/>
    <x v="1"/>
    <n v="0.20311856349264901"/>
    <n v="1.76650189661596"/>
  </r>
  <r>
    <x v="3"/>
    <s v="I_8RI_AJ"/>
    <x v="5"/>
    <x v="2"/>
    <n v="-1.53459808089599"/>
    <n v="1.9766680089622499"/>
  </r>
  <r>
    <x v="4"/>
    <s v="I_8RI_AJ"/>
    <x v="5"/>
    <x v="0"/>
    <n v="1.4754115901270299"/>
    <n v="1.62079983078527"/>
  </r>
  <r>
    <x v="4"/>
    <s v="I_8RI_AJ"/>
    <x v="5"/>
    <x v="1"/>
    <n v="0.46723295998775599"/>
    <n v="1.8027967895291099"/>
  </r>
  <r>
    <x v="4"/>
    <s v="I_8RI_AJ"/>
    <x v="5"/>
    <x v="2"/>
    <n v="-1.4321496888777501"/>
    <n v="1.9880648397487499"/>
  </r>
  <r>
    <x v="5"/>
    <s v="I_8RI_AJ"/>
    <x v="5"/>
    <x v="0"/>
    <n v="1.4256033596014299"/>
    <n v="1.61355706315757"/>
  </r>
  <r>
    <x v="5"/>
    <s v="I_8RI_AJ"/>
    <x v="5"/>
    <x v="1"/>
    <n v="0.37347721030277298"/>
    <n v="1.79084544080873"/>
  </r>
  <r>
    <x v="5"/>
    <s v="I_8RI_AJ"/>
    <x v="5"/>
    <x v="2"/>
    <n v="-1.73199615207918"/>
    <n v="1.94611555786777"/>
  </r>
  <r>
    <x v="6"/>
    <s v="I_8RI_AJ"/>
    <x v="5"/>
    <x v="0"/>
    <n v="1.5710901090799101"/>
    <n v="1.6297544855335999"/>
  </r>
  <r>
    <x v="6"/>
    <s v="I_8RI_AJ"/>
    <x v="5"/>
    <x v="1"/>
    <n v="0.120431651571488"/>
    <n v="1.75526068830042"/>
  </r>
  <r>
    <x v="6"/>
    <s v="I_8RI_AJ"/>
    <x v="5"/>
    <x v="2"/>
    <n v="-1.6341483507269401"/>
    <n v="1.9582395934271299"/>
  </r>
  <r>
    <x v="7"/>
    <s v="I_8RI_AJ"/>
    <x v="5"/>
    <x v="0"/>
    <n v="1.5984591779758299"/>
    <n v="1.64058734454233"/>
  </r>
  <r>
    <x v="7"/>
    <s v="I_8RI_AJ"/>
    <x v="5"/>
    <x v="1"/>
    <n v="0.172506926406611"/>
    <n v="1.7699673713420701"/>
  </r>
  <r>
    <x v="7"/>
    <s v="I_8RI_AJ"/>
    <x v="5"/>
    <x v="2"/>
    <n v="-1.43536284813476"/>
    <n v="1.9917003448825501"/>
  </r>
  <r>
    <x v="8"/>
    <s v="I_8RI_AJ"/>
    <x v="5"/>
    <x v="0"/>
    <n v="1.47334638728826"/>
    <n v="1.61639878306552"/>
  </r>
  <r>
    <x v="8"/>
    <s v="I_8RI_AJ"/>
    <x v="5"/>
    <x v="1"/>
    <n v="0.106192592190653"/>
    <n v="1.7580415930818201"/>
  </r>
  <r>
    <x v="8"/>
    <s v="I_8RI_AJ"/>
    <x v="5"/>
    <x v="2"/>
    <n v="-1.7341298000601599"/>
    <n v="1.9469393334357099"/>
  </r>
  <r>
    <x v="9"/>
    <s v="I_8RI_AJ"/>
    <x v="5"/>
    <x v="0"/>
    <n v="1.47046087082912"/>
    <n v="1.6194150721115901"/>
  </r>
  <r>
    <x v="9"/>
    <s v="I_8RI_AJ"/>
    <x v="5"/>
    <x v="1"/>
    <n v="0.39238380711320198"/>
    <n v="1.79724503178185"/>
  </r>
  <r>
    <x v="9"/>
    <s v="I_8RI_AJ"/>
    <x v="5"/>
    <x v="2"/>
    <n v="-1.42680254538555"/>
    <n v="1.9885347754315299"/>
  </r>
  <r>
    <x v="10"/>
    <s v="I_8RI_AJ"/>
    <x v="5"/>
    <x v="0"/>
    <n v="1.45264832599254"/>
    <n v="1.61950358982156"/>
  </r>
  <r>
    <x v="10"/>
    <s v="I_8RI_AJ"/>
    <x v="5"/>
    <x v="1"/>
    <n v="0.11359158693716"/>
    <n v="1.75712721631719"/>
  </r>
  <r>
    <x v="10"/>
    <s v="I_8RI_AJ"/>
    <x v="5"/>
    <x v="2"/>
    <n v="-1.63505515205059"/>
    <n v="1.96408406604872"/>
  </r>
  <r>
    <x v="11"/>
    <s v="I_8RI_AJ"/>
    <x v="5"/>
    <x v="0"/>
    <n v="1.5153563287471801"/>
    <n v="1.6274489660035301"/>
  </r>
  <r>
    <x v="11"/>
    <s v="I_8RI_AJ"/>
    <x v="5"/>
    <x v="1"/>
    <n v="0.30941851263729703"/>
    <n v="1.77885892881699"/>
  </r>
  <r>
    <x v="11"/>
    <s v="I_8RI_AJ"/>
    <x v="5"/>
    <x v="2"/>
    <n v="-1.35561385888882"/>
    <n v="2.00069781357419"/>
  </r>
  <r>
    <x v="12"/>
    <s v="I_8RI_AJ"/>
    <x v="5"/>
    <x v="0"/>
    <n v="1.4997899577901499"/>
    <n v="1.62660209423133"/>
  </r>
  <r>
    <x v="12"/>
    <s v="I_8RI_AJ"/>
    <x v="5"/>
    <x v="1"/>
    <n v="0.17300955344174401"/>
    <n v="1.7630831664098101"/>
  </r>
  <r>
    <x v="12"/>
    <s v="I_8RI_AJ"/>
    <x v="5"/>
    <x v="2"/>
    <n v="-1.6338975252432399"/>
    <n v="1.9614217607809099"/>
  </r>
  <r>
    <x v="13"/>
    <s v="I_8RI_AJ"/>
    <x v="5"/>
    <x v="0"/>
    <n v="1.5118784989187299"/>
    <n v="1.6234574796424901"/>
  </r>
  <r>
    <x v="13"/>
    <s v="I_8RI_AJ"/>
    <x v="5"/>
    <x v="1"/>
    <n v="0.16759195409262101"/>
    <n v="1.76125090029589"/>
  </r>
  <r>
    <x v="13"/>
    <s v="I_8RI_AJ"/>
    <x v="5"/>
    <x v="2"/>
    <n v="-1.68972019983005"/>
    <n v="1.95415515093079"/>
  </r>
  <r>
    <x v="14"/>
    <s v="I_8RI_AJ"/>
    <x v="5"/>
    <x v="0"/>
    <n v="1.4642348311082301"/>
    <n v="1.6199738819842999"/>
  </r>
  <r>
    <x v="14"/>
    <s v="I_8RI_AJ"/>
    <x v="5"/>
    <x v="1"/>
    <n v="0.25850062168397903"/>
    <n v="1.7719085186539401"/>
  </r>
  <r>
    <x v="14"/>
    <s v="I_8RI_AJ"/>
    <x v="5"/>
    <x v="2"/>
    <n v="-1.7881675509753401"/>
    <n v="1.94277359544227"/>
  </r>
  <r>
    <x v="15"/>
    <s v="I_8RI_AJ"/>
    <x v="5"/>
    <x v="0"/>
    <n v="1.5964972351145099"/>
    <n v="1.6399902386957901"/>
  </r>
  <r>
    <x v="15"/>
    <s v="I_8RI_AJ"/>
    <x v="5"/>
    <x v="1"/>
    <n v="0.12471978454175001"/>
    <n v="1.75409367254944"/>
  </r>
  <r>
    <x v="15"/>
    <s v="I_8RI_AJ"/>
    <x v="5"/>
    <x v="2"/>
    <n v="-1.6289155136586999"/>
    <n v="1.9612537981631699"/>
  </r>
  <r>
    <x v="16"/>
    <s v="I_8RI_AJ"/>
    <x v="5"/>
    <x v="0"/>
    <n v="1.5243637294721299"/>
    <n v="1.6270704103326199"/>
  </r>
  <r>
    <x v="16"/>
    <s v="I_8RI_AJ"/>
    <x v="5"/>
    <x v="1"/>
    <n v="7.2983971746895804E-2"/>
    <n v="1.74423827755842"/>
  </r>
  <r>
    <x v="16"/>
    <s v="I_8RI_AJ"/>
    <x v="5"/>
    <x v="2"/>
    <n v="-1.7463863147449299"/>
    <n v="1.94144717404786"/>
  </r>
  <r>
    <x v="17"/>
    <s v="I_8RI_AJ"/>
    <x v="5"/>
    <x v="0"/>
    <n v="1.6295370154178099"/>
    <n v="1.64597490480682"/>
  </r>
  <r>
    <x v="17"/>
    <s v="I_8RI_AJ"/>
    <x v="5"/>
    <x v="1"/>
    <n v="0.117080833533066"/>
    <n v="1.75534011450482"/>
  </r>
  <r>
    <x v="17"/>
    <s v="I_8RI_AJ"/>
    <x v="5"/>
    <x v="2"/>
    <n v="-1.64470281531457"/>
    <n v="1.96721984071822"/>
  </r>
  <r>
    <x v="18"/>
    <s v="I_8RI_AJ"/>
    <x v="5"/>
    <x v="0"/>
    <n v="1.5807249550873499"/>
    <n v="1.64227954640772"/>
  </r>
  <r>
    <x v="18"/>
    <s v="I_8RI_AJ"/>
    <x v="5"/>
    <x v="1"/>
    <n v="0.111229019436204"/>
    <n v="1.7577608776532301"/>
  </r>
  <r>
    <x v="18"/>
    <s v="I_8RI_AJ"/>
    <x v="5"/>
    <x v="2"/>
    <n v="-1.68610789111416"/>
    <n v="1.95438194954491"/>
  </r>
  <r>
    <x v="19"/>
    <s v="I_8RI_AJ"/>
    <x v="5"/>
    <x v="0"/>
    <n v="1.5600834534933901"/>
    <n v="1.6280009880772299"/>
  </r>
  <r>
    <x v="19"/>
    <s v="I_8RI_AJ"/>
    <x v="5"/>
    <x v="1"/>
    <n v="0.22086322231758901"/>
    <n v="1.7686535368809799"/>
  </r>
  <r>
    <x v="19"/>
    <s v="I_8RI_AJ"/>
    <x v="5"/>
    <x v="2"/>
    <n v="-1.8889916926380701"/>
    <n v="1.92193311572215"/>
  </r>
  <r>
    <x v="20"/>
    <s v="I_8RI_AJ"/>
    <x v="5"/>
    <x v="0"/>
    <n v="1.5225657451878201"/>
    <n v="1.6309242031678499"/>
  </r>
  <r>
    <x v="20"/>
    <s v="I_8RI_AJ"/>
    <x v="5"/>
    <x v="1"/>
    <n v="0.32270651943267298"/>
    <n v="1.7849463473790801"/>
  </r>
  <r>
    <x v="20"/>
    <s v="I_8RI_AJ"/>
    <x v="5"/>
    <x v="2"/>
    <n v="-1.63267918353617"/>
    <n v="1.9642732250147801"/>
  </r>
  <r>
    <x v="21"/>
    <s v="I_8RI_AJ"/>
    <x v="5"/>
    <x v="0"/>
    <n v="1.5236602613714301"/>
    <n v="1.63234165536342"/>
  </r>
  <r>
    <x v="21"/>
    <s v="I_8RI_AJ"/>
    <x v="5"/>
    <x v="1"/>
    <n v="0.17269256528523"/>
    <n v="1.7626043515535099"/>
  </r>
  <r>
    <x v="21"/>
    <s v="I_8RI_AJ"/>
    <x v="5"/>
    <x v="2"/>
    <n v="-1.28003647646839"/>
    <n v="2.0063788581561899"/>
  </r>
  <r>
    <x v="22"/>
    <s v="I_8RI_AJ"/>
    <x v="5"/>
    <x v="0"/>
    <n v="1.5672415529072801"/>
    <n v="1.63524616888306"/>
  </r>
  <r>
    <x v="22"/>
    <s v="I_8RI_AJ"/>
    <x v="5"/>
    <x v="1"/>
    <n v="0.35340078857954399"/>
    <n v="1.79264665287615"/>
  </r>
  <r>
    <x v="22"/>
    <s v="I_8RI_AJ"/>
    <x v="5"/>
    <x v="2"/>
    <n v="-1.33066907333189"/>
    <n v="2.00361771507737"/>
  </r>
  <r>
    <x v="23"/>
    <s v="I_8RI_AJ"/>
    <x v="5"/>
    <x v="0"/>
    <n v="1.44522580477355"/>
    <n v="1.6208723772407201"/>
  </r>
  <r>
    <x v="23"/>
    <s v="I_8RI_AJ"/>
    <x v="5"/>
    <x v="1"/>
    <n v="0.16890574951797399"/>
    <n v="1.7631310909984901"/>
  </r>
  <r>
    <x v="23"/>
    <s v="I_8RI_AJ"/>
    <x v="5"/>
    <x v="2"/>
    <n v="-1.37664554212907"/>
    <n v="1.9945760326798401"/>
  </r>
  <r>
    <x v="24"/>
    <s v="I_8RI_AJ"/>
    <x v="5"/>
    <x v="0"/>
    <n v="1.59560645162098"/>
    <n v="1.6343172723702299"/>
  </r>
  <r>
    <x v="24"/>
    <s v="I_8RI_AJ"/>
    <x v="5"/>
    <x v="1"/>
    <n v="0.36698919420932002"/>
    <n v="1.79204234629381"/>
  </r>
  <r>
    <x v="24"/>
    <s v="I_8RI_AJ"/>
    <x v="5"/>
    <x v="2"/>
    <n v="-1.7432591570252101"/>
    <n v="1.9414591666677601"/>
  </r>
  <r>
    <x v="25"/>
    <s v="I_8RI_AJ"/>
    <x v="5"/>
    <x v="0"/>
    <n v="1.55022943116945"/>
    <n v="1.6295553690117"/>
  </r>
  <r>
    <x v="25"/>
    <s v="I_8RI_AJ"/>
    <x v="5"/>
    <x v="1"/>
    <n v="0.24345347691706201"/>
    <n v="1.77203500571892"/>
  </r>
  <r>
    <x v="25"/>
    <s v="I_8RI_AJ"/>
    <x v="5"/>
    <x v="2"/>
    <n v="-1.53407594613216"/>
    <n v="1.97968344633299"/>
  </r>
  <r>
    <x v="26"/>
    <s v="I_8RI_AJ"/>
    <x v="5"/>
    <x v="0"/>
    <n v="1.50707442626558"/>
    <n v="1.63056873682016"/>
  </r>
  <r>
    <x v="26"/>
    <s v="I_8RI_AJ"/>
    <x v="5"/>
    <x v="1"/>
    <n v="0.268427274593114"/>
    <n v="1.77861130392106"/>
  </r>
  <r>
    <x v="26"/>
    <s v="I_8RI_AJ"/>
    <x v="5"/>
    <x v="2"/>
    <n v="-1.6990809819259201"/>
    <n v="1.9554855843660399"/>
  </r>
  <r>
    <x v="27"/>
    <s v="I_8RI_AJ"/>
    <x v="5"/>
    <x v="0"/>
    <n v="1.4600725380823301"/>
    <n v="1.6212324972326499"/>
  </r>
  <r>
    <x v="27"/>
    <s v="I_8RI_AJ"/>
    <x v="5"/>
    <x v="1"/>
    <n v="0.16523822460170801"/>
    <n v="1.76124751982828"/>
  </r>
  <r>
    <x v="27"/>
    <s v="I_8RI_AJ"/>
    <x v="5"/>
    <x v="2"/>
    <n v="-1.4322912032855"/>
    <n v="1.98912430755137"/>
  </r>
  <r>
    <x v="28"/>
    <s v="I_8RI_AJ"/>
    <x v="5"/>
    <x v="0"/>
    <n v="1.5885061708372099"/>
    <n v="1.6401207922275001"/>
  </r>
  <r>
    <x v="28"/>
    <s v="I_8RI_AJ"/>
    <x v="5"/>
    <x v="1"/>
    <n v="0.215844927003354"/>
    <n v="1.7689746677706999"/>
  </r>
  <r>
    <x v="28"/>
    <s v="I_8RI_AJ"/>
    <x v="5"/>
    <x v="2"/>
    <n v="-1.98452112754118"/>
    <n v="1.9056979361098201"/>
  </r>
  <r>
    <x v="29"/>
    <s v="I_8RI_AJ"/>
    <x v="5"/>
    <x v="0"/>
    <n v="1.50138682196158"/>
    <n v="1.6269337750928199"/>
  </r>
  <r>
    <x v="29"/>
    <s v="I_8RI_AJ"/>
    <x v="5"/>
    <x v="1"/>
    <n v="0.17084268314578699"/>
    <n v="1.7629904273708401"/>
  </r>
  <r>
    <x v="29"/>
    <s v="I_8RI_AJ"/>
    <x v="5"/>
    <x v="2"/>
    <n v="-1.6375785069004201"/>
    <n v="1.9595610097206599"/>
  </r>
  <r>
    <x v="30"/>
    <s v="I_8RI_AJ"/>
    <x v="5"/>
    <x v="0"/>
    <n v="1.45703608603003"/>
    <n v="1.6196644532654201"/>
  </r>
  <r>
    <x v="30"/>
    <s v="I_8RI_AJ"/>
    <x v="5"/>
    <x v="1"/>
    <n v="0.16309875307528801"/>
    <n v="1.76129693174924"/>
  </r>
  <r>
    <x v="30"/>
    <s v="I_8RI_AJ"/>
    <x v="5"/>
    <x v="2"/>
    <n v="-1.64507443511748"/>
    <n v="1.9594883506871601"/>
  </r>
  <r>
    <x v="31"/>
    <s v="I_8RI_AJ"/>
    <x v="5"/>
    <x v="0"/>
    <n v="1.6474280025475001"/>
    <n v="1.64747811672069"/>
  </r>
  <r>
    <x v="31"/>
    <s v="I_8RI_AJ"/>
    <x v="5"/>
    <x v="1"/>
    <n v="0.29641074796032302"/>
    <n v="1.7847301069652599"/>
  </r>
  <r>
    <x v="31"/>
    <s v="I_8RI_AJ"/>
    <x v="5"/>
    <x v="2"/>
    <n v="-1.5889934607068199"/>
    <n v="1.9645020214284199"/>
  </r>
  <r>
    <x v="32"/>
    <s v="I_8RI_AJ"/>
    <x v="5"/>
    <x v="0"/>
    <n v="1.52456944709136"/>
    <n v="1.6332564176798401"/>
  </r>
  <r>
    <x v="32"/>
    <s v="I_8RI_AJ"/>
    <x v="5"/>
    <x v="1"/>
    <n v="0.26188302729441498"/>
    <n v="1.77985472377416"/>
  </r>
  <r>
    <x v="32"/>
    <s v="I_8RI_AJ"/>
    <x v="5"/>
    <x v="2"/>
    <n v="-1.5800161691856001"/>
    <n v="1.97444814613871"/>
  </r>
  <r>
    <x v="33"/>
    <s v="I_8RI_AJ"/>
    <x v="5"/>
    <x v="0"/>
    <n v="1.65727384562665"/>
    <n v="1.6479953041403299"/>
  </r>
  <r>
    <x v="33"/>
    <s v="I_8RI_AJ"/>
    <x v="5"/>
    <x v="1"/>
    <n v="0.15597612219821599"/>
    <n v="1.76158473232663"/>
  </r>
  <r>
    <x v="33"/>
    <s v="I_8RI_AJ"/>
    <x v="5"/>
    <x v="2"/>
    <n v="-1.60273493840426"/>
    <n v="1.9646501677786701"/>
  </r>
  <r>
    <x v="34"/>
    <s v="I_8RI_AJ"/>
    <x v="5"/>
    <x v="0"/>
    <n v="1.5669475272853299"/>
    <n v="1.63502924751876"/>
  </r>
  <r>
    <x v="34"/>
    <s v="I_8RI_AJ"/>
    <x v="5"/>
    <x v="1"/>
    <n v="6.2951933949610905E-2"/>
    <n v="1.74829334621535"/>
  </r>
  <r>
    <x v="34"/>
    <s v="I_8RI_AJ"/>
    <x v="5"/>
    <x v="2"/>
    <n v="-1.44853050455316"/>
    <n v="1.98869218129476"/>
  </r>
  <r>
    <x v="35"/>
    <s v="I_8RI_AJ"/>
    <x v="5"/>
    <x v="0"/>
    <n v="1.3754926163135599"/>
    <n v="1.60446546453262"/>
  </r>
  <r>
    <x v="35"/>
    <s v="I_8RI_AJ"/>
    <x v="5"/>
    <x v="1"/>
    <n v="0.372334760558786"/>
    <n v="1.79157174441453"/>
  </r>
  <r>
    <x v="35"/>
    <s v="I_8RI_AJ"/>
    <x v="5"/>
    <x v="2"/>
    <n v="-1.6365577421559701"/>
    <n v="1.9591372176220101"/>
  </r>
  <r>
    <x v="36"/>
    <s v="I_8RI_AJ"/>
    <x v="5"/>
    <x v="0"/>
    <n v="1.5848766656815001"/>
    <n v="1.63970391991732"/>
  </r>
  <r>
    <x v="36"/>
    <s v="I_8RI_AJ"/>
    <x v="5"/>
    <x v="1"/>
    <n v="0.216314275185682"/>
    <n v="1.7676895743258301"/>
  </r>
  <r>
    <x v="36"/>
    <s v="I_8RI_AJ"/>
    <x v="5"/>
    <x v="2"/>
    <n v="-1.7336444608661801"/>
    <n v="1.9459869309662701"/>
  </r>
  <r>
    <x v="37"/>
    <s v="I_8RI_AJ"/>
    <x v="5"/>
    <x v="0"/>
    <n v="1.4727662153344301"/>
    <n v="1.61977796047975"/>
  </r>
  <r>
    <x v="37"/>
    <s v="I_8RI_AJ"/>
    <x v="5"/>
    <x v="1"/>
    <n v="0.19484120712758601"/>
    <n v="1.7672362951560501"/>
  </r>
  <r>
    <x v="37"/>
    <s v="I_8RI_AJ"/>
    <x v="5"/>
    <x v="2"/>
    <n v="-1.4452139747717501"/>
    <n v="1.99019716461148"/>
  </r>
  <r>
    <x v="38"/>
    <s v="I_8RI_AJ"/>
    <x v="5"/>
    <x v="0"/>
    <n v="1.4506696759995199"/>
    <n v="1.6193881592477299"/>
  </r>
  <r>
    <x v="38"/>
    <s v="I_8RI_AJ"/>
    <x v="5"/>
    <x v="1"/>
    <n v="0.23908531342806899"/>
    <n v="1.7730066707854899"/>
  </r>
  <r>
    <x v="38"/>
    <s v="I_8RI_AJ"/>
    <x v="5"/>
    <x v="2"/>
    <n v="-1.48164344699857"/>
    <n v="1.9849787504185299"/>
  </r>
  <r>
    <x v="39"/>
    <s v="I_8RI_AJ"/>
    <x v="5"/>
    <x v="0"/>
    <n v="1.5791516310195"/>
    <n v="1.6402215413169201"/>
  </r>
  <r>
    <x v="39"/>
    <s v="I_8RI_AJ"/>
    <x v="5"/>
    <x v="1"/>
    <n v="-3.0849392048125601E-2"/>
    <n v="1.7396901375877001"/>
  </r>
  <r>
    <x v="39"/>
    <s v="I_8RI_AJ"/>
    <x v="5"/>
    <x v="2"/>
    <n v="-1.8308649840656099"/>
    <n v="1.9304545233643799"/>
  </r>
  <r>
    <x v="40"/>
    <s v="I_8RI_AJ"/>
    <x v="5"/>
    <x v="0"/>
    <n v="1.5592381772403501"/>
    <n v="1.63125600698049"/>
  </r>
  <r>
    <x v="40"/>
    <s v="I_8RI_AJ"/>
    <x v="5"/>
    <x v="1"/>
    <n v="0.36527104649220699"/>
    <n v="1.7898784515144801"/>
  </r>
  <r>
    <x v="40"/>
    <s v="I_8RI_AJ"/>
    <x v="5"/>
    <x v="2"/>
    <n v="-1.8794240624437999"/>
    <n v="1.9227355563990001"/>
  </r>
  <r>
    <x v="41"/>
    <s v="I_8RI_AJ"/>
    <x v="5"/>
    <x v="0"/>
    <n v="1.45140549374173"/>
    <n v="1.6207742053724601"/>
  </r>
  <r>
    <x v="41"/>
    <s v="I_8RI_AJ"/>
    <x v="5"/>
    <x v="1"/>
    <n v="0.15746396708751201"/>
    <n v="1.7605584240816901"/>
  </r>
  <r>
    <x v="41"/>
    <s v="I_8RI_AJ"/>
    <x v="5"/>
    <x v="2"/>
    <n v="-1.7326887765821799"/>
    <n v="1.9486732523542201"/>
  </r>
  <r>
    <x v="42"/>
    <s v="I_8RI_AJ"/>
    <x v="5"/>
    <x v="0"/>
    <n v="1.5533808691972499"/>
    <n v="1.6359058272957301"/>
  </r>
  <r>
    <x v="42"/>
    <s v="I_8RI_AJ"/>
    <x v="5"/>
    <x v="1"/>
    <n v="0.324881680819325"/>
    <n v="1.78538929140414"/>
  </r>
  <r>
    <x v="42"/>
    <s v="I_8RI_AJ"/>
    <x v="5"/>
    <x v="2"/>
    <n v="-1.5302434600622301"/>
    <n v="1.9810953824365101"/>
  </r>
  <r>
    <x v="43"/>
    <s v="I_8RI_AJ"/>
    <x v="5"/>
    <x v="0"/>
    <n v="1.6442881986245801"/>
    <n v="1.6489342250563099"/>
  </r>
  <r>
    <x v="43"/>
    <s v="I_8RI_AJ"/>
    <x v="5"/>
    <x v="1"/>
    <n v="0.17304386352833701"/>
    <n v="1.76837402364953"/>
  </r>
  <r>
    <x v="43"/>
    <s v="I_8RI_AJ"/>
    <x v="5"/>
    <x v="2"/>
    <n v="-1.67980562943406"/>
    <n v="1.9538889818087699"/>
  </r>
  <r>
    <x v="44"/>
    <s v="I_8RI_AJ"/>
    <x v="5"/>
    <x v="0"/>
    <n v="1.4128389918147499"/>
    <n v="1.6129645276504501"/>
  </r>
  <r>
    <x v="44"/>
    <s v="I_8RI_AJ"/>
    <x v="5"/>
    <x v="1"/>
    <n v="0.123732217238005"/>
    <n v="1.7544464094383201"/>
  </r>
  <r>
    <x v="44"/>
    <s v="I_8RI_AJ"/>
    <x v="5"/>
    <x v="2"/>
    <n v="-1.5296347378088699"/>
    <n v="1.9708240452830099"/>
  </r>
  <r>
    <x v="45"/>
    <s v="I_8RI_AJ"/>
    <x v="5"/>
    <x v="0"/>
    <n v="1.4159764464397999"/>
    <n v="1.6143866805021501"/>
  </r>
  <r>
    <x v="45"/>
    <s v="I_8RI_AJ"/>
    <x v="5"/>
    <x v="1"/>
    <n v="4.2264802809530003E-2"/>
    <n v="1.74827904103717"/>
  </r>
  <r>
    <x v="45"/>
    <s v="I_8RI_AJ"/>
    <x v="5"/>
    <x v="2"/>
    <n v="-1.7286422180511301"/>
    <n v="1.94553266233051"/>
  </r>
  <r>
    <x v="46"/>
    <s v="I_8RI_AJ"/>
    <x v="5"/>
    <x v="0"/>
    <n v="1.52058644993801"/>
    <n v="1.6244942761382699"/>
  </r>
  <r>
    <x v="46"/>
    <s v="I_8RI_AJ"/>
    <x v="5"/>
    <x v="1"/>
    <n v="0.10552139939581701"/>
    <n v="1.75459225438983"/>
  </r>
  <r>
    <x v="46"/>
    <s v="I_8RI_AJ"/>
    <x v="5"/>
    <x v="2"/>
    <n v="-1.6785948006095399"/>
    <n v="1.9585703046232199"/>
  </r>
  <r>
    <x v="47"/>
    <s v="I_8RI_AJ"/>
    <x v="5"/>
    <x v="0"/>
    <n v="1.51597073197836"/>
    <n v="1.6336023103928301"/>
  </r>
  <r>
    <x v="47"/>
    <s v="I_8RI_AJ"/>
    <x v="5"/>
    <x v="1"/>
    <n v="6.0051786132660101E-2"/>
    <n v="1.74801499382442"/>
  </r>
  <r>
    <x v="47"/>
    <s v="I_8RI_AJ"/>
    <x v="5"/>
    <x v="2"/>
    <n v="-1.6634659692659499"/>
    <n v="1.9581603167763599"/>
  </r>
  <r>
    <x v="48"/>
    <s v="I_8RI_AJ"/>
    <x v="5"/>
    <x v="0"/>
    <n v="1.5565755660342699"/>
    <n v="1.62967827438136"/>
  </r>
  <r>
    <x v="48"/>
    <s v="I_8RI_AJ"/>
    <x v="5"/>
    <x v="1"/>
    <n v="0.219095515609666"/>
    <n v="1.7671736647113301"/>
  </r>
  <r>
    <x v="48"/>
    <s v="I_8RI_AJ"/>
    <x v="5"/>
    <x v="2"/>
    <n v="-1.60922366635209"/>
    <n v="1.9661702637876599"/>
  </r>
  <r>
    <x v="49"/>
    <s v="I_8RI_AJ"/>
    <x v="5"/>
    <x v="0"/>
    <n v="1.58083104734081"/>
    <n v="1.6443806915374799"/>
  </r>
  <r>
    <x v="49"/>
    <s v="I_8RI_AJ"/>
    <x v="5"/>
    <x v="1"/>
    <n v="0.220819548257357"/>
    <n v="1.7745606778231799"/>
  </r>
  <r>
    <x v="49"/>
    <s v="I_8RI_AJ"/>
    <x v="5"/>
    <x v="2"/>
    <n v="-1.35119799014805"/>
    <n v="2.00731185733048"/>
  </r>
  <r>
    <x v="50"/>
    <s v="I_8RI_AJ"/>
    <x v="5"/>
    <x v="0"/>
    <n v="1.5441579673944901"/>
    <n v="1.63391365079341"/>
  </r>
  <r>
    <x v="50"/>
    <s v="I_8RI_AJ"/>
    <x v="5"/>
    <x v="1"/>
    <n v="0.20819708459834799"/>
    <n v="1.7764435199286299"/>
  </r>
  <r>
    <x v="50"/>
    <s v="I_8RI_AJ"/>
    <x v="5"/>
    <x v="2"/>
    <n v="-1.7055258708726999"/>
    <n v="1.95312388185569"/>
  </r>
  <r>
    <x v="51"/>
    <s v="I_8RI_AJ"/>
    <x v="5"/>
    <x v="0"/>
    <n v="1.5370619641618499"/>
    <n v="1.63483318194543"/>
  </r>
  <r>
    <x v="51"/>
    <s v="I_8RI_AJ"/>
    <x v="5"/>
    <x v="1"/>
    <n v="0.37172360393950399"/>
    <n v="1.7904038545133201"/>
  </r>
  <r>
    <x v="51"/>
    <s v="I_8RI_AJ"/>
    <x v="5"/>
    <x v="2"/>
    <n v="-1.63506027902443"/>
    <n v="1.9661114278298899"/>
  </r>
  <r>
    <x v="52"/>
    <s v="I_8RI_AJ"/>
    <x v="5"/>
    <x v="0"/>
    <n v="1.60768861905935"/>
    <n v="1.6397256695795399"/>
  </r>
  <r>
    <x v="52"/>
    <s v="I_8RI_AJ"/>
    <x v="5"/>
    <x v="1"/>
    <n v="0.12439893033156101"/>
    <n v="1.7557955111757799"/>
  </r>
  <r>
    <x v="52"/>
    <s v="I_8RI_AJ"/>
    <x v="5"/>
    <x v="2"/>
    <n v="-1.37713977430532"/>
    <n v="1.9946450409348799"/>
  </r>
  <r>
    <x v="53"/>
    <s v="I_8RI_AJ"/>
    <x v="5"/>
    <x v="0"/>
    <n v="1.58153747164767"/>
    <n v="1.63525256299407"/>
  </r>
  <r>
    <x v="53"/>
    <s v="I_8RI_AJ"/>
    <x v="5"/>
    <x v="1"/>
    <n v="7.4470032679968698E-2"/>
    <n v="1.75205546900314"/>
  </r>
  <r>
    <x v="53"/>
    <s v="I_8RI_AJ"/>
    <x v="5"/>
    <x v="2"/>
    <n v="-1.9016998827393501"/>
    <n v="1.92384953245396"/>
  </r>
  <r>
    <x v="54"/>
    <s v="I_8RI_AJ"/>
    <x v="5"/>
    <x v="0"/>
    <n v="1.6536449045597601"/>
    <n v="1.6493802755611"/>
  </r>
  <r>
    <x v="54"/>
    <s v="I_8RI_AJ"/>
    <x v="5"/>
    <x v="1"/>
    <n v="0.36441934230385897"/>
    <n v="1.7916598468106699"/>
  </r>
  <r>
    <x v="54"/>
    <s v="I_8RI_AJ"/>
    <x v="5"/>
    <x v="2"/>
    <n v="-1.3860809549511599"/>
    <n v="1.9980627610414701"/>
  </r>
  <r>
    <x v="55"/>
    <s v="I_8RI_AJ"/>
    <x v="5"/>
    <x v="0"/>
    <n v="1.53783683481723"/>
    <n v="1.6351880722638901"/>
  </r>
  <r>
    <x v="55"/>
    <s v="I_8RI_AJ"/>
    <x v="5"/>
    <x v="1"/>
    <n v="0.118183012074298"/>
    <n v="1.7546101059283601"/>
  </r>
  <r>
    <x v="55"/>
    <s v="I_8RI_AJ"/>
    <x v="5"/>
    <x v="2"/>
    <n v="-1.7848179490882701"/>
    <n v="1.9408294581515999"/>
  </r>
  <r>
    <x v="56"/>
    <s v="I_8RI_AJ"/>
    <x v="5"/>
    <x v="0"/>
    <n v="1.52590792801928"/>
    <n v="1.62400581640133"/>
  </r>
  <r>
    <x v="56"/>
    <s v="I_8RI_AJ"/>
    <x v="5"/>
    <x v="1"/>
    <n v="8.1574761532600099E-2"/>
    <n v="1.75434204002899"/>
  </r>
  <r>
    <x v="56"/>
    <s v="I_8RI_AJ"/>
    <x v="5"/>
    <x v="2"/>
    <n v="-2.1318945552617801"/>
    <n v="1.8865332764254601"/>
  </r>
  <r>
    <x v="57"/>
    <s v="I_8RI_AJ"/>
    <x v="5"/>
    <x v="0"/>
    <n v="1.5494531232537401"/>
    <n v="1.6303155213545799"/>
  </r>
  <r>
    <x v="57"/>
    <s v="I_8RI_AJ"/>
    <x v="5"/>
    <x v="1"/>
    <n v="0.423346847714687"/>
    <n v="1.7984448391780401"/>
  </r>
  <r>
    <x v="57"/>
    <s v="I_8RI_AJ"/>
    <x v="5"/>
    <x v="2"/>
    <n v="-1.4962169625303201"/>
    <n v="1.98216085890515"/>
  </r>
  <r>
    <x v="58"/>
    <s v="I_8RI_AJ"/>
    <x v="5"/>
    <x v="0"/>
    <n v="1.5302727633361699"/>
    <n v="1.6338466464303101"/>
  </r>
  <r>
    <x v="58"/>
    <s v="I_8RI_AJ"/>
    <x v="5"/>
    <x v="1"/>
    <n v="0.164517639461812"/>
    <n v="1.7693276227464201"/>
  </r>
  <r>
    <x v="58"/>
    <s v="I_8RI_AJ"/>
    <x v="5"/>
    <x v="2"/>
    <n v="-1.8809189977680301"/>
    <n v="1.9303702297015599"/>
  </r>
  <r>
    <x v="59"/>
    <s v="I_8RI_AJ"/>
    <x v="5"/>
    <x v="0"/>
    <n v="1.46335156976738"/>
    <n v="1.61980903134579"/>
  </r>
  <r>
    <x v="59"/>
    <s v="I_8RI_AJ"/>
    <x v="5"/>
    <x v="1"/>
    <n v="0.42522464816629502"/>
    <n v="1.7989898532122199"/>
  </r>
  <r>
    <x v="59"/>
    <s v="I_8RI_AJ"/>
    <x v="5"/>
    <x v="2"/>
    <n v="-1.6902272289604301"/>
    <n v="1.96264758974749"/>
  </r>
  <r>
    <x v="0"/>
    <s v="I_8RI_AJ"/>
    <x v="6"/>
    <x v="0"/>
    <n v="1.4526592845558"/>
    <n v="1.65451119676234"/>
  </r>
  <r>
    <x v="0"/>
    <s v="I_8RI_AJ"/>
    <x v="6"/>
    <x v="1"/>
    <n v="7.3423141908554701E-2"/>
    <n v="1.78730569595384"/>
  </r>
  <r>
    <x v="0"/>
    <s v="I_8RI_AJ"/>
    <x v="6"/>
    <x v="2"/>
    <n v="-1.73175413058442"/>
    <n v="1.9899287898059901"/>
  </r>
  <r>
    <x v="1"/>
    <s v="I_8RI_AJ"/>
    <x v="6"/>
    <x v="0"/>
    <n v="1.5254398533384399"/>
    <n v="1.6630694949801801"/>
  </r>
  <r>
    <x v="1"/>
    <s v="I_8RI_AJ"/>
    <x v="6"/>
    <x v="1"/>
    <n v="0.373725675918818"/>
    <n v="1.8322521800573801"/>
  </r>
  <r>
    <x v="1"/>
    <s v="I_8RI_AJ"/>
    <x v="6"/>
    <x v="2"/>
    <n v="-1.8457427256079699"/>
    <n v="1.9777729222646401"/>
  </r>
  <r>
    <x v="2"/>
    <s v="I_8RI_AJ"/>
    <x v="6"/>
    <x v="0"/>
    <n v="1.52045228803244"/>
    <n v="1.66346524778612"/>
  </r>
  <r>
    <x v="2"/>
    <s v="I_8RI_AJ"/>
    <x v="6"/>
    <x v="1"/>
    <n v="0.29726758308483198"/>
    <n v="1.8215337692893001"/>
  </r>
  <r>
    <x v="2"/>
    <s v="I_8RI_AJ"/>
    <x v="6"/>
    <x v="2"/>
    <n v="-1.7515151125589901"/>
    <n v="1.99139405004723"/>
  </r>
  <r>
    <x v="3"/>
    <s v="I_8RI_AJ"/>
    <x v="6"/>
    <x v="0"/>
    <n v="1.5575001750814399"/>
    <n v="1.6674693510679801"/>
  </r>
  <r>
    <x v="3"/>
    <s v="I_8RI_AJ"/>
    <x v="6"/>
    <x v="1"/>
    <n v="0.100202906443374"/>
    <n v="1.79162938075242"/>
  </r>
  <r>
    <x v="3"/>
    <s v="I_8RI_AJ"/>
    <x v="6"/>
    <x v="2"/>
    <n v="-1.7422893004970501"/>
    <n v="1.98509901531619"/>
  </r>
  <r>
    <x v="4"/>
    <s v="I_8RI_AJ"/>
    <x v="6"/>
    <x v="0"/>
    <n v="1.58482008959076"/>
    <n v="1.67039881713769"/>
  </r>
  <r>
    <x v="4"/>
    <s v="I_8RI_AJ"/>
    <x v="6"/>
    <x v="1"/>
    <n v="0.106925035012952"/>
    <n v="1.79119330749603"/>
  </r>
  <r>
    <x v="4"/>
    <s v="I_8RI_AJ"/>
    <x v="6"/>
    <x v="2"/>
    <n v="-1.6559664433336101"/>
    <n v="1.9951250133627101"/>
  </r>
  <r>
    <x v="5"/>
    <s v="I_8RI_AJ"/>
    <x v="6"/>
    <x v="0"/>
    <n v="1.58573879566048"/>
    <n v="1.6765873700396301"/>
  </r>
  <r>
    <x v="5"/>
    <s v="I_8RI_AJ"/>
    <x v="6"/>
    <x v="1"/>
    <n v="0.15637875183599001"/>
    <n v="1.8025687257118299"/>
  </r>
  <r>
    <x v="5"/>
    <s v="I_8RI_AJ"/>
    <x v="6"/>
    <x v="2"/>
    <n v="-1.6888214015724401"/>
    <n v="1.9972224836544801"/>
  </r>
  <r>
    <x v="6"/>
    <s v="I_8RI_AJ"/>
    <x v="6"/>
    <x v="0"/>
    <n v="1.5738290504443799"/>
    <n v="1.66607300276682"/>
  </r>
  <r>
    <x v="6"/>
    <s v="I_8RI_AJ"/>
    <x v="6"/>
    <x v="1"/>
    <n v="0.20648058924467899"/>
    <n v="1.8091085360705099"/>
  </r>
  <r>
    <x v="6"/>
    <s v="I_8RI_AJ"/>
    <x v="6"/>
    <x v="2"/>
    <n v="-1.69090983991886"/>
    <n v="1.9930652514148"/>
  </r>
  <r>
    <x v="7"/>
    <s v="I_8RI_AJ"/>
    <x v="6"/>
    <x v="0"/>
    <n v="1.6133661980966101"/>
    <n v="1.67569307069549"/>
  </r>
  <r>
    <x v="7"/>
    <s v="I_8RI_AJ"/>
    <x v="6"/>
    <x v="1"/>
    <n v="0.224205867244132"/>
    <n v="1.8082334155426301"/>
  </r>
  <r>
    <x v="7"/>
    <s v="I_8RI_AJ"/>
    <x v="6"/>
    <x v="2"/>
    <n v="-1.65808324291784"/>
    <n v="2.0012684579248901"/>
  </r>
  <r>
    <x v="8"/>
    <s v="I_8RI_AJ"/>
    <x v="6"/>
    <x v="0"/>
    <n v="1.47550524908974"/>
    <n v="1.65730678376054"/>
  </r>
  <r>
    <x v="8"/>
    <s v="I_8RI_AJ"/>
    <x v="6"/>
    <x v="1"/>
    <n v="0.26721521257546699"/>
    <n v="1.8163762626693301"/>
  </r>
  <r>
    <x v="8"/>
    <s v="I_8RI_AJ"/>
    <x v="6"/>
    <x v="2"/>
    <n v="-1.6983327223456699"/>
    <n v="1.99720311528557"/>
  </r>
  <r>
    <x v="9"/>
    <s v="I_8RI_AJ"/>
    <x v="6"/>
    <x v="0"/>
    <n v="1.5174535184085001"/>
    <n v="1.6544801426556599"/>
  </r>
  <r>
    <x v="9"/>
    <s v="I_8RI_AJ"/>
    <x v="6"/>
    <x v="1"/>
    <n v="0.27037400490822799"/>
    <n v="1.8110307978361899"/>
  </r>
  <r>
    <x v="9"/>
    <s v="I_8RI_AJ"/>
    <x v="6"/>
    <x v="2"/>
    <n v="-1.58521402063205"/>
    <n v="2.0051623895106001"/>
  </r>
  <r>
    <x v="10"/>
    <s v="I_8RI_AJ"/>
    <x v="6"/>
    <x v="0"/>
    <n v="1.5893426994820701"/>
    <n v="1.6771972819048999"/>
  </r>
  <r>
    <x v="10"/>
    <s v="I_8RI_AJ"/>
    <x v="6"/>
    <x v="1"/>
    <n v="4.9961432126797801E-2"/>
    <n v="1.7838591720150201"/>
  </r>
  <r>
    <x v="10"/>
    <s v="I_8RI_AJ"/>
    <x v="6"/>
    <x v="2"/>
    <n v="-1.6803485355548"/>
    <n v="1.9947352294835401"/>
  </r>
  <r>
    <x v="11"/>
    <s v="I_8RI_AJ"/>
    <x v="6"/>
    <x v="0"/>
    <n v="1.48333428284669"/>
    <n v="1.66308250819082"/>
  </r>
  <r>
    <x v="11"/>
    <s v="I_8RI_AJ"/>
    <x v="6"/>
    <x v="1"/>
    <n v="0.111658360084464"/>
    <n v="1.7905437181695001"/>
  </r>
  <r>
    <x v="11"/>
    <s v="I_8RI_AJ"/>
    <x v="6"/>
    <x v="2"/>
    <n v="-1.5805144818542201"/>
    <n v="2.0060635465242198"/>
  </r>
  <r>
    <x v="12"/>
    <s v="I_8RI_AJ"/>
    <x v="6"/>
    <x v="0"/>
    <n v="1.4507146941364"/>
    <n v="1.65661999048232"/>
  </r>
  <r>
    <x v="12"/>
    <s v="I_8RI_AJ"/>
    <x v="6"/>
    <x v="1"/>
    <n v="0.24581124497399101"/>
    <n v="1.81412175257879"/>
  </r>
  <r>
    <x v="12"/>
    <s v="I_8RI_AJ"/>
    <x v="6"/>
    <x v="2"/>
    <n v="-1.6355522583928801"/>
    <n v="1.9963149244559999"/>
  </r>
  <r>
    <x v="13"/>
    <s v="I_8RI_AJ"/>
    <x v="6"/>
    <x v="0"/>
    <n v="1.51983648660863"/>
    <n v="1.6609864265593099"/>
  </r>
  <r>
    <x v="13"/>
    <s v="I_8RI_AJ"/>
    <x v="6"/>
    <x v="1"/>
    <n v="0.214095872384715"/>
    <n v="1.8052524600031401"/>
  </r>
  <r>
    <x v="13"/>
    <s v="I_8RI_AJ"/>
    <x v="6"/>
    <x v="2"/>
    <n v="-1.69089294668364"/>
    <n v="1.9891889342853599"/>
  </r>
  <r>
    <x v="14"/>
    <s v="I_8RI_AJ"/>
    <x v="6"/>
    <x v="0"/>
    <n v="1.5676707169039901"/>
    <n v="1.6690547300007399"/>
  </r>
  <r>
    <x v="14"/>
    <s v="I_8RI_AJ"/>
    <x v="6"/>
    <x v="1"/>
    <n v="0.21785286750196101"/>
    <n v="1.8106919395288099"/>
  </r>
  <r>
    <x v="14"/>
    <s v="I_8RI_AJ"/>
    <x v="6"/>
    <x v="2"/>
    <n v="-1.7776923551553301"/>
    <n v="1.9834922518320699"/>
  </r>
  <r>
    <x v="15"/>
    <s v="I_8RI_AJ"/>
    <x v="6"/>
    <x v="0"/>
    <n v="1.6013308366333401"/>
    <n v="1.6700961630312201"/>
  </r>
  <r>
    <x v="15"/>
    <s v="I_8RI_AJ"/>
    <x v="6"/>
    <x v="1"/>
    <n v="0.320397487148743"/>
    <n v="1.82064858823533"/>
  </r>
  <r>
    <x v="15"/>
    <s v="I_8RI_AJ"/>
    <x v="6"/>
    <x v="2"/>
    <n v="-1.8832507810274399"/>
    <n v="1.96480171019582"/>
  </r>
  <r>
    <x v="16"/>
    <s v="I_8RI_AJ"/>
    <x v="6"/>
    <x v="0"/>
    <n v="1.43532312366959"/>
    <n v="1.6569074659004699"/>
  </r>
  <r>
    <x v="16"/>
    <s v="I_8RI_AJ"/>
    <x v="6"/>
    <x v="1"/>
    <n v="0.201616036437375"/>
    <n v="1.81047140413256"/>
  </r>
  <r>
    <x v="16"/>
    <s v="I_8RI_AJ"/>
    <x v="6"/>
    <x v="2"/>
    <n v="-1.6870528775504801"/>
    <n v="1.99660025537629"/>
  </r>
  <r>
    <x v="17"/>
    <s v="I_8RI_AJ"/>
    <x v="6"/>
    <x v="0"/>
    <n v="1.567034564963"/>
    <n v="1.6684140754843499"/>
  </r>
  <r>
    <x v="17"/>
    <s v="I_8RI_AJ"/>
    <x v="6"/>
    <x v="1"/>
    <n v="0.18366015607486799"/>
    <n v="1.81094750906615"/>
  </r>
  <r>
    <x v="17"/>
    <s v="I_8RI_AJ"/>
    <x v="6"/>
    <x v="2"/>
    <n v="-1.83119125550483"/>
    <n v="1.97192798015585"/>
  </r>
  <r>
    <x v="18"/>
    <s v="I_8RI_AJ"/>
    <x v="6"/>
    <x v="0"/>
    <n v="1.6767639223889701"/>
    <n v="1.6900162323980701"/>
  </r>
  <r>
    <x v="18"/>
    <s v="I_8RI_AJ"/>
    <x v="6"/>
    <x v="1"/>
    <n v="0.17068196223673701"/>
    <n v="1.80325690103956"/>
  </r>
  <r>
    <x v="18"/>
    <s v="I_8RI_AJ"/>
    <x v="6"/>
    <x v="2"/>
    <n v="-1.5396050690244201"/>
    <n v="2.0134506199517701"/>
  </r>
  <r>
    <x v="19"/>
    <s v="I_8RI_AJ"/>
    <x v="6"/>
    <x v="0"/>
    <n v="1.5143698595617501"/>
    <n v="1.66363068838843"/>
  </r>
  <r>
    <x v="19"/>
    <s v="I_8RI_AJ"/>
    <x v="6"/>
    <x v="1"/>
    <n v="0.26989792310852401"/>
    <n v="1.81476639863365"/>
  </r>
  <r>
    <x v="19"/>
    <s v="I_8RI_AJ"/>
    <x v="6"/>
    <x v="2"/>
    <n v="-1.6482767489632899"/>
    <n v="2.00145306677129"/>
  </r>
  <r>
    <x v="20"/>
    <s v="I_8RI_AJ"/>
    <x v="6"/>
    <x v="0"/>
    <n v="1.6279597690273599"/>
    <n v="1.6765693101354999"/>
  </r>
  <r>
    <x v="20"/>
    <s v="I_8RI_AJ"/>
    <x v="6"/>
    <x v="1"/>
    <n v="0.31300749160309299"/>
    <n v="1.8143643622377199"/>
  </r>
  <r>
    <x v="20"/>
    <s v="I_8RI_AJ"/>
    <x v="6"/>
    <x v="2"/>
    <n v="-1.69785052656074"/>
    <n v="1.98935711456025"/>
  </r>
  <r>
    <x v="21"/>
    <s v="I_8RI_AJ"/>
    <x v="6"/>
    <x v="0"/>
    <n v="1.4676495120229001"/>
    <n v="1.6561949913137199"/>
  </r>
  <r>
    <x v="21"/>
    <s v="I_8RI_AJ"/>
    <x v="6"/>
    <x v="1"/>
    <n v="0.208650716011413"/>
    <n v="1.80964405049167"/>
  </r>
  <r>
    <x v="21"/>
    <s v="I_8RI_AJ"/>
    <x v="6"/>
    <x v="2"/>
    <n v="-1.67743211402849"/>
    <n v="1.9941713897107201"/>
  </r>
  <r>
    <x v="22"/>
    <s v="I_8RI_AJ"/>
    <x v="6"/>
    <x v="0"/>
    <n v="1.5882302918075399"/>
    <n v="1.6696969950612499"/>
  </r>
  <r>
    <x v="22"/>
    <s v="I_8RI_AJ"/>
    <x v="6"/>
    <x v="1"/>
    <n v="0.40896032955072298"/>
    <n v="1.8402690866170599"/>
  </r>
  <r>
    <x v="22"/>
    <s v="I_8RI_AJ"/>
    <x v="6"/>
    <x v="2"/>
    <n v="-1.67751635857046"/>
    <n v="1.9964770180504099"/>
  </r>
  <r>
    <x v="23"/>
    <s v="I_8RI_AJ"/>
    <x v="6"/>
    <x v="0"/>
    <n v="1.5727888710057001"/>
    <n v="1.6677512152176901"/>
  </r>
  <r>
    <x v="23"/>
    <s v="I_8RI_AJ"/>
    <x v="6"/>
    <x v="1"/>
    <n v="0.41315894771699202"/>
    <n v="1.8321851029009499"/>
  </r>
  <r>
    <x v="23"/>
    <s v="I_8RI_AJ"/>
    <x v="6"/>
    <x v="2"/>
    <n v="-1.6520353354439401"/>
    <n v="2.0027343019378101"/>
  </r>
  <r>
    <x v="24"/>
    <s v="I_8RI_AJ"/>
    <x v="6"/>
    <x v="0"/>
    <n v="1.56909650038271"/>
    <n v="1.6676674393786799"/>
  </r>
  <r>
    <x v="24"/>
    <s v="I_8RI_AJ"/>
    <x v="6"/>
    <x v="1"/>
    <n v="0.21587073567915899"/>
    <n v="1.80882677366045"/>
  </r>
  <r>
    <x v="24"/>
    <s v="I_8RI_AJ"/>
    <x v="6"/>
    <x v="2"/>
    <n v="-1.64840959733487"/>
    <n v="2.0016419170736"/>
  </r>
  <r>
    <x v="25"/>
    <s v="I_8RI_AJ"/>
    <x v="6"/>
    <x v="0"/>
    <n v="1.69802454518749"/>
    <n v="1.6878677006207901"/>
  </r>
  <r>
    <x v="25"/>
    <s v="I_8RI_AJ"/>
    <x v="6"/>
    <x v="1"/>
    <n v="0.31801593119939697"/>
    <n v="1.8203308671993099"/>
  </r>
  <r>
    <x v="25"/>
    <s v="I_8RI_AJ"/>
    <x v="6"/>
    <x v="2"/>
    <n v="-1.5379514909005001"/>
    <n v="2.03114086034233"/>
  </r>
  <r>
    <x v="26"/>
    <s v="I_8RI_AJ"/>
    <x v="6"/>
    <x v="0"/>
    <n v="1.46914189653473"/>
    <n v="1.65752431433111"/>
  </r>
  <r>
    <x v="26"/>
    <s v="I_8RI_AJ"/>
    <x v="6"/>
    <x v="1"/>
    <n v="0.116001994890019"/>
    <n v="1.7900346964107701"/>
  </r>
  <r>
    <x v="26"/>
    <s v="I_8RI_AJ"/>
    <x v="6"/>
    <x v="2"/>
    <n v="-1.6334092336192001"/>
    <n v="2.0047202529392099"/>
  </r>
  <r>
    <x v="27"/>
    <s v="I_8RI_AJ"/>
    <x v="6"/>
    <x v="0"/>
    <n v="1.5665186109289"/>
    <n v="1.66771313721842"/>
  </r>
  <r>
    <x v="27"/>
    <s v="I_8RI_AJ"/>
    <x v="6"/>
    <x v="1"/>
    <n v="0.42503457479553602"/>
    <n v="1.83366835411535"/>
  </r>
  <r>
    <x v="27"/>
    <s v="I_8RI_AJ"/>
    <x v="6"/>
    <x v="2"/>
    <n v="-1.5335501226202"/>
    <n v="2.0223292698748199"/>
  </r>
  <r>
    <x v="28"/>
    <s v="I_8RI_AJ"/>
    <x v="6"/>
    <x v="0"/>
    <n v="1.55470246880359"/>
    <n v="1.66877990137445"/>
  </r>
  <r>
    <x v="28"/>
    <s v="I_8RI_AJ"/>
    <x v="6"/>
    <x v="1"/>
    <n v="0.37220950483395898"/>
    <n v="1.8266844655083501"/>
  </r>
  <r>
    <x v="28"/>
    <s v="I_8RI_AJ"/>
    <x v="6"/>
    <x v="2"/>
    <n v="-1.73683473965962"/>
    <n v="1.9881842771989799"/>
  </r>
  <r>
    <x v="29"/>
    <s v="I_8RI_AJ"/>
    <x v="6"/>
    <x v="0"/>
    <n v="1.5640898164280199"/>
    <n v="1.6685870121949899"/>
  </r>
  <r>
    <x v="29"/>
    <s v="I_8RI_AJ"/>
    <x v="6"/>
    <x v="1"/>
    <n v="0.20418723139948899"/>
    <n v="1.80867694085043"/>
  </r>
  <r>
    <x v="29"/>
    <s v="I_8RI_AJ"/>
    <x v="6"/>
    <x v="2"/>
    <n v="-1.89651573666486"/>
    <n v="1.96554968411273"/>
  </r>
  <r>
    <x v="30"/>
    <s v="I_8RI_AJ"/>
    <x v="6"/>
    <x v="0"/>
    <n v="1.6572491960928999"/>
    <n v="1.6829630154119399"/>
  </r>
  <r>
    <x v="30"/>
    <s v="I_8RI_AJ"/>
    <x v="6"/>
    <x v="1"/>
    <n v="0.22142658145029001"/>
    <n v="1.80952524134311"/>
  </r>
  <r>
    <x v="30"/>
    <s v="I_8RI_AJ"/>
    <x v="6"/>
    <x v="2"/>
    <n v="-1.70617884703211"/>
    <n v="1.99422205791565"/>
  </r>
  <r>
    <x v="31"/>
    <s v="I_8RI_AJ"/>
    <x v="6"/>
    <x v="0"/>
    <n v="1.5550744636663401"/>
    <n v="1.6664768437097199"/>
  </r>
  <r>
    <x v="31"/>
    <s v="I_8RI_AJ"/>
    <x v="6"/>
    <x v="1"/>
    <n v="0.351042321338427"/>
    <n v="1.82633543789815"/>
  </r>
  <r>
    <x v="31"/>
    <s v="I_8RI_AJ"/>
    <x v="6"/>
    <x v="2"/>
    <n v="-1.6294736149037199"/>
    <n v="1.99614607876535"/>
  </r>
  <r>
    <x v="32"/>
    <s v="I_8RI_AJ"/>
    <x v="6"/>
    <x v="0"/>
    <n v="1.5148765124039201"/>
    <n v="1.6606641326687901"/>
  </r>
  <r>
    <x v="32"/>
    <s v="I_8RI_AJ"/>
    <x v="6"/>
    <x v="1"/>
    <n v="0.159411582785665"/>
    <n v="1.802607193264"/>
  </r>
  <r>
    <x v="32"/>
    <s v="I_8RI_AJ"/>
    <x v="6"/>
    <x v="2"/>
    <n v="-1.8108690702800001"/>
    <n v="1.9836105840123801"/>
  </r>
  <r>
    <x v="33"/>
    <s v="I_8RI_AJ"/>
    <x v="6"/>
    <x v="0"/>
    <n v="1.5675586047596499"/>
    <n v="1.66493098358095"/>
  </r>
  <r>
    <x v="33"/>
    <s v="I_8RI_AJ"/>
    <x v="6"/>
    <x v="1"/>
    <n v="0.52115208793392997"/>
    <n v="1.85007837674135"/>
  </r>
  <r>
    <x v="33"/>
    <s v="I_8RI_AJ"/>
    <x v="6"/>
    <x v="2"/>
    <n v="-1.63139352026532"/>
    <n v="1.99428138260735"/>
  </r>
  <r>
    <x v="34"/>
    <s v="I_8RI_AJ"/>
    <x v="6"/>
    <x v="0"/>
    <n v="1.53143950410296"/>
    <n v="1.6639010940440999"/>
  </r>
  <r>
    <x v="34"/>
    <s v="I_8RI_AJ"/>
    <x v="6"/>
    <x v="1"/>
    <n v="0.106737097302016"/>
    <n v="1.7914203524178101"/>
  </r>
  <r>
    <x v="34"/>
    <s v="I_8RI_AJ"/>
    <x v="6"/>
    <x v="2"/>
    <n v="-1.8375438872809899"/>
    <n v="1.97755321449099"/>
  </r>
  <r>
    <x v="35"/>
    <s v="I_8RI_AJ"/>
    <x v="6"/>
    <x v="0"/>
    <n v="1.6625204143227701"/>
    <n v="1.68513044830564"/>
  </r>
  <r>
    <x v="35"/>
    <s v="I_8RI_AJ"/>
    <x v="6"/>
    <x v="1"/>
    <n v="0.170436760664541"/>
    <n v="1.8063405603256899"/>
  </r>
  <r>
    <x v="35"/>
    <s v="I_8RI_AJ"/>
    <x v="6"/>
    <x v="2"/>
    <n v="-1.6310186895560299"/>
    <n v="2.0003732925334101"/>
  </r>
  <r>
    <x v="36"/>
    <s v="I_8RI_AJ"/>
    <x v="6"/>
    <x v="0"/>
    <n v="1.680102222658"/>
    <n v="1.68205892871931"/>
  </r>
  <r>
    <x v="36"/>
    <s v="I_8RI_AJ"/>
    <x v="6"/>
    <x v="1"/>
    <n v="0.51574747185175995"/>
    <n v="1.8444900512095701"/>
  </r>
  <r>
    <x v="36"/>
    <s v="I_8RI_AJ"/>
    <x v="6"/>
    <x v="2"/>
    <n v="-1.4891341643997"/>
    <n v="2.0306681358721099"/>
  </r>
  <r>
    <x v="37"/>
    <s v="I_8RI_AJ"/>
    <x v="6"/>
    <x v="0"/>
    <n v="1.5114596973688199"/>
    <n v="1.66355284090111"/>
  </r>
  <r>
    <x v="37"/>
    <s v="I_8RI_AJ"/>
    <x v="6"/>
    <x v="1"/>
    <n v="1.99196520898248E-2"/>
    <n v="1.77821107948177"/>
  </r>
  <r>
    <x v="37"/>
    <s v="I_8RI_AJ"/>
    <x v="6"/>
    <x v="2"/>
    <n v="-2.03316679657472"/>
    <n v="1.94697911465183"/>
  </r>
  <r>
    <x v="38"/>
    <s v="I_8RI_AJ"/>
    <x v="6"/>
    <x v="0"/>
    <n v="1.59723223005685"/>
    <n v="1.67111429113629"/>
  </r>
  <r>
    <x v="38"/>
    <s v="I_8RI_AJ"/>
    <x v="6"/>
    <x v="1"/>
    <n v="0.30848671010317202"/>
    <n v="1.8209862720708401"/>
  </r>
  <r>
    <x v="38"/>
    <s v="I_8RI_AJ"/>
    <x v="6"/>
    <x v="2"/>
    <n v="-1.5829977914803901"/>
    <n v="2.0088400456775299"/>
  </r>
  <r>
    <x v="39"/>
    <s v="I_8RI_AJ"/>
    <x v="6"/>
    <x v="0"/>
    <n v="1.47052069186751"/>
    <n v="1.6565236965402901"/>
  </r>
  <r>
    <x v="39"/>
    <s v="I_8RI_AJ"/>
    <x v="6"/>
    <x v="1"/>
    <n v="0.40374411465512999"/>
    <n v="1.8367593271617699"/>
  </r>
  <r>
    <x v="39"/>
    <s v="I_8RI_AJ"/>
    <x v="6"/>
    <x v="2"/>
    <n v="-1.68860560752725"/>
    <n v="1.9882567436746199"/>
  </r>
  <r>
    <x v="40"/>
    <s v="I_8RI_AJ"/>
    <x v="6"/>
    <x v="0"/>
    <n v="1.5215400277855"/>
    <n v="1.66144194542699"/>
  </r>
  <r>
    <x v="40"/>
    <s v="I_8RI_AJ"/>
    <x v="6"/>
    <x v="1"/>
    <n v="0.32318366959739497"/>
    <n v="1.8202216924619099"/>
  </r>
  <r>
    <x v="40"/>
    <s v="I_8RI_AJ"/>
    <x v="6"/>
    <x v="2"/>
    <n v="-1.58526928288049"/>
    <n v="2.0087586255052501"/>
  </r>
  <r>
    <x v="41"/>
    <s v="I_8RI_AJ"/>
    <x v="6"/>
    <x v="0"/>
    <n v="1.58377553580425"/>
    <n v="1.67330519564363"/>
  </r>
  <r>
    <x v="41"/>
    <s v="I_8RI_AJ"/>
    <x v="6"/>
    <x v="1"/>
    <n v="0.42317061194236899"/>
    <n v="1.8324125710443799"/>
  </r>
  <r>
    <x v="41"/>
    <s v="I_8RI_AJ"/>
    <x v="6"/>
    <x v="2"/>
    <n v="-1.5870259143752199"/>
    <n v="2.0076606625856899"/>
  </r>
  <r>
    <x v="42"/>
    <s v="I_8RI_AJ"/>
    <x v="6"/>
    <x v="0"/>
    <n v="1.6932771125547801"/>
    <n v="1.6889635070921201"/>
  </r>
  <r>
    <x v="42"/>
    <s v="I_8RI_AJ"/>
    <x v="6"/>
    <x v="1"/>
    <n v="0.20248331301598901"/>
    <n v="1.8084764403648601"/>
  </r>
  <r>
    <x v="42"/>
    <s v="I_8RI_AJ"/>
    <x v="6"/>
    <x v="2"/>
    <n v="-1.6878167154945201"/>
    <n v="1.99555857158545"/>
  </r>
  <r>
    <x v="43"/>
    <s v="I_8RI_AJ"/>
    <x v="6"/>
    <x v="0"/>
    <n v="1.6358145876254699"/>
    <n v="1.6759488828495499"/>
  </r>
  <r>
    <x v="43"/>
    <s v="I_8RI_AJ"/>
    <x v="6"/>
    <x v="1"/>
    <n v="0.35682730424928499"/>
    <n v="1.8284420565534101"/>
  </r>
  <r>
    <x v="43"/>
    <s v="I_8RI_AJ"/>
    <x v="6"/>
    <x v="2"/>
    <n v="-1.80008687615861"/>
    <n v="1.9761511944841801"/>
  </r>
  <r>
    <x v="44"/>
    <s v="I_8RI_AJ"/>
    <x v="6"/>
    <x v="0"/>
    <n v="1.5890469705766099"/>
    <n v="1.6715193391213401"/>
  </r>
  <r>
    <x v="44"/>
    <s v="I_8RI_AJ"/>
    <x v="6"/>
    <x v="1"/>
    <n v="0.31704089640090999"/>
    <n v="1.8219022250075501"/>
  </r>
  <r>
    <x v="44"/>
    <s v="I_8RI_AJ"/>
    <x v="6"/>
    <x v="2"/>
    <n v="-1.7067812556470301"/>
    <n v="1.9913457221319399"/>
  </r>
  <r>
    <x v="45"/>
    <s v="I_8RI_AJ"/>
    <x v="6"/>
    <x v="0"/>
    <n v="1.60972189791988"/>
    <n v="1.6721556951399901"/>
  </r>
  <r>
    <x v="45"/>
    <s v="I_8RI_AJ"/>
    <x v="6"/>
    <x v="1"/>
    <n v="2.4452227024423401E-2"/>
    <n v="1.7804868091497801"/>
  </r>
  <r>
    <x v="45"/>
    <s v="I_8RI_AJ"/>
    <x v="6"/>
    <x v="2"/>
    <n v="-1.72875726781175"/>
    <n v="1.9837586320496801"/>
  </r>
  <r>
    <x v="46"/>
    <s v="I_8RI_AJ"/>
    <x v="6"/>
    <x v="0"/>
    <n v="1.56445234980202"/>
    <n v="1.66654365894496"/>
  </r>
  <r>
    <x v="46"/>
    <s v="I_8RI_AJ"/>
    <x v="6"/>
    <x v="1"/>
    <n v="0.271325725630777"/>
    <n v="1.8139656870985099"/>
  </r>
  <r>
    <x v="46"/>
    <s v="I_8RI_AJ"/>
    <x v="6"/>
    <x v="2"/>
    <n v="-1.71333397395855"/>
    <n v="1.9909409914206999"/>
  </r>
  <r>
    <x v="47"/>
    <s v="I_8RI_AJ"/>
    <x v="6"/>
    <x v="0"/>
    <n v="1.5325330642283801"/>
    <n v="1.66880073780761"/>
  </r>
  <r>
    <x v="47"/>
    <s v="I_8RI_AJ"/>
    <x v="6"/>
    <x v="1"/>
    <n v="0.316454091109169"/>
    <n v="1.8212960809537"/>
  </r>
  <r>
    <x v="47"/>
    <s v="I_8RI_AJ"/>
    <x v="6"/>
    <x v="2"/>
    <n v="-1.5870978390716901"/>
    <n v="2.0004676072935901"/>
  </r>
  <r>
    <x v="48"/>
    <s v="I_8RI_AJ"/>
    <x v="6"/>
    <x v="0"/>
    <n v="1.68252015746156"/>
    <n v="1.69242105313566"/>
  </r>
  <r>
    <x v="48"/>
    <s v="I_8RI_AJ"/>
    <x v="6"/>
    <x v="1"/>
    <n v="0.172754905394543"/>
    <n v="1.8042031686625899"/>
  </r>
  <r>
    <x v="48"/>
    <s v="I_8RI_AJ"/>
    <x v="6"/>
    <x v="2"/>
    <n v="-1.6313709874789899"/>
    <n v="2.0031164331596698"/>
  </r>
  <r>
    <x v="49"/>
    <s v="I_8RI_AJ"/>
    <x v="6"/>
    <x v="0"/>
    <n v="1.68891125192061"/>
    <n v="1.6841414430339501"/>
  </r>
  <r>
    <x v="49"/>
    <s v="I_8RI_AJ"/>
    <x v="6"/>
    <x v="1"/>
    <n v="0.18118860963067099"/>
    <n v="1.8032522718860799"/>
  </r>
  <r>
    <x v="49"/>
    <s v="I_8RI_AJ"/>
    <x v="6"/>
    <x v="2"/>
    <n v="-1.78203505128065"/>
    <n v="1.9766479039540501"/>
  </r>
  <r>
    <x v="50"/>
    <s v="I_8RI_AJ"/>
    <x v="6"/>
    <x v="0"/>
    <n v="1.5875568625305001"/>
    <n v="1.6698166410472799"/>
  </r>
  <r>
    <x v="50"/>
    <s v="I_8RI_AJ"/>
    <x v="6"/>
    <x v="1"/>
    <n v="0.24993553104697999"/>
    <n v="1.8148636692579601"/>
  </r>
  <r>
    <x v="50"/>
    <s v="I_8RI_AJ"/>
    <x v="6"/>
    <x v="2"/>
    <n v="-1.9816333116765701"/>
    <n v="1.9523590944243501"/>
  </r>
  <r>
    <x v="51"/>
    <s v="I_8RI_AJ"/>
    <x v="6"/>
    <x v="0"/>
    <n v="1.5190933064904999"/>
    <n v="1.66097886029964"/>
  </r>
  <r>
    <x v="51"/>
    <s v="I_8RI_AJ"/>
    <x v="6"/>
    <x v="1"/>
    <n v="0.254877844538975"/>
    <n v="1.8170218201922601"/>
  </r>
  <r>
    <x v="51"/>
    <s v="I_8RI_AJ"/>
    <x v="6"/>
    <x v="2"/>
    <n v="-1.6872966370309599"/>
    <n v="1.99958319704218"/>
  </r>
  <r>
    <x v="52"/>
    <s v="I_8RI_AJ"/>
    <x v="6"/>
    <x v="0"/>
    <n v="1.5242209918502501"/>
    <n v="1.6571302648664401"/>
  </r>
  <r>
    <x v="52"/>
    <s v="I_8RI_AJ"/>
    <x v="6"/>
    <x v="1"/>
    <n v="0.16217579629165599"/>
    <n v="1.79610643091622"/>
  </r>
  <r>
    <x v="52"/>
    <s v="I_8RI_AJ"/>
    <x v="6"/>
    <x v="2"/>
    <n v="-1.6432105719476"/>
    <n v="2.0002028143922201"/>
  </r>
  <r>
    <x v="53"/>
    <s v="I_8RI_AJ"/>
    <x v="6"/>
    <x v="0"/>
    <n v="1.5074500093286201"/>
    <n v="1.6632210775073999"/>
  </r>
  <r>
    <x v="53"/>
    <s v="I_8RI_AJ"/>
    <x v="6"/>
    <x v="1"/>
    <n v="0.26844991138443702"/>
    <n v="1.8149435595518999"/>
  </r>
  <r>
    <x v="53"/>
    <s v="I_8RI_AJ"/>
    <x v="6"/>
    <x v="2"/>
    <n v="-1.85499822349331"/>
    <n v="1.9709931508021401"/>
  </r>
  <r>
    <x v="54"/>
    <s v="I_8RI_AJ"/>
    <x v="6"/>
    <x v="0"/>
    <n v="1.6280871756903099"/>
    <n v="1.67659615987876"/>
  </r>
  <r>
    <x v="54"/>
    <s v="I_8RI_AJ"/>
    <x v="6"/>
    <x v="1"/>
    <n v="0.20924689664822799"/>
    <n v="1.80334425694311"/>
  </r>
  <r>
    <x v="54"/>
    <s v="I_8RI_AJ"/>
    <x v="6"/>
    <x v="2"/>
    <n v="-1.8880660053179501"/>
    <n v="1.96529018646372"/>
  </r>
  <r>
    <x v="55"/>
    <s v="I_8RI_AJ"/>
    <x v="6"/>
    <x v="0"/>
    <n v="1.4729083613415499"/>
    <n v="1.65459233609991"/>
  </r>
  <r>
    <x v="55"/>
    <s v="I_8RI_AJ"/>
    <x v="6"/>
    <x v="1"/>
    <n v="0.322285275319245"/>
    <n v="1.8200101253280201"/>
  </r>
  <r>
    <x v="55"/>
    <s v="I_8RI_AJ"/>
    <x v="6"/>
    <x v="2"/>
    <n v="-1.6951444221535901"/>
    <n v="1.98847418317494"/>
  </r>
  <r>
    <x v="56"/>
    <s v="I_8RI_AJ"/>
    <x v="6"/>
    <x v="0"/>
    <n v="1.4479215971842601"/>
    <n v="1.65551001923733"/>
  </r>
  <r>
    <x v="56"/>
    <s v="I_8RI_AJ"/>
    <x v="6"/>
    <x v="1"/>
    <n v="0.26471691244678702"/>
    <n v="1.81662272512469"/>
  </r>
  <r>
    <x v="56"/>
    <s v="I_8RI_AJ"/>
    <x v="6"/>
    <x v="2"/>
    <n v="-1.8831438260067199"/>
    <n v="1.9710539316036999"/>
  </r>
  <r>
    <x v="57"/>
    <s v="I_8RI_AJ"/>
    <x v="6"/>
    <x v="0"/>
    <n v="1.6258636467259999"/>
    <n v="1.6699363775668801"/>
  </r>
  <r>
    <x v="57"/>
    <s v="I_8RI_AJ"/>
    <x v="6"/>
    <x v="1"/>
    <n v="0.25854215702740002"/>
    <n v="1.81478462405421"/>
  </r>
  <r>
    <x v="57"/>
    <s v="I_8RI_AJ"/>
    <x v="6"/>
    <x v="2"/>
    <n v="-1.5918903180870301"/>
    <n v="2.00858793759667"/>
  </r>
  <r>
    <x v="58"/>
    <s v="I_8RI_AJ"/>
    <x v="6"/>
    <x v="0"/>
    <n v="1.54111406000412"/>
    <n v="1.66781726017071"/>
  </r>
  <r>
    <x v="58"/>
    <s v="I_8RI_AJ"/>
    <x v="6"/>
    <x v="1"/>
    <n v="0.10756287477953"/>
    <n v="1.7909353027528401"/>
  </r>
  <r>
    <x v="58"/>
    <s v="I_8RI_AJ"/>
    <x v="6"/>
    <x v="2"/>
    <n v="-1.5903096040421101"/>
    <n v="2.00335922740451"/>
  </r>
  <r>
    <x v="59"/>
    <s v="I_8RI_AJ"/>
    <x v="6"/>
    <x v="0"/>
    <n v="1.6423726714681599"/>
    <n v="1.6837808791278699"/>
  </r>
  <r>
    <x v="59"/>
    <s v="I_8RI_AJ"/>
    <x v="6"/>
    <x v="1"/>
    <n v="0.36744344543212498"/>
    <n v="1.8323725309094201"/>
  </r>
  <r>
    <x v="59"/>
    <s v="I_8RI_AJ"/>
    <x v="6"/>
    <x v="2"/>
    <n v="-1.5937497891350201"/>
    <n v="2.0197219269917399"/>
  </r>
  <r>
    <x v="0"/>
    <s v="I_8RI_AJ"/>
    <x v="7"/>
    <x v="0"/>
    <n v="1.59415481244363"/>
    <n v="1.7137507683406501"/>
  </r>
  <r>
    <x v="0"/>
    <s v="I_8RI_AJ"/>
    <x v="7"/>
    <x v="1"/>
    <n v="0.21330886749515701"/>
    <n v="1.85877663001627"/>
  </r>
  <r>
    <x v="0"/>
    <s v="I_8RI_AJ"/>
    <x v="7"/>
    <x v="2"/>
    <n v="-1.9809489502026201"/>
    <n v="2.0127253741420099"/>
  </r>
  <r>
    <x v="1"/>
    <s v="I_8RI_AJ"/>
    <x v="7"/>
    <x v="0"/>
    <n v="1.6399766351079099"/>
    <n v="1.7180799150995201"/>
  </r>
  <r>
    <x v="1"/>
    <s v="I_8RI_AJ"/>
    <x v="7"/>
    <x v="1"/>
    <n v="0.40441693742301099"/>
    <n v="1.88652694037227"/>
  </r>
  <r>
    <x v="1"/>
    <s v="I_8RI_AJ"/>
    <x v="7"/>
    <x v="2"/>
    <n v="-2.0890868954361999"/>
    <n v="1.99499109695465"/>
  </r>
  <r>
    <x v="2"/>
    <s v="I_8RI_AJ"/>
    <x v="7"/>
    <x v="0"/>
    <n v="1.5661752798997901"/>
    <n v="1.70882587384498"/>
  </r>
  <r>
    <x v="2"/>
    <s v="I_8RI_AJ"/>
    <x v="7"/>
    <x v="1"/>
    <n v="0.172573879786622"/>
    <n v="1.85501792730314"/>
  </r>
  <r>
    <x v="2"/>
    <s v="I_8RI_AJ"/>
    <x v="7"/>
    <x v="2"/>
    <n v="-2.08793849635844"/>
    <n v="1.9958177002017501"/>
  </r>
  <r>
    <x v="3"/>
    <s v="I_8RI_AJ"/>
    <x v="7"/>
    <x v="0"/>
    <n v="1.6409850857945301"/>
    <n v="1.7202530563887"/>
  </r>
  <r>
    <x v="3"/>
    <s v="I_8RI_AJ"/>
    <x v="7"/>
    <x v="1"/>
    <n v="0.149733302390722"/>
    <n v="1.8525061997853201"/>
  </r>
  <r>
    <x v="3"/>
    <s v="I_8RI_AJ"/>
    <x v="7"/>
    <x v="2"/>
    <n v="-2.0808172621359202"/>
    <n v="1.9955518411477799"/>
  </r>
  <r>
    <x v="4"/>
    <s v="I_8RI_AJ"/>
    <x v="7"/>
    <x v="0"/>
    <n v="1.6285084900679201"/>
    <n v="1.71795029428702"/>
  </r>
  <r>
    <x v="4"/>
    <s v="I_8RI_AJ"/>
    <x v="7"/>
    <x v="1"/>
    <n v="0.51247388669383998"/>
    <n v="1.89917300855398"/>
  </r>
  <r>
    <x v="4"/>
    <s v="I_8RI_AJ"/>
    <x v="7"/>
    <x v="2"/>
    <n v="-1.7356051345429699"/>
    <n v="2.0610533694098701"/>
  </r>
  <r>
    <x v="5"/>
    <s v="I_8RI_AJ"/>
    <x v="7"/>
    <x v="0"/>
    <n v="1.65068008830766"/>
    <n v="1.7203385366292001"/>
  </r>
  <r>
    <x v="5"/>
    <s v="I_8RI_AJ"/>
    <x v="7"/>
    <x v="1"/>
    <n v="0.42367682147021202"/>
    <n v="1.8862091944973201"/>
  </r>
  <r>
    <x v="5"/>
    <s v="I_8RI_AJ"/>
    <x v="7"/>
    <x v="2"/>
    <n v="-1.97146512147681"/>
    <n v="2.0259599620205702"/>
  </r>
  <r>
    <x v="6"/>
    <s v="I_8RI_AJ"/>
    <x v="7"/>
    <x v="0"/>
    <n v="1.5225437424538399"/>
    <n v="1.7025198953473599"/>
  </r>
  <r>
    <x v="6"/>
    <s v="I_8RI_AJ"/>
    <x v="7"/>
    <x v="1"/>
    <n v="0.47382928136469699"/>
    <n v="1.89312701495409"/>
  </r>
  <r>
    <x v="6"/>
    <s v="I_8RI_AJ"/>
    <x v="7"/>
    <x v="2"/>
    <n v="-1.83230547024018"/>
    <n v="2.0506062447925801"/>
  </r>
  <r>
    <x v="7"/>
    <s v="I_8RI_AJ"/>
    <x v="7"/>
    <x v="0"/>
    <n v="1.64408145986799"/>
    <n v="1.71809325771068"/>
  </r>
  <r>
    <x v="7"/>
    <s v="I_8RI_AJ"/>
    <x v="7"/>
    <x v="1"/>
    <n v="0.128284984228695"/>
    <n v="1.8522856946030799"/>
  </r>
  <r>
    <x v="7"/>
    <s v="I_8RI_AJ"/>
    <x v="7"/>
    <x v="2"/>
    <n v="-2.0787329755022701"/>
    <n v="1.99654067701778"/>
  </r>
  <r>
    <x v="8"/>
    <s v="I_8RI_AJ"/>
    <x v="7"/>
    <x v="0"/>
    <n v="1.5707954024665001"/>
    <n v="1.7111550334938299"/>
  </r>
  <r>
    <x v="8"/>
    <s v="I_8RI_AJ"/>
    <x v="7"/>
    <x v="1"/>
    <n v="0.48849162990464401"/>
    <n v="1.89804923771553"/>
  </r>
  <r>
    <x v="8"/>
    <s v="I_8RI_AJ"/>
    <x v="7"/>
    <x v="2"/>
    <n v="-1.9310704712837901"/>
    <n v="2.02400245922763"/>
  </r>
  <r>
    <x v="9"/>
    <s v="I_8RI_AJ"/>
    <x v="7"/>
    <x v="0"/>
    <n v="1.70507646217182"/>
    <n v="1.7251240644908401"/>
  </r>
  <r>
    <x v="9"/>
    <s v="I_8RI_AJ"/>
    <x v="7"/>
    <x v="1"/>
    <n v="0.31831011272215698"/>
    <n v="1.86806638757124"/>
  </r>
  <r>
    <x v="9"/>
    <s v="I_8RI_AJ"/>
    <x v="7"/>
    <x v="2"/>
    <n v="-1.93677660273546"/>
    <n v="2.0181771409869098"/>
  </r>
  <r>
    <x v="10"/>
    <s v="I_8RI_AJ"/>
    <x v="7"/>
    <x v="0"/>
    <n v="1.5634855911296199"/>
    <n v="1.70894298168182"/>
  </r>
  <r>
    <x v="10"/>
    <s v="I_8RI_AJ"/>
    <x v="7"/>
    <x v="1"/>
    <n v="0.34911764848157401"/>
    <n v="1.8808862795407899"/>
  </r>
  <r>
    <x v="10"/>
    <s v="I_8RI_AJ"/>
    <x v="7"/>
    <x v="2"/>
    <n v="-1.92742935388167"/>
    <n v="2.03013387597893"/>
  </r>
  <r>
    <x v="11"/>
    <s v="I_8RI_AJ"/>
    <x v="7"/>
    <x v="0"/>
    <n v="1.7006559433777999"/>
    <n v="1.7312885105293001"/>
  </r>
  <r>
    <x v="11"/>
    <s v="I_8RI_AJ"/>
    <x v="7"/>
    <x v="1"/>
    <n v="0.32048554525113099"/>
    <n v="1.8746046466586801"/>
  </r>
  <r>
    <x v="11"/>
    <s v="I_8RI_AJ"/>
    <x v="7"/>
    <x v="2"/>
    <n v="-2.0283948721643799"/>
    <n v="2.01722630296049"/>
  </r>
  <r>
    <x v="12"/>
    <s v="I_8RI_AJ"/>
    <x v="7"/>
    <x v="0"/>
    <n v="1.7111635149147"/>
    <n v="1.72404495770369"/>
  </r>
  <r>
    <x v="12"/>
    <s v="I_8RI_AJ"/>
    <x v="7"/>
    <x v="1"/>
    <n v="0.32480236970877102"/>
    <n v="1.87125007935444"/>
  </r>
  <r>
    <x v="12"/>
    <s v="I_8RI_AJ"/>
    <x v="7"/>
    <x v="2"/>
    <n v="-1.9372813374842399"/>
    <n v="2.01529060220625"/>
  </r>
  <r>
    <x v="13"/>
    <s v="I_8RI_AJ"/>
    <x v="7"/>
    <x v="0"/>
    <n v="1.6163033289517299"/>
    <n v="1.7142168829873901"/>
  </r>
  <r>
    <x v="13"/>
    <s v="I_8RI_AJ"/>
    <x v="7"/>
    <x v="1"/>
    <n v="0.101064390772886"/>
    <n v="1.8449396381063601"/>
  </r>
  <r>
    <x v="13"/>
    <s v="I_8RI_AJ"/>
    <x v="7"/>
    <x v="2"/>
    <n v="-2.0271698220486201"/>
    <n v="2.01170759459308"/>
  </r>
  <r>
    <x v="14"/>
    <s v="I_8RI_AJ"/>
    <x v="7"/>
    <x v="0"/>
    <n v="1.7391302212038899"/>
    <n v="1.7307212512413499"/>
  </r>
  <r>
    <x v="14"/>
    <s v="I_8RI_AJ"/>
    <x v="7"/>
    <x v="1"/>
    <n v="0.22244256292961601"/>
    <n v="1.8573953919814901"/>
  </r>
  <r>
    <x v="14"/>
    <s v="I_8RI_AJ"/>
    <x v="7"/>
    <x v="2"/>
    <n v="-1.9877010224640099"/>
    <n v="2.0150542630344899"/>
  </r>
  <r>
    <x v="15"/>
    <s v="I_8RI_AJ"/>
    <x v="7"/>
    <x v="0"/>
    <n v="1.55814680435915"/>
    <n v="1.70921105610579"/>
  </r>
  <r>
    <x v="15"/>
    <s v="I_8RI_AJ"/>
    <x v="7"/>
    <x v="1"/>
    <n v="0.120272521719825"/>
    <n v="1.8442989491575601"/>
  </r>
  <r>
    <x v="15"/>
    <s v="I_8RI_AJ"/>
    <x v="7"/>
    <x v="2"/>
    <n v="-2.1422398211445"/>
    <n v="1.9884941162485601"/>
  </r>
  <r>
    <x v="16"/>
    <s v="I_8RI_AJ"/>
    <x v="7"/>
    <x v="0"/>
    <n v="1.6606307372109801"/>
    <n v="1.72045197437441"/>
  </r>
  <r>
    <x v="16"/>
    <s v="I_8RI_AJ"/>
    <x v="7"/>
    <x v="1"/>
    <n v="7.4551658284783801E-2"/>
    <n v="1.83280856100668"/>
  </r>
  <r>
    <x v="16"/>
    <s v="I_8RI_AJ"/>
    <x v="7"/>
    <x v="2"/>
    <n v="-2.0905152825714"/>
    <n v="1.99026803280718"/>
  </r>
  <r>
    <x v="17"/>
    <s v="I_8RI_AJ"/>
    <x v="7"/>
    <x v="0"/>
    <n v="1.4756049549634001"/>
    <n v="1.6964361339759699"/>
  </r>
  <r>
    <x v="17"/>
    <s v="I_8RI_AJ"/>
    <x v="7"/>
    <x v="1"/>
    <n v="0.410304254527256"/>
    <n v="1.88774661584393"/>
  </r>
  <r>
    <x v="17"/>
    <s v="I_8RI_AJ"/>
    <x v="7"/>
    <x v="2"/>
    <n v="-1.98858891944161"/>
    <n v="2.0121541987026301"/>
  </r>
  <r>
    <x v="18"/>
    <s v="I_8RI_AJ"/>
    <x v="7"/>
    <x v="0"/>
    <n v="1.6261312345777801"/>
    <n v="1.7135982689328899"/>
  </r>
  <r>
    <x v="18"/>
    <s v="I_8RI_AJ"/>
    <x v="7"/>
    <x v="1"/>
    <n v="0.15582208129122499"/>
    <n v="1.85450743009049"/>
  </r>
  <r>
    <x v="18"/>
    <s v="I_8RI_AJ"/>
    <x v="7"/>
    <x v="2"/>
    <n v="-1.9782145986983499"/>
    <n v="2.0191422964893699"/>
  </r>
  <r>
    <x v="19"/>
    <s v="I_8RI_AJ"/>
    <x v="7"/>
    <x v="0"/>
    <n v="1.6786919412407"/>
    <n v="1.72509828147252"/>
  </r>
  <r>
    <x v="19"/>
    <s v="I_8RI_AJ"/>
    <x v="7"/>
    <x v="1"/>
    <n v="0.29966996427811798"/>
    <n v="1.8699114343657299"/>
  </r>
  <r>
    <x v="19"/>
    <s v="I_8RI_AJ"/>
    <x v="7"/>
    <x v="2"/>
    <n v="-2.0542095699179002"/>
    <n v="2.0010986095939201"/>
  </r>
  <r>
    <x v="20"/>
    <s v="I_8RI_AJ"/>
    <x v="7"/>
    <x v="0"/>
    <n v="1.7497323097155599"/>
    <n v="1.7297666995254699"/>
  </r>
  <r>
    <x v="20"/>
    <s v="I_8RI_AJ"/>
    <x v="7"/>
    <x v="1"/>
    <n v="0.41908948429157"/>
    <n v="1.8803409552897099"/>
  </r>
  <r>
    <x v="20"/>
    <s v="I_8RI_AJ"/>
    <x v="7"/>
    <x v="2"/>
    <n v="-1.98282847599685"/>
    <n v="2.0073445934358798"/>
  </r>
  <r>
    <x v="21"/>
    <s v="I_8RI_AJ"/>
    <x v="7"/>
    <x v="0"/>
    <n v="1.5482838436666999"/>
    <n v="1.7107069049495101"/>
  </r>
  <r>
    <x v="21"/>
    <s v="I_8RI_AJ"/>
    <x v="7"/>
    <x v="1"/>
    <n v="0.14969935900540901"/>
    <n v="1.8500960824911801"/>
  </r>
  <r>
    <x v="21"/>
    <s v="I_8RI_AJ"/>
    <x v="7"/>
    <x v="2"/>
    <n v="-2.0950300197549199"/>
    <n v="1.9941234117423901"/>
  </r>
  <r>
    <x v="22"/>
    <s v="I_8RI_AJ"/>
    <x v="7"/>
    <x v="0"/>
    <n v="1.59089323041425"/>
    <n v="1.7128774636138899"/>
  </r>
  <r>
    <x v="22"/>
    <s v="I_8RI_AJ"/>
    <x v="7"/>
    <x v="1"/>
    <n v="0.21528835170871899"/>
    <n v="1.85890633856973"/>
  </r>
  <r>
    <x v="22"/>
    <s v="I_8RI_AJ"/>
    <x v="7"/>
    <x v="2"/>
    <n v="-2.1072794647083501"/>
    <n v="1.99528111624433"/>
  </r>
  <r>
    <x v="23"/>
    <s v="I_8RI_AJ"/>
    <x v="7"/>
    <x v="0"/>
    <n v="1.5705246443354099"/>
    <n v="1.7102418515333999"/>
  </r>
  <r>
    <x v="23"/>
    <s v="I_8RI_AJ"/>
    <x v="7"/>
    <x v="1"/>
    <n v="0.21208612339380001"/>
    <n v="1.8561962907512599"/>
  </r>
  <r>
    <x v="23"/>
    <s v="I_8RI_AJ"/>
    <x v="7"/>
    <x v="2"/>
    <n v="-1.9355984545584899"/>
    <n v="2.0195692832000498"/>
  </r>
  <r>
    <x v="24"/>
    <s v="I_8RI_AJ"/>
    <x v="7"/>
    <x v="0"/>
    <n v="1.56611685823092"/>
    <n v="1.7114325278354601"/>
  </r>
  <r>
    <x v="24"/>
    <s v="I_8RI_AJ"/>
    <x v="7"/>
    <x v="1"/>
    <n v="0.17410912166186099"/>
    <n v="1.8509631128375501"/>
  </r>
  <r>
    <x v="24"/>
    <s v="I_8RI_AJ"/>
    <x v="7"/>
    <x v="2"/>
    <n v="-2.1402870261690699"/>
    <n v="1.9973969631727699"/>
  </r>
  <r>
    <x v="25"/>
    <s v="I_8RI_AJ"/>
    <x v="7"/>
    <x v="0"/>
    <n v="1.70400753275798"/>
    <n v="1.7240075597440101"/>
  </r>
  <r>
    <x v="25"/>
    <s v="I_8RI_AJ"/>
    <x v="7"/>
    <x v="1"/>
    <n v="0.26827129832977697"/>
    <n v="1.8645227092055401"/>
  </r>
  <r>
    <x v="25"/>
    <s v="I_8RI_AJ"/>
    <x v="7"/>
    <x v="2"/>
    <n v="-1.9853532305244199"/>
    <n v="2.0094514752731198"/>
  </r>
  <r>
    <x v="26"/>
    <s v="I_8RI_AJ"/>
    <x v="7"/>
    <x v="0"/>
    <n v="1.5077013558419801"/>
    <n v="1.7037836524696699"/>
  </r>
  <r>
    <x v="26"/>
    <s v="I_8RI_AJ"/>
    <x v="7"/>
    <x v="1"/>
    <n v="0.42218619365650101"/>
    <n v="1.88910767287972"/>
  </r>
  <r>
    <x v="26"/>
    <s v="I_8RI_AJ"/>
    <x v="7"/>
    <x v="2"/>
    <n v="-1.9885828311974401"/>
    <n v="2.01968929219557"/>
  </r>
  <r>
    <x v="27"/>
    <s v="I_8RI_AJ"/>
    <x v="7"/>
    <x v="0"/>
    <n v="1.6354273539517199"/>
    <n v="1.718174411466"/>
  </r>
  <r>
    <x v="27"/>
    <s v="I_8RI_AJ"/>
    <x v="7"/>
    <x v="1"/>
    <n v="0.30630071375600598"/>
    <n v="1.8761690662881301"/>
  </r>
  <r>
    <x v="27"/>
    <s v="I_8RI_AJ"/>
    <x v="7"/>
    <x v="2"/>
    <n v="-2.1009847669492099"/>
    <n v="2.00003599380282"/>
  </r>
  <r>
    <x v="28"/>
    <s v="I_8RI_AJ"/>
    <x v="7"/>
    <x v="0"/>
    <n v="1.61406959967426"/>
    <n v="1.71578133073809"/>
  </r>
  <r>
    <x v="28"/>
    <s v="I_8RI_AJ"/>
    <x v="7"/>
    <x v="1"/>
    <n v="0.166432831682816"/>
    <n v="1.8510843006308599"/>
  </r>
  <r>
    <x v="28"/>
    <s v="I_8RI_AJ"/>
    <x v="7"/>
    <x v="2"/>
    <n v="-2.1902096403962998"/>
    <n v="1.9860927273674001"/>
  </r>
  <r>
    <x v="29"/>
    <s v="I_8RI_AJ"/>
    <x v="7"/>
    <x v="0"/>
    <n v="1.6413651871293899"/>
    <n v="1.72000950854701"/>
  </r>
  <r>
    <x v="29"/>
    <s v="I_8RI_AJ"/>
    <x v="7"/>
    <x v="1"/>
    <n v="0.14779759128585601"/>
    <n v="1.85370771577295"/>
  </r>
  <r>
    <x v="29"/>
    <s v="I_8RI_AJ"/>
    <x v="7"/>
    <x v="2"/>
    <n v="-2.0918820698990301"/>
    <n v="1.99744148508863"/>
  </r>
  <r>
    <x v="30"/>
    <s v="I_8RI_AJ"/>
    <x v="7"/>
    <x v="0"/>
    <n v="1.62227054203682"/>
    <n v="1.7153669473222199"/>
  </r>
  <r>
    <x v="30"/>
    <s v="I_8RI_AJ"/>
    <x v="7"/>
    <x v="1"/>
    <n v="0.16080846738309201"/>
    <n v="1.8498846543785199"/>
  </r>
  <r>
    <x v="30"/>
    <s v="I_8RI_AJ"/>
    <x v="7"/>
    <x v="2"/>
    <n v="-2.1080103869457498"/>
    <n v="2.0002204667477899"/>
  </r>
  <r>
    <x v="31"/>
    <s v="I_8RI_AJ"/>
    <x v="7"/>
    <x v="0"/>
    <n v="1.5057449413220501"/>
    <n v="1.70214889556377"/>
  </r>
  <r>
    <x v="31"/>
    <s v="I_8RI_AJ"/>
    <x v="7"/>
    <x v="1"/>
    <n v="0.32038435853899699"/>
    <n v="1.8740006692641"/>
  </r>
  <r>
    <x v="31"/>
    <s v="I_8RI_AJ"/>
    <x v="7"/>
    <x v="2"/>
    <n v="-1.9062429142019199"/>
    <n v="2.03459386185208"/>
  </r>
  <r>
    <x v="32"/>
    <s v="I_8RI_AJ"/>
    <x v="7"/>
    <x v="0"/>
    <n v="1.6262867239265999"/>
    <n v="1.7108192305313501"/>
  </r>
  <r>
    <x v="32"/>
    <s v="I_8RI_AJ"/>
    <x v="7"/>
    <x v="1"/>
    <n v="6.3156230187317794E-2"/>
    <n v="1.8364943096511299"/>
  </r>
  <r>
    <x v="32"/>
    <s v="I_8RI_AJ"/>
    <x v="7"/>
    <x v="2"/>
    <n v="-2.0281449835140601"/>
    <n v="2.00154352493254"/>
  </r>
  <r>
    <x v="33"/>
    <s v="I_8RI_AJ"/>
    <x v="7"/>
    <x v="0"/>
    <n v="1.6987393848897201"/>
    <n v="1.7302659367192901"/>
  </r>
  <r>
    <x v="33"/>
    <s v="I_8RI_AJ"/>
    <x v="7"/>
    <x v="1"/>
    <n v="0.17180325970750501"/>
    <n v="1.8501168101894301"/>
  </r>
  <r>
    <x v="33"/>
    <s v="I_8RI_AJ"/>
    <x v="7"/>
    <x v="2"/>
    <n v="-2.0777714021908702"/>
    <n v="1.9973264539543301"/>
  </r>
  <r>
    <x v="34"/>
    <s v="I_8RI_AJ"/>
    <x v="7"/>
    <x v="0"/>
    <n v="1.64688935552828"/>
    <n v="1.72174197916125"/>
  </r>
  <r>
    <x v="34"/>
    <s v="I_8RI_AJ"/>
    <x v="7"/>
    <x v="1"/>
    <n v="0.32073625324216498"/>
    <n v="1.86984748687045"/>
  </r>
  <r>
    <x v="34"/>
    <s v="I_8RI_AJ"/>
    <x v="7"/>
    <x v="2"/>
    <n v="-1.93100020399675"/>
    <n v="2.0185916550839398"/>
  </r>
  <r>
    <x v="35"/>
    <s v="I_8RI_AJ"/>
    <x v="7"/>
    <x v="0"/>
    <n v="1.6992424119662"/>
    <n v="1.7256232546388299"/>
  </r>
  <r>
    <x v="35"/>
    <s v="I_8RI_AJ"/>
    <x v="7"/>
    <x v="1"/>
    <n v="0.42186934907928902"/>
    <n v="1.8802947579590199"/>
  </r>
  <r>
    <x v="35"/>
    <s v="I_8RI_AJ"/>
    <x v="7"/>
    <x v="2"/>
    <n v="-1.8489110313297401"/>
    <n v="2.0489080624312699"/>
  </r>
  <r>
    <x v="36"/>
    <s v="I_8RI_AJ"/>
    <x v="7"/>
    <x v="0"/>
    <n v="1.6266028584988099"/>
    <n v="1.7150340785673399"/>
  </r>
  <r>
    <x v="36"/>
    <s v="I_8RI_AJ"/>
    <x v="7"/>
    <x v="1"/>
    <n v="0.47072995425425701"/>
    <n v="1.8926303019167301"/>
  </r>
  <r>
    <x v="36"/>
    <s v="I_8RI_AJ"/>
    <x v="7"/>
    <x v="2"/>
    <n v="-1.92834993285082"/>
    <n v="2.02061377125007"/>
  </r>
  <r>
    <x v="37"/>
    <s v="I_8RI_AJ"/>
    <x v="7"/>
    <x v="0"/>
    <n v="1.5991642902216101"/>
    <n v="1.71408258784354"/>
  </r>
  <r>
    <x v="37"/>
    <s v="I_8RI_AJ"/>
    <x v="7"/>
    <x v="1"/>
    <n v="0.172905416004041"/>
    <n v="1.85463433080859"/>
  </r>
  <r>
    <x v="37"/>
    <s v="I_8RI_AJ"/>
    <x v="7"/>
    <x v="2"/>
    <n v="-2.1375645653382498"/>
    <n v="1.99095975694766"/>
  </r>
  <r>
    <x v="38"/>
    <s v="I_8RI_AJ"/>
    <x v="7"/>
    <x v="0"/>
    <n v="1.49960084628488"/>
    <n v="1.69978625742002"/>
  </r>
  <r>
    <x v="38"/>
    <s v="I_8RI_AJ"/>
    <x v="7"/>
    <x v="1"/>
    <n v="0.21522684150117399"/>
    <n v="1.86261088644603"/>
  </r>
  <r>
    <x v="38"/>
    <s v="I_8RI_AJ"/>
    <x v="7"/>
    <x v="2"/>
    <n v="-2.1352806804626399"/>
    <n v="1.9894043127778001"/>
  </r>
  <r>
    <x v="39"/>
    <s v="I_8RI_AJ"/>
    <x v="7"/>
    <x v="0"/>
    <n v="1.6079272933720301"/>
    <n v="1.7119591807495"/>
  </r>
  <r>
    <x v="39"/>
    <s v="I_8RI_AJ"/>
    <x v="7"/>
    <x v="1"/>
    <n v="0.16352472560836301"/>
    <n v="1.8506975830725501"/>
  </r>
  <r>
    <x v="39"/>
    <s v="I_8RI_AJ"/>
    <x v="7"/>
    <x v="2"/>
    <n v="-1.9912678860214701"/>
    <n v="2.0132084133351098"/>
  </r>
  <r>
    <x v="40"/>
    <s v="I_8RI_AJ"/>
    <x v="7"/>
    <x v="0"/>
    <n v="1.6786440840662999"/>
    <n v="1.73273437058417"/>
  </r>
  <r>
    <x v="40"/>
    <s v="I_8RI_AJ"/>
    <x v="7"/>
    <x v="1"/>
    <n v="0.36445989739186901"/>
    <n v="1.88119962940274"/>
  </r>
  <r>
    <x v="40"/>
    <s v="I_8RI_AJ"/>
    <x v="7"/>
    <x v="2"/>
    <n v="-1.9273734658013799"/>
    <n v="2.0328907564410299"/>
  </r>
  <r>
    <x v="41"/>
    <s v="I_8RI_AJ"/>
    <x v="7"/>
    <x v="0"/>
    <n v="1.6236929238503499"/>
    <n v="1.7171958177064699"/>
  </r>
  <r>
    <x v="41"/>
    <s v="I_8RI_AJ"/>
    <x v="7"/>
    <x v="1"/>
    <n v="0.31746416328149302"/>
    <n v="1.8694355370268301"/>
  </r>
  <r>
    <x v="41"/>
    <s v="I_8RI_AJ"/>
    <x v="7"/>
    <x v="2"/>
    <n v="-2.08891563012416"/>
    <n v="2.0012905343053"/>
  </r>
  <r>
    <x v="42"/>
    <s v="I_8RI_AJ"/>
    <x v="7"/>
    <x v="0"/>
    <n v="1.62429253886866"/>
    <n v="1.7130679987442401"/>
  </r>
  <r>
    <x v="42"/>
    <s v="I_8RI_AJ"/>
    <x v="7"/>
    <x v="1"/>
    <n v="0.35607435181528801"/>
    <n v="1.8813837934650799"/>
  </r>
  <r>
    <x v="42"/>
    <s v="I_8RI_AJ"/>
    <x v="7"/>
    <x v="2"/>
    <n v="-1.96616156781554"/>
    <n v="2.0349662427767301"/>
  </r>
  <r>
    <x v="43"/>
    <s v="I_8RI_AJ"/>
    <x v="7"/>
    <x v="0"/>
    <n v="1.7258972083650299"/>
    <n v="1.7244218855943401"/>
  </r>
  <r>
    <x v="43"/>
    <s v="I_8RI_AJ"/>
    <x v="7"/>
    <x v="1"/>
    <n v="0.318838883696692"/>
    <n v="1.87679636160152"/>
  </r>
  <r>
    <x v="43"/>
    <s v="I_8RI_AJ"/>
    <x v="7"/>
    <x v="2"/>
    <n v="-2.03752064098741"/>
    <n v="2.0128293751148298"/>
  </r>
  <r>
    <x v="44"/>
    <s v="I_8RI_AJ"/>
    <x v="7"/>
    <x v="0"/>
    <n v="1.5199864793200799"/>
    <n v="1.7053318069894501"/>
  </r>
  <r>
    <x v="44"/>
    <s v="I_8RI_AJ"/>
    <x v="7"/>
    <x v="1"/>
    <n v="0.119921103810209"/>
    <n v="1.8486498931878901"/>
  </r>
  <r>
    <x v="44"/>
    <s v="I_8RI_AJ"/>
    <x v="7"/>
    <x v="2"/>
    <n v="-1.9770206152043199"/>
    <n v="2.0128449659224699"/>
  </r>
  <r>
    <x v="45"/>
    <s v="I_8RI_AJ"/>
    <x v="7"/>
    <x v="0"/>
    <n v="1.65365719443868"/>
    <n v="1.7177372309658001"/>
  </r>
  <r>
    <x v="45"/>
    <s v="I_8RI_AJ"/>
    <x v="7"/>
    <x v="1"/>
    <n v="0.41433674974760498"/>
    <n v="1.8870943360975001"/>
  </r>
  <r>
    <x v="45"/>
    <s v="I_8RI_AJ"/>
    <x v="7"/>
    <x v="2"/>
    <n v="-2.0289263454653601"/>
    <n v="2.00306563263422"/>
  </r>
  <r>
    <x v="46"/>
    <s v="I_8RI_AJ"/>
    <x v="7"/>
    <x v="0"/>
    <n v="1.6365339491711099"/>
    <n v="1.7189064523372399"/>
  </r>
  <r>
    <x v="46"/>
    <s v="I_8RI_AJ"/>
    <x v="7"/>
    <x v="1"/>
    <n v="0.35941506727099498"/>
    <n v="1.8846477464031901"/>
  </r>
  <r>
    <x v="46"/>
    <s v="I_8RI_AJ"/>
    <x v="7"/>
    <x v="2"/>
    <n v="-1.93828260759574"/>
    <n v="2.03018546483555"/>
  </r>
  <r>
    <x v="47"/>
    <s v="I_8RI_AJ"/>
    <x v="7"/>
    <x v="0"/>
    <n v="1.7305899656314601"/>
    <n v="1.73044256391755"/>
  </r>
  <r>
    <x v="47"/>
    <s v="I_8RI_AJ"/>
    <x v="7"/>
    <x v="1"/>
    <n v="0.31379872163877398"/>
    <n v="1.86865506442942"/>
  </r>
  <r>
    <x v="47"/>
    <s v="I_8RI_AJ"/>
    <x v="7"/>
    <x v="2"/>
    <n v="-2.0870889459141702"/>
    <n v="2.0004125098838199"/>
  </r>
  <r>
    <x v="48"/>
    <s v="I_8RI_AJ"/>
    <x v="7"/>
    <x v="0"/>
    <n v="1.51830908707394"/>
    <n v="1.7051151026314499"/>
  </r>
  <r>
    <x v="48"/>
    <s v="I_8RI_AJ"/>
    <x v="7"/>
    <x v="1"/>
    <n v="0.112724613514436"/>
    <n v="1.8464709318093"/>
  </r>
  <r>
    <x v="48"/>
    <s v="I_8RI_AJ"/>
    <x v="7"/>
    <x v="2"/>
    <n v="-2.03025852053847"/>
    <n v="2.0072420872918002"/>
  </r>
  <r>
    <x v="49"/>
    <s v="I_8RI_AJ"/>
    <x v="7"/>
    <x v="0"/>
    <n v="1.51819540642117"/>
    <n v="1.7056966237821201"/>
  </r>
  <r>
    <x v="49"/>
    <s v="I_8RI_AJ"/>
    <x v="7"/>
    <x v="1"/>
    <n v="0.12050713953248"/>
    <n v="1.8452974737805701"/>
  </r>
  <r>
    <x v="49"/>
    <s v="I_8RI_AJ"/>
    <x v="7"/>
    <x v="2"/>
    <n v="-2.1297390434682399"/>
    <n v="1.98919657353765"/>
  </r>
  <r>
    <x v="50"/>
    <s v="I_8RI_AJ"/>
    <x v="7"/>
    <x v="0"/>
    <n v="1.6795629720090699"/>
    <n v="1.7257387668188999"/>
  </r>
  <r>
    <x v="50"/>
    <s v="I_8RI_AJ"/>
    <x v="7"/>
    <x v="1"/>
    <n v="0.51329050047249503"/>
    <n v="1.8983374337949599"/>
  </r>
  <r>
    <x v="50"/>
    <s v="I_8RI_AJ"/>
    <x v="7"/>
    <x v="2"/>
    <n v="-1.68190625080246"/>
    <n v="2.0812942241251098"/>
  </r>
  <r>
    <x v="51"/>
    <s v="I_8RI_AJ"/>
    <x v="7"/>
    <x v="0"/>
    <n v="1.61378944085357"/>
    <n v="1.7159889032076501"/>
  </r>
  <r>
    <x v="51"/>
    <s v="I_8RI_AJ"/>
    <x v="7"/>
    <x v="1"/>
    <n v="0.211087021224729"/>
    <n v="1.8594031211352999"/>
  </r>
  <r>
    <x v="51"/>
    <s v="I_8RI_AJ"/>
    <x v="7"/>
    <x v="2"/>
    <n v="-1.99736680423241"/>
    <n v="2.0125113588986299"/>
  </r>
  <r>
    <x v="52"/>
    <s v="I_8RI_AJ"/>
    <x v="7"/>
    <x v="0"/>
    <n v="1.57635775900108"/>
    <n v="1.71087823605258"/>
  </r>
  <r>
    <x v="52"/>
    <s v="I_8RI_AJ"/>
    <x v="7"/>
    <x v="1"/>
    <n v="0.417051360149223"/>
    <n v="1.8889322386694101"/>
  </r>
  <r>
    <x v="52"/>
    <s v="I_8RI_AJ"/>
    <x v="7"/>
    <x v="2"/>
    <n v="-1.3309072813776099"/>
    <n v="2.1454722994917299"/>
  </r>
  <r>
    <x v="53"/>
    <s v="I_8RI_AJ"/>
    <x v="7"/>
    <x v="0"/>
    <n v="1.6055967632210399"/>
    <n v="1.7141347744598601"/>
  </r>
  <r>
    <x v="53"/>
    <s v="I_8RI_AJ"/>
    <x v="7"/>
    <x v="1"/>
    <n v="0.271570428270344"/>
    <n v="1.8715581330262001"/>
  </r>
  <r>
    <x v="53"/>
    <s v="I_8RI_AJ"/>
    <x v="7"/>
    <x v="2"/>
    <n v="-1.9776192294103401"/>
    <n v="2.02119252410691"/>
  </r>
  <r>
    <x v="54"/>
    <s v="I_8RI_AJ"/>
    <x v="7"/>
    <x v="0"/>
    <n v="1.5735102094787501"/>
    <n v="1.70970451233072"/>
  </r>
  <r>
    <x v="54"/>
    <s v="I_8RI_AJ"/>
    <x v="7"/>
    <x v="1"/>
    <n v="0.36809531541273399"/>
    <n v="1.88027195078983"/>
  </r>
  <r>
    <x v="54"/>
    <s v="I_8RI_AJ"/>
    <x v="7"/>
    <x v="2"/>
    <n v="-1.9285111724832"/>
    <n v="2.0246644731073502"/>
  </r>
  <r>
    <x v="55"/>
    <s v="I_8RI_AJ"/>
    <x v="7"/>
    <x v="0"/>
    <n v="1.69117819325707"/>
    <n v="1.73003310019084"/>
  </r>
  <r>
    <x v="55"/>
    <s v="I_8RI_AJ"/>
    <x v="7"/>
    <x v="1"/>
    <n v="0.156505714730614"/>
    <n v="1.85003808659767"/>
  </r>
  <r>
    <x v="55"/>
    <s v="I_8RI_AJ"/>
    <x v="7"/>
    <x v="2"/>
    <n v="-1.97789145462376"/>
    <n v="2.01526328285465"/>
  </r>
  <r>
    <x v="56"/>
    <s v="I_8RI_AJ"/>
    <x v="7"/>
    <x v="0"/>
    <n v="1.56262044124557"/>
    <n v="1.7084050203573"/>
  </r>
  <r>
    <x v="56"/>
    <s v="I_8RI_AJ"/>
    <x v="7"/>
    <x v="1"/>
    <n v="0.47094963425562297"/>
    <n v="1.89664726088758"/>
  </r>
  <r>
    <x v="56"/>
    <s v="I_8RI_AJ"/>
    <x v="7"/>
    <x v="2"/>
    <n v="-1.99539541107209"/>
    <n v="2.0185835516958299"/>
  </r>
  <r>
    <x v="57"/>
    <s v="I_8RI_AJ"/>
    <x v="7"/>
    <x v="0"/>
    <n v="1.6089648037342801"/>
    <n v="1.7142749447416099"/>
  </r>
  <r>
    <x v="57"/>
    <s v="I_8RI_AJ"/>
    <x v="7"/>
    <x v="1"/>
    <n v="0.46869449050769502"/>
    <n v="1.8926712725715"/>
  </r>
  <r>
    <x v="57"/>
    <s v="I_8RI_AJ"/>
    <x v="7"/>
    <x v="2"/>
    <n v="-2.0286239768575398"/>
    <n v="2.0084688332140899"/>
  </r>
  <r>
    <x v="58"/>
    <s v="I_8RI_AJ"/>
    <x v="7"/>
    <x v="0"/>
    <n v="1.6160299032591601"/>
    <n v="1.7136728972344999"/>
  </r>
  <r>
    <x v="58"/>
    <s v="I_8RI_AJ"/>
    <x v="7"/>
    <x v="1"/>
    <n v="0.20111327770162099"/>
    <n v="1.86349274112411"/>
  </r>
  <r>
    <x v="58"/>
    <s v="I_8RI_AJ"/>
    <x v="7"/>
    <x v="2"/>
    <n v="-2.1326923513262899"/>
    <n v="1.9979512540677999"/>
  </r>
  <r>
    <x v="59"/>
    <s v="I_8RI_AJ"/>
    <x v="7"/>
    <x v="0"/>
    <n v="1.5205171810809801"/>
    <n v="1.7056843313293799"/>
  </r>
  <r>
    <x v="59"/>
    <s v="I_8RI_AJ"/>
    <x v="7"/>
    <x v="1"/>
    <n v="0.56105447893489502"/>
    <n v="1.91261291400212"/>
  </r>
  <r>
    <x v="59"/>
    <s v="I_8RI_AJ"/>
    <x v="7"/>
    <x v="2"/>
    <n v="-1.92886300650423"/>
    <n v="2.03201762783912"/>
  </r>
  <r>
    <x v="0"/>
    <s v="I_8RI_AJ"/>
    <x v="8"/>
    <x v="0"/>
    <n v="1.6864801382185799"/>
    <n v="1.76005397876221"/>
  </r>
  <r>
    <x v="0"/>
    <s v="I_8RI_AJ"/>
    <x v="8"/>
    <x v="1"/>
    <n v="0.26686529499993999"/>
    <n v="1.9129297870526401"/>
  </r>
  <r>
    <x v="0"/>
    <s v="I_8RI_AJ"/>
    <x v="8"/>
    <x v="2"/>
    <n v="-2.3859590553814498"/>
    <n v="2.0106119919686001"/>
  </r>
  <r>
    <x v="1"/>
    <s v="I_8RI_AJ"/>
    <x v="8"/>
    <x v="0"/>
    <n v="1.76411230552175"/>
    <n v="1.7688565165813599"/>
  </r>
  <r>
    <x v="1"/>
    <s v="I_8RI_AJ"/>
    <x v="8"/>
    <x v="1"/>
    <n v="0.174352129947899"/>
    <n v="1.89235319503791"/>
  </r>
  <r>
    <x v="1"/>
    <s v="I_8RI_AJ"/>
    <x v="8"/>
    <x v="2"/>
    <n v="-2.1859375191202801"/>
    <n v="2.0617106011524702"/>
  </r>
  <r>
    <x v="2"/>
    <s v="I_8RI_AJ"/>
    <x v="8"/>
    <x v="0"/>
    <n v="1.6698591479943501"/>
    <n v="1.75394945888721"/>
  </r>
  <r>
    <x v="2"/>
    <s v="I_8RI_AJ"/>
    <x v="8"/>
    <x v="1"/>
    <n v="0.316357701068125"/>
    <n v="1.92026032034219"/>
  </r>
  <r>
    <x v="2"/>
    <s v="I_8RI_AJ"/>
    <x v="8"/>
    <x v="2"/>
    <n v="-2.0381095548624599"/>
    <n v="2.0763582255465098"/>
  </r>
  <r>
    <x v="3"/>
    <s v="I_8RI_AJ"/>
    <x v="8"/>
    <x v="0"/>
    <n v="1.6062329034896801"/>
    <n v="1.75038826918575"/>
  </r>
  <r>
    <x v="3"/>
    <s v="I_8RI_AJ"/>
    <x v="8"/>
    <x v="1"/>
    <n v="0.216980197636154"/>
    <n v="1.90477269132477"/>
  </r>
  <r>
    <x v="3"/>
    <s v="I_8RI_AJ"/>
    <x v="8"/>
    <x v="2"/>
    <n v="-2.3328334017496499"/>
    <n v="2.0249874777375099"/>
  </r>
  <r>
    <x v="4"/>
    <s v="I_8RI_AJ"/>
    <x v="8"/>
    <x v="0"/>
    <n v="1.6744841792916001"/>
    <n v="1.7499234224232301"/>
  </r>
  <r>
    <x v="4"/>
    <s v="I_8RI_AJ"/>
    <x v="8"/>
    <x v="1"/>
    <n v="0.17310819251113899"/>
    <n v="1.8931551207792301"/>
  </r>
  <r>
    <x v="4"/>
    <s v="I_8RI_AJ"/>
    <x v="8"/>
    <x v="2"/>
    <n v="-2.1899719270252"/>
    <n v="2.0504425639431898"/>
  </r>
  <r>
    <x v="5"/>
    <s v="I_8RI_AJ"/>
    <x v="8"/>
    <x v="0"/>
    <n v="1.60981230192069"/>
    <n v="1.7513885136859799"/>
  </r>
  <r>
    <x v="5"/>
    <s v="I_8RI_AJ"/>
    <x v="8"/>
    <x v="1"/>
    <n v="0.158306117254819"/>
    <n v="1.90053362503668"/>
  </r>
  <r>
    <x v="5"/>
    <s v="I_8RI_AJ"/>
    <x v="8"/>
    <x v="2"/>
    <n v="-2.3499168703891402"/>
    <n v="2.0244204379711199"/>
  </r>
  <r>
    <x v="6"/>
    <s v="I_8RI_AJ"/>
    <x v="8"/>
    <x v="0"/>
    <n v="1.6752582065802899"/>
    <n v="1.75423402675058"/>
  </r>
  <r>
    <x v="6"/>
    <s v="I_8RI_AJ"/>
    <x v="8"/>
    <x v="1"/>
    <n v="0.29881960205774799"/>
    <n v="1.91669330519854"/>
  </r>
  <r>
    <x v="6"/>
    <s v="I_8RI_AJ"/>
    <x v="8"/>
    <x v="2"/>
    <n v="-2.1864092708601599"/>
    <n v="2.0515861017686201"/>
  </r>
  <r>
    <x v="7"/>
    <s v="I_8RI_AJ"/>
    <x v="8"/>
    <x v="0"/>
    <n v="1.67316939392951"/>
    <n v="1.7542341831800901"/>
  </r>
  <r>
    <x v="7"/>
    <s v="I_8RI_AJ"/>
    <x v="8"/>
    <x v="1"/>
    <n v="0.14953839221967299"/>
    <n v="1.8995221536626501"/>
  </r>
  <r>
    <x v="7"/>
    <s v="I_8RI_AJ"/>
    <x v="8"/>
    <x v="2"/>
    <n v="-2.3818956284846098"/>
    <n v="2.0129165351654499"/>
  </r>
  <r>
    <x v="8"/>
    <s v="I_8RI_AJ"/>
    <x v="8"/>
    <x v="0"/>
    <n v="1.62300461725955"/>
    <n v="1.75198186797758"/>
  </r>
  <r>
    <x v="8"/>
    <s v="I_8RI_AJ"/>
    <x v="8"/>
    <x v="1"/>
    <n v="0.56729922746621098"/>
    <n v="1.95314336945138"/>
  </r>
  <r>
    <x v="8"/>
    <s v="I_8RI_AJ"/>
    <x v="8"/>
    <x v="2"/>
    <n v="-1.4826995456699501"/>
    <n v="2.1811211396544499"/>
  </r>
  <r>
    <x v="9"/>
    <s v="I_8RI_AJ"/>
    <x v="8"/>
    <x v="0"/>
    <n v="1.69760016342633"/>
    <n v="1.76143491160375"/>
  </r>
  <r>
    <x v="9"/>
    <s v="I_8RI_AJ"/>
    <x v="8"/>
    <x v="1"/>
    <n v="0.31458695045538099"/>
    <n v="1.9202207143705301"/>
  </r>
  <r>
    <x v="9"/>
    <s v="I_8RI_AJ"/>
    <x v="8"/>
    <x v="2"/>
    <n v="-2.0409293364380598"/>
    <n v="2.0842761518891599"/>
  </r>
  <r>
    <x v="10"/>
    <s v="I_8RI_AJ"/>
    <x v="8"/>
    <x v="0"/>
    <n v="1.68280477995073"/>
    <n v="1.7623655851521101"/>
  </r>
  <r>
    <x v="10"/>
    <s v="I_8RI_AJ"/>
    <x v="8"/>
    <x v="1"/>
    <n v="0.370799261085131"/>
    <n v="1.92265476174648"/>
  </r>
  <r>
    <x v="10"/>
    <s v="I_8RI_AJ"/>
    <x v="8"/>
    <x v="2"/>
    <n v="-2.2275686806445898"/>
    <n v="2.04212977786923"/>
  </r>
  <r>
    <x v="11"/>
    <s v="I_8RI_AJ"/>
    <x v="8"/>
    <x v="0"/>
    <n v="1.7026002656289601"/>
    <n v="1.7630211930288"/>
  </r>
  <r>
    <x v="11"/>
    <s v="I_8RI_AJ"/>
    <x v="8"/>
    <x v="1"/>
    <n v="0.30436090489772"/>
    <n v="1.9172018202471099"/>
  </r>
  <r>
    <x v="11"/>
    <s v="I_8RI_AJ"/>
    <x v="8"/>
    <x v="2"/>
    <n v="-2.1859075246541799"/>
    <n v="2.05062243267415"/>
  </r>
  <r>
    <x v="12"/>
    <s v="I_8RI_AJ"/>
    <x v="8"/>
    <x v="0"/>
    <n v="1.5756496769255901"/>
    <n v="1.74696591648058"/>
  </r>
  <r>
    <x v="12"/>
    <s v="I_8RI_AJ"/>
    <x v="8"/>
    <x v="1"/>
    <n v="0.22179451611600401"/>
    <n v="1.9052330926074901"/>
  </r>
  <r>
    <x v="12"/>
    <s v="I_8RI_AJ"/>
    <x v="8"/>
    <x v="2"/>
    <n v="-2.26193997196714"/>
    <n v="2.03073665768154"/>
  </r>
  <r>
    <x v="13"/>
    <s v="I_8RI_AJ"/>
    <x v="8"/>
    <x v="0"/>
    <n v="1.65734424620202"/>
    <n v="1.7544309889558001"/>
  </r>
  <r>
    <x v="13"/>
    <s v="I_8RI_AJ"/>
    <x v="8"/>
    <x v="1"/>
    <n v="0.30353022005779801"/>
    <n v="1.9159523328663699"/>
  </r>
  <r>
    <x v="13"/>
    <s v="I_8RI_AJ"/>
    <x v="8"/>
    <x v="2"/>
    <n v="-2.3810886112394298"/>
    <n v="2.00889937062253"/>
  </r>
  <r>
    <x v="14"/>
    <s v="I_8RI_AJ"/>
    <x v="8"/>
    <x v="0"/>
    <n v="1.6114526492896399"/>
    <n v="1.75055130505241"/>
  </r>
  <r>
    <x v="14"/>
    <s v="I_8RI_AJ"/>
    <x v="8"/>
    <x v="1"/>
    <n v="0.29593467618890901"/>
    <n v="1.9160262778665"/>
  </r>
  <r>
    <x v="14"/>
    <s v="I_8RI_AJ"/>
    <x v="8"/>
    <x v="2"/>
    <n v="-2.1842050322381201"/>
    <n v="2.0509322492837101"/>
  </r>
  <r>
    <x v="15"/>
    <s v="I_8RI_AJ"/>
    <x v="8"/>
    <x v="0"/>
    <n v="1.53821505007981"/>
    <n v="1.7458113908837301"/>
  </r>
  <r>
    <x v="15"/>
    <s v="I_8RI_AJ"/>
    <x v="8"/>
    <x v="1"/>
    <n v="0.199558359557583"/>
    <n v="1.90495370578962"/>
  </r>
  <r>
    <x v="15"/>
    <s v="I_8RI_AJ"/>
    <x v="8"/>
    <x v="2"/>
    <n v="-2.2392586717832401"/>
    <n v="2.0407529404245102"/>
  </r>
  <r>
    <x v="16"/>
    <s v="I_8RI_AJ"/>
    <x v="8"/>
    <x v="0"/>
    <n v="1.62300629640067"/>
    <n v="1.75369491565964"/>
  </r>
  <r>
    <x v="16"/>
    <s v="I_8RI_AJ"/>
    <x v="8"/>
    <x v="1"/>
    <n v="0.168673702760719"/>
    <n v="1.89541889528578"/>
  </r>
  <r>
    <x v="16"/>
    <s v="I_8RI_AJ"/>
    <x v="8"/>
    <x v="2"/>
    <n v="-2.2883976676206901"/>
    <n v="2.0305514490903498"/>
  </r>
  <r>
    <x v="17"/>
    <s v="I_8RI_AJ"/>
    <x v="8"/>
    <x v="0"/>
    <n v="1.72925428780541"/>
    <n v="1.76755293744766"/>
  </r>
  <r>
    <x v="17"/>
    <s v="I_8RI_AJ"/>
    <x v="8"/>
    <x v="1"/>
    <n v="0.14667138495981499"/>
    <n v="1.8927844273740499"/>
  </r>
  <r>
    <x v="17"/>
    <s v="I_8RI_AJ"/>
    <x v="8"/>
    <x v="2"/>
    <n v="-2.1408703977290502"/>
    <n v="2.0617666693065102"/>
  </r>
  <r>
    <x v="18"/>
    <s v="I_8RI_AJ"/>
    <x v="8"/>
    <x v="0"/>
    <n v="1.66949512523062"/>
    <n v="1.7542380793539001"/>
  </r>
  <r>
    <x v="18"/>
    <s v="I_8RI_AJ"/>
    <x v="8"/>
    <x v="1"/>
    <n v="0.406095523916499"/>
    <n v="1.93591785773778"/>
  </r>
  <r>
    <x v="18"/>
    <s v="I_8RI_AJ"/>
    <x v="8"/>
    <x v="2"/>
    <n v="-2.1868342570561601"/>
    <n v="2.0559123986271999"/>
  </r>
  <r>
    <x v="19"/>
    <s v="I_8RI_AJ"/>
    <x v="8"/>
    <x v="0"/>
    <n v="1.7335178690486801"/>
    <n v="1.77210862938268"/>
  </r>
  <r>
    <x v="19"/>
    <s v="I_8RI_AJ"/>
    <x v="8"/>
    <x v="1"/>
    <n v="0.36602995308763098"/>
    <n v="1.9244565610198101"/>
  </r>
  <r>
    <x v="19"/>
    <s v="I_8RI_AJ"/>
    <x v="8"/>
    <x v="2"/>
    <n v="-2.2358245586693601"/>
    <n v="2.0373685326052202"/>
  </r>
  <r>
    <x v="20"/>
    <s v="I_8RI_AJ"/>
    <x v="8"/>
    <x v="0"/>
    <n v="1.5709822790625101"/>
    <n v="1.7468540846943701"/>
  </r>
  <r>
    <x v="20"/>
    <s v="I_8RI_AJ"/>
    <x v="8"/>
    <x v="1"/>
    <n v="0.34727169912920702"/>
    <n v="1.92628445325488"/>
  </r>
  <r>
    <x v="20"/>
    <s v="I_8RI_AJ"/>
    <x v="8"/>
    <x v="2"/>
    <n v="-2.1880734194749598"/>
    <n v="2.0578285216069898"/>
  </r>
  <r>
    <x v="21"/>
    <s v="I_8RI_AJ"/>
    <x v="8"/>
    <x v="0"/>
    <n v="1.5600240545122399"/>
    <n v="1.7463102391759799"/>
  </r>
  <r>
    <x v="21"/>
    <s v="I_8RI_AJ"/>
    <x v="8"/>
    <x v="1"/>
    <n v="0.14359891090094701"/>
    <n v="1.89882216891169"/>
  </r>
  <r>
    <x v="21"/>
    <s v="I_8RI_AJ"/>
    <x v="8"/>
    <x v="2"/>
    <n v="-2.3291255837519702"/>
    <n v="2.0261289446323398"/>
  </r>
  <r>
    <x v="22"/>
    <s v="I_8RI_AJ"/>
    <x v="8"/>
    <x v="0"/>
    <n v="1.7242627521598399"/>
    <n v="1.76808374027971"/>
  </r>
  <r>
    <x v="22"/>
    <s v="I_8RI_AJ"/>
    <x v="8"/>
    <x v="1"/>
    <n v="0.215666310395908"/>
    <n v="1.9075888714343701"/>
  </r>
  <r>
    <x v="22"/>
    <s v="I_8RI_AJ"/>
    <x v="8"/>
    <x v="2"/>
    <n v="-2.3392227875150202"/>
    <n v="2.02412439194892"/>
  </r>
  <r>
    <x v="23"/>
    <s v="I_8RI_AJ"/>
    <x v="8"/>
    <x v="0"/>
    <n v="1.7496913980623601"/>
    <n v="1.7731606411180201"/>
  </r>
  <r>
    <x v="23"/>
    <s v="I_8RI_AJ"/>
    <x v="8"/>
    <x v="1"/>
    <n v="0.41402122846248801"/>
    <n v="1.93421903945615"/>
  </r>
  <r>
    <x v="23"/>
    <s v="I_8RI_AJ"/>
    <x v="8"/>
    <x v="2"/>
    <n v="-2.1870573309746"/>
    <n v="2.0534609863021598"/>
  </r>
  <r>
    <x v="24"/>
    <s v="I_8RI_AJ"/>
    <x v="8"/>
    <x v="0"/>
    <n v="1.72973541119395"/>
    <n v="1.7726086918720501"/>
  </r>
  <r>
    <x v="24"/>
    <s v="I_8RI_AJ"/>
    <x v="8"/>
    <x v="1"/>
    <n v="0.20017940153498601"/>
    <n v="1.9058866685998099"/>
  </r>
  <r>
    <x v="24"/>
    <s v="I_8RI_AJ"/>
    <x v="8"/>
    <x v="2"/>
    <n v="-2.43560338280655"/>
    <n v="2.00012724650415"/>
  </r>
  <r>
    <x v="25"/>
    <s v="I_8RI_AJ"/>
    <x v="8"/>
    <x v="0"/>
    <n v="1.72526656489485"/>
    <n v="1.7627232767793799"/>
  </r>
  <r>
    <x v="25"/>
    <s v="I_8RI_AJ"/>
    <x v="8"/>
    <x v="1"/>
    <n v="2.5762844245010401E-2"/>
    <n v="1.8799168265744399"/>
  </r>
  <r>
    <x v="25"/>
    <s v="I_8RI_AJ"/>
    <x v="8"/>
    <x v="2"/>
    <n v="-2.1277675709474799"/>
    <n v="2.0556708286227399"/>
  </r>
  <r>
    <x v="26"/>
    <s v="I_8RI_AJ"/>
    <x v="8"/>
    <x v="0"/>
    <n v="1.5200481372344501"/>
    <n v="1.74027539144437"/>
  </r>
  <r>
    <x v="26"/>
    <s v="I_8RI_AJ"/>
    <x v="8"/>
    <x v="1"/>
    <n v="0.20707221618015301"/>
    <n v="1.90994936407613"/>
  </r>
  <r>
    <x v="26"/>
    <s v="I_8RI_AJ"/>
    <x v="8"/>
    <x v="2"/>
    <n v="-2.4359927857744101"/>
    <n v="2.01535436442509"/>
  </r>
  <r>
    <x v="27"/>
    <s v="I_8RI_AJ"/>
    <x v="8"/>
    <x v="0"/>
    <n v="1.6097665126801599"/>
    <n v="1.7524899641437699"/>
  </r>
  <r>
    <x v="27"/>
    <s v="I_8RI_AJ"/>
    <x v="8"/>
    <x v="1"/>
    <n v="0.30193842379997199"/>
    <n v="1.9172921733830099"/>
  </r>
  <r>
    <x v="27"/>
    <s v="I_8RI_AJ"/>
    <x v="8"/>
    <x v="2"/>
    <n v="-2.07823633300778"/>
    <n v="2.0760847342794002"/>
  </r>
  <r>
    <x v="28"/>
    <s v="I_8RI_AJ"/>
    <x v="8"/>
    <x v="0"/>
    <n v="1.6876051575211299"/>
    <n v="1.7687893626703699"/>
  </r>
  <r>
    <x v="28"/>
    <s v="I_8RI_AJ"/>
    <x v="8"/>
    <x v="1"/>
    <n v="0.174422757949242"/>
    <n v="1.9021617275137199"/>
  </r>
  <r>
    <x v="28"/>
    <s v="I_8RI_AJ"/>
    <x v="8"/>
    <x v="2"/>
    <n v="-2.28580092480057"/>
    <n v="2.0385715567018199"/>
  </r>
  <r>
    <x v="29"/>
    <s v="I_8RI_AJ"/>
    <x v="8"/>
    <x v="0"/>
    <n v="1.5441219042729999"/>
    <n v="1.7428653389183899"/>
  </r>
  <r>
    <x v="29"/>
    <s v="I_8RI_AJ"/>
    <x v="8"/>
    <x v="1"/>
    <n v="0.22039212025589699"/>
    <n v="1.9047621361787199"/>
  </r>
  <r>
    <x v="29"/>
    <s v="I_8RI_AJ"/>
    <x v="8"/>
    <x v="2"/>
    <n v="-2.343511593828"/>
    <n v="2.0325002345037202"/>
  </r>
  <r>
    <x v="30"/>
    <s v="I_8RI_AJ"/>
    <x v="8"/>
    <x v="0"/>
    <n v="1.6026070141472999"/>
    <n v="1.7523566438409099"/>
  </r>
  <r>
    <x v="30"/>
    <s v="I_8RI_AJ"/>
    <x v="8"/>
    <x v="1"/>
    <n v="0.32394346781126399"/>
    <n v="1.91905254818416"/>
  </r>
  <r>
    <x v="30"/>
    <s v="I_8RI_AJ"/>
    <x v="8"/>
    <x v="2"/>
    <n v="-1.9784322137783801"/>
    <n v="2.09018824699934"/>
  </r>
  <r>
    <x v="31"/>
    <s v="I_8RI_AJ"/>
    <x v="8"/>
    <x v="0"/>
    <n v="1.56319930153873"/>
    <n v="1.74367840135326"/>
  </r>
  <r>
    <x v="31"/>
    <s v="I_8RI_AJ"/>
    <x v="8"/>
    <x v="1"/>
    <n v="0.20844910036450101"/>
    <n v="1.90516627270977"/>
  </r>
  <r>
    <x v="31"/>
    <s v="I_8RI_AJ"/>
    <x v="8"/>
    <x v="2"/>
    <n v="-2.0427437377469801"/>
    <n v="2.08476194621745"/>
  </r>
  <r>
    <x v="32"/>
    <s v="I_8RI_AJ"/>
    <x v="8"/>
    <x v="0"/>
    <n v="1.609674454444"/>
    <n v="1.75710838026537"/>
  </r>
  <r>
    <x v="32"/>
    <s v="I_8RI_AJ"/>
    <x v="8"/>
    <x v="1"/>
    <n v="0.32016516078405999"/>
    <n v="1.92245208037675"/>
  </r>
  <r>
    <x v="32"/>
    <s v="I_8RI_AJ"/>
    <x v="8"/>
    <x v="2"/>
    <n v="-2.1856669634294601"/>
    <n v="2.05320065417231"/>
  </r>
  <r>
    <x v="33"/>
    <s v="I_8RI_AJ"/>
    <x v="8"/>
    <x v="0"/>
    <n v="1.62442025441574"/>
    <n v="1.7526631131127"/>
  </r>
  <r>
    <x v="33"/>
    <s v="I_8RI_AJ"/>
    <x v="8"/>
    <x v="1"/>
    <n v="0.36387434896323401"/>
    <n v="1.9244430480926"/>
  </r>
  <r>
    <x v="33"/>
    <s v="I_8RI_AJ"/>
    <x v="8"/>
    <x v="2"/>
    <n v="-2.27873453826439"/>
    <n v="2.0245058192637"/>
  </r>
  <r>
    <x v="34"/>
    <s v="I_8RI_AJ"/>
    <x v="8"/>
    <x v="0"/>
    <n v="1.66863355999551"/>
    <n v="1.75525178679192"/>
  </r>
  <r>
    <x v="34"/>
    <s v="I_8RI_AJ"/>
    <x v="8"/>
    <x v="1"/>
    <n v="0.50241526061260999"/>
    <n v="1.94605824682783"/>
  </r>
  <r>
    <x v="34"/>
    <s v="I_8RI_AJ"/>
    <x v="8"/>
    <x v="2"/>
    <n v="-2.1405294422401799"/>
    <n v="2.07238434769098"/>
  </r>
  <r>
    <x v="35"/>
    <s v="I_8RI_AJ"/>
    <x v="8"/>
    <x v="0"/>
    <n v="1.66546278060108"/>
    <n v="1.75441823842856"/>
  </r>
  <r>
    <x v="35"/>
    <s v="I_8RI_AJ"/>
    <x v="8"/>
    <x v="1"/>
    <n v="0.31518373460376897"/>
    <n v="1.9163585583162499"/>
  </r>
  <r>
    <x v="35"/>
    <s v="I_8RI_AJ"/>
    <x v="8"/>
    <x v="2"/>
    <n v="-2.1296281873723002"/>
    <n v="2.0602626175045802"/>
  </r>
  <r>
    <x v="36"/>
    <s v="I_8RI_AJ"/>
    <x v="8"/>
    <x v="0"/>
    <n v="1.65385369338174"/>
    <n v="1.7558679061484901"/>
  </r>
  <r>
    <x v="36"/>
    <s v="I_8RI_AJ"/>
    <x v="8"/>
    <x v="1"/>
    <n v="0.19953785375972699"/>
    <n v="1.9052040819720899"/>
  </r>
  <r>
    <x v="36"/>
    <s v="I_8RI_AJ"/>
    <x v="8"/>
    <x v="2"/>
    <n v="-2.0346886320278301"/>
    <n v="2.0864032191996098"/>
  </r>
  <r>
    <x v="37"/>
    <s v="I_8RI_AJ"/>
    <x v="8"/>
    <x v="0"/>
    <n v="1.5624389260054099"/>
    <n v="1.7476593352898599"/>
  </r>
  <r>
    <x v="37"/>
    <s v="I_8RI_AJ"/>
    <x v="8"/>
    <x v="1"/>
    <n v="0.27458612036084701"/>
    <n v="1.91336257558765"/>
  </r>
  <r>
    <x v="37"/>
    <s v="I_8RI_AJ"/>
    <x v="8"/>
    <x v="2"/>
    <n v="-2.1791309627534501"/>
    <n v="2.0564268770772198"/>
  </r>
  <r>
    <x v="38"/>
    <s v="I_8RI_AJ"/>
    <x v="8"/>
    <x v="0"/>
    <n v="1.7232377251527899"/>
    <n v="1.76567303582315"/>
  </r>
  <r>
    <x v="38"/>
    <s v="I_8RI_AJ"/>
    <x v="8"/>
    <x v="1"/>
    <n v="0.31859102066163902"/>
    <n v="1.9212736250403"/>
  </r>
  <r>
    <x v="38"/>
    <s v="I_8RI_AJ"/>
    <x v="8"/>
    <x v="2"/>
    <n v="-2.03757111761192"/>
    <n v="2.0873361763060498"/>
  </r>
  <r>
    <x v="39"/>
    <s v="I_8RI_AJ"/>
    <x v="8"/>
    <x v="0"/>
    <n v="1.5289898674668501"/>
    <n v="1.7404305468344801"/>
  </r>
  <r>
    <x v="39"/>
    <s v="I_8RI_AJ"/>
    <x v="8"/>
    <x v="1"/>
    <n v="0.27228739167153998"/>
    <n v="1.9117401172717099"/>
  </r>
  <r>
    <x v="39"/>
    <s v="I_8RI_AJ"/>
    <x v="8"/>
    <x v="2"/>
    <n v="-2.1801524634625999"/>
    <n v="2.0493262379639199"/>
  </r>
  <r>
    <x v="40"/>
    <s v="I_8RI_AJ"/>
    <x v="8"/>
    <x v="0"/>
    <n v="1.6845991621288301"/>
    <n v="1.7602263534695399"/>
  </r>
  <r>
    <x v="40"/>
    <s v="I_8RI_AJ"/>
    <x v="8"/>
    <x v="1"/>
    <n v="0.15767164253605701"/>
    <n v="1.8942338200657201"/>
  </r>
  <r>
    <x v="40"/>
    <s v="I_8RI_AJ"/>
    <x v="8"/>
    <x v="2"/>
    <n v="-2.3273898138414202"/>
    <n v="2.0218645010799099"/>
  </r>
  <r>
    <x v="41"/>
    <s v="I_8RI_AJ"/>
    <x v="8"/>
    <x v="0"/>
    <n v="1.6137786121398801"/>
    <n v="1.7519538131857999"/>
  </r>
  <r>
    <x v="41"/>
    <s v="I_8RI_AJ"/>
    <x v="8"/>
    <x v="1"/>
    <n v="0.61804342443115601"/>
    <n v="1.9585476130431501"/>
  </r>
  <r>
    <x v="41"/>
    <s v="I_8RI_AJ"/>
    <x v="8"/>
    <x v="2"/>
    <n v="-2.1813429914768898"/>
    <n v="2.0591261461056098"/>
  </r>
  <r>
    <x v="42"/>
    <s v="I_8RI_AJ"/>
    <x v="8"/>
    <x v="0"/>
    <n v="1.51789347603952"/>
    <n v="1.73601709679998"/>
  </r>
  <r>
    <x v="42"/>
    <s v="I_8RI_AJ"/>
    <x v="8"/>
    <x v="1"/>
    <n v="0.114628030155974"/>
    <n v="1.88676890060094"/>
  </r>
  <r>
    <x v="42"/>
    <s v="I_8RI_AJ"/>
    <x v="8"/>
    <x v="2"/>
    <n v="-2.2305500320580598"/>
    <n v="2.0433350112491402"/>
  </r>
  <r>
    <x v="43"/>
    <s v="I_8RI_AJ"/>
    <x v="8"/>
    <x v="0"/>
    <n v="1.5588919405967301"/>
    <n v="1.7465284648298101"/>
  </r>
  <r>
    <x v="43"/>
    <s v="I_8RI_AJ"/>
    <x v="8"/>
    <x v="1"/>
    <n v="0.45833393839976699"/>
    <n v="1.9401016264834701"/>
  </r>
  <r>
    <x v="43"/>
    <s v="I_8RI_AJ"/>
    <x v="8"/>
    <x v="2"/>
    <n v="-2.1929235157370499"/>
    <n v="2.06092102359354"/>
  </r>
  <r>
    <x v="44"/>
    <s v="I_8RI_AJ"/>
    <x v="8"/>
    <x v="0"/>
    <n v="1.58381296109893"/>
    <n v="1.7532254740262101"/>
  </r>
  <r>
    <x v="44"/>
    <s v="I_8RI_AJ"/>
    <x v="8"/>
    <x v="1"/>
    <n v="0.34636711806741699"/>
    <n v="1.9279823105008"/>
  </r>
  <r>
    <x v="44"/>
    <s v="I_8RI_AJ"/>
    <x v="8"/>
    <x v="2"/>
    <n v="-2.03306025241654"/>
    <n v="2.0971489330508901"/>
  </r>
  <r>
    <x v="45"/>
    <s v="I_8RI_AJ"/>
    <x v="8"/>
    <x v="0"/>
    <n v="1.5492543127284999"/>
    <n v="1.74469952779849"/>
  </r>
  <r>
    <x v="45"/>
    <s v="I_8RI_AJ"/>
    <x v="8"/>
    <x v="1"/>
    <n v="0.203430134588855"/>
    <n v="1.90571202017915"/>
  </r>
  <r>
    <x v="45"/>
    <s v="I_8RI_AJ"/>
    <x v="8"/>
    <x v="2"/>
    <n v="-2.3283780565208301"/>
    <n v="2.02466591357974"/>
  </r>
  <r>
    <x v="46"/>
    <s v="I_8RI_AJ"/>
    <x v="8"/>
    <x v="0"/>
    <n v="1.67167765475426"/>
    <n v="1.7569477020766699"/>
  </r>
  <r>
    <x v="46"/>
    <s v="I_8RI_AJ"/>
    <x v="8"/>
    <x v="1"/>
    <n v="0.35509947888443499"/>
    <n v="1.92461101511114"/>
  </r>
  <r>
    <x v="46"/>
    <s v="I_8RI_AJ"/>
    <x v="8"/>
    <x v="2"/>
    <n v="-2.0399979893001401"/>
    <n v="2.07947016938882"/>
  </r>
  <r>
    <x v="47"/>
    <s v="I_8RI_AJ"/>
    <x v="8"/>
    <x v="0"/>
    <n v="1.62248912495522"/>
    <n v="1.7520777359536901"/>
  </r>
  <r>
    <x v="47"/>
    <s v="I_8RI_AJ"/>
    <x v="8"/>
    <x v="1"/>
    <n v="0.32208562070920799"/>
    <n v="1.9168572921946101"/>
  </r>
  <r>
    <x v="47"/>
    <s v="I_8RI_AJ"/>
    <x v="8"/>
    <x v="2"/>
    <n v="-2.2377225855426901"/>
    <n v="2.0360724758900601"/>
  </r>
  <r>
    <x v="48"/>
    <s v="I_8RI_AJ"/>
    <x v="8"/>
    <x v="0"/>
    <n v="1.59856114953869"/>
    <n v="1.7535759314332799"/>
  </r>
  <r>
    <x v="48"/>
    <s v="I_8RI_AJ"/>
    <x v="8"/>
    <x v="1"/>
    <n v="0.21675013197437201"/>
    <n v="1.9046997603404801"/>
  </r>
  <r>
    <x v="48"/>
    <s v="I_8RI_AJ"/>
    <x v="8"/>
    <x v="2"/>
    <n v="-2.2281960615066199"/>
    <n v="2.0361263329148498"/>
  </r>
  <r>
    <x v="49"/>
    <s v="I_8RI_AJ"/>
    <x v="8"/>
    <x v="0"/>
    <n v="1.5702519110311599"/>
    <n v="1.74097637487035"/>
  </r>
  <r>
    <x v="49"/>
    <s v="I_8RI_AJ"/>
    <x v="8"/>
    <x v="1"/>
    <n v="0.51301688255630695"/>
    <n v="1.9413630444654799"/>
  </r>
  <r>
    <x v="49"/>
    <s v="I_8RI_AJ"/>
    <x v="8"/>
    <x v="2"/>
    <n v="-1.3279457754930699"/>
    <n v="2.2058333989285801"/>
  </r>
  <r>
    <x v="50"/>
    <s v="I_8RI_AJ"/>
    <x v="8"/>
    <x v="0"/>
    <n v="1.76425003075389"/>
    <n v="1.76610749686206"/>
  </r>
  <r>
    <x v="50"/>
    <s v="I_8RI_AJ"/>
    <x v="8"/>
    <x v="1"/>
    <n v="0.172083911760471"/>
    <n v="1.8919262178765901"/>
  </r>
  <r>
    <x v="50"/>
    <s v="I_8RI_AJ"/>
    <x v="8"/>
    <x v="2"/>
    <n v="-2.1323868574532798"/>
    <n v="2.0608821396065302"/>
  </r>
  <r>
    <x v="51"/>
    <s v="I_8RI_AJ"/>
    <x v="8"/>
    <x v="0"/>
    <n v="1.68681434300579"/>
    <n v="1.7607471823597201"/>
  </r>
  <r>
    <x v="51"/>
    <s v="I_8RI_AJ"/>
    <x v="8"/>
    <x v="1"/>
    <n v="0.36456818413047298"/>
    <n v="1.9223454488521099"/>
  </r>
  <r>
    <x v="51"/>
    <s v="I_8RI_AJ"/>
    <x v="8"/>
    <x v="2"/>
    <n v="-2.04600535422091"/>
    <n v="2.08573155784936"/>
  </r>
  <r>
    <x v="52"/>
    <s v="I_8RI_AJ"/>
    <x v="8"/>
    <x v="0"/>
    <n v="1.6159396217470099"/>
    <n v="1.75363902482666"/>
  </r>
  <r>
    <x v="52"/>
    <s v="I_8RI_AJ"/>
    <x v="8"/>
    <x v="1"/>
    <n v="0.17217023334550699"/>
    <n v="1.8949723011259201"/>
  </r>
  <r>
    <x v="52"/>
    <s v="I_8RI_AJ"/>
    <x v="8"/>
    <x v="2"/>
    <n v="-2.0871081962690901"/>
    <n v="2.0789901319366599"/>
  </r>
  <r>
    <x v="53"/>
    <s v="I_8RI_AJ"/>
    <x v="8"/>
    <x v="0"/>
    <n v="1.6374608712227501"/>
    <n v="1.7567809119494699"/>
  </r>
  <r>
    <x v="53"/>
    <s v="I_8RI_AJ"/>
    <x v="8"/>
    <x v="1"/>
    <n v="0.11703379044269099"/>
    <n v="1.8887597486552099"/>
  </r>
  <r>
    <x v="53"/>
    <s v="I_8RI_AJ"/>
    <x v="8"/>
    <x v="2"/>
    <n v="-2.24444970414384"/>
    <n v="2.0364090391366099"/>
  </r>
  <r>
    <x v="54"/>
    <s v="I_8RI_AJ"/>
    <x v="8"/>
    <x v="0"/>
    <n v="1.6230776739197901"/>
    <n v="1.753161690649"/>
  </r>
  <r>
    <x v="54"/>
    <s v="I_8RI_AJ"/>
    <x v="8"/>
    <x v="1"/>
    <n v="0.35742026879344602"/>
    <n v="1.9232934608656"/>
  </r>
  <r>
    <x v="54"/>
    <s v="I_8RI_AJ"/>
    <x v="8"/>
    <x v="2"/>
    <n v="-1.31085869812569"/>
    <n v="2.2049204570838099"/>
  </r>
  <r>
    <x v="55"/>
    <s v="I_8RI_AJ"/>
    <x v="8"/>
    <x v="0"/>
    <n v="1.6940715397055901"/>
    <n v="1.7609068076594301"/>
  </r>
  <r>
    <x v="55"/>
    <s v="I_8RI_AJ"/>
    <x v="8"/>
    <x v="1"/>
    <n v="0.45301102354818501"/>
    <n v="1.9340449691713899"/>
  </r>
  <r>
    <x v="55"/>
    <s v="I_8RI_AJ"/>
    <x v="8"/>
    <x v="2"/>
    <n v="-1.9283497146908499"/>
    <n v="2.1011042937586599"/>
  </r>
  <r>
    <x v="56"/>
    <s v="I_8RI_AJ"/>
    <x v="8"/>
    <x v="0"/>
    <n v="1.62218985393795"/>
    <n v="1.7515809977080501"/>
  </r>
  <r>
    <x v="56"/>
    <s v="I_8RI_AJ"/>
    <x v="8"/>
    <x v="1"/>
    <n v="0.27074026487207398"/>
    <n v="1.9100371059863901"/>
  </r>
  <r>
    <x v="56"/>
    <s v="I_8RI_AJ"/>
    <x v="8"/>
    <x v="2"/>
    <n v="-2.4302859416758702"/>
    <n v="1.9993311927564299"/>
  </r>
  <r>
    <x v="57"/>
    <s v="I_8RI_AJ"/>
    <x v="8"/>
    <x v="0"/>
    <n v="1.57418951426465"/>
    <n v="1.74021189768097"/>
  </r>
  <r>
    <x v="57"/>
    <s v="I_8RI_AJ"/>
    <x v="8"/>
    <x v="1"/>
    <n v="0.20825366154557801"/>
    <n v="1.8991626971564399"/>
  </r>
  <r>
    <x v="57"/>
    <s v="I_8RI_AJ"/>
    <x v="8"/>
    <x v="2"/>
    <n v="-2.1816892182236698"/>
    <n v="2.0489526597004901"/>
  </r>
  <r>
    <x v="58"/>
    <s v="I_8RI_AJ"/>
    <x v="8"/>
    <x v="0"/>
    <n v="1.7626432908312399"/>
    <n v="1.77360608699037"/>
  </r>
  <r>
    <x v="58"/>
    <s v="I_8RI_AJ"/>
    <x v="8"/>
    <x v="1"/>
    <n v="0.214170672209093"/>
    <n v="1.9058355273415899"/>
  </r>
  <r>
    <x v="58"/>
    <s v="I_8RI_AJ"/>
    <x v="8"/>
    <x v="2"/>
    <n v="-2.3872948781089498"/>
    <n v="2.0273683132899301"/>
  </r>
  <r>
    <x v="59"/>
    <s v="I_8RI_AJ"/>
    <x v="8"/>
    <x v="0"/>
    <n v="1.5700151117047101"/>
    <n v="1.7439226189168799"/>
  </r>
  <r>
    <x v="59"/>
    <s v="I_8RI_AJ"/>
    <x v="8"/>
    <x v="1"/>
    <n v="0.36822204761841298"/>
    <n v="1.9247534780787201"/>
  </r>
  <r>
    <x v="59"/>
    <s v="I_8RI_AJ"/>
    <x v="8"/>
    <x v="2"/>
    <n v="-2.2443872427607898"/>
    <n v="2.03673818888306"/>
  </r>
  <r>
    <x v="0"/>
    <s v="I_8RI_AJ"/>
    <x v="9"/>
    <x v="0"/>
    <n v="1.6687163362003901"/>
    <n v="1.79481492426167"/>
  </r>
  <r>
    <x v="0"/>
    <s v="I_8RI_AJ"/>
    <x v="9"/>
    <x v="1"/>
    <n v="0.4160176232526"/>
    <n v="1.97377103153158"/>
  </r>
  <r>
    <x v="0"/>
    <s v="I_8RI_AJ"/>
    <x v="9"/>
    <x v="2"/>
    <n v="-1.6313231463326101"/>
    <n v="2.20824106841477"/>
  </r>
  <r>
    <x v="1"/>
    <s v="I_8RI_AJ"/>
    <x v="9"/>
    <x v="0"/>
    <n v="1.71734999874676"/>
    <n v="1.7962130995752901"/>
  </r>
  <r>
    <x v="1"/>
    <s v="I_8RI_AJ"/>
    <x v="9"/>
    <x v="1"/>
    <n v="0.32317512522009501"/>
    <n v="1.95240949582754"/>
  </r>
  <r>
    <x v="1"/>
    <s v="I_8RI_AJ"/>
    <x v="9"/>
    <x v="2"/>
    <n v="-1.7316745518258001"/>
    <n v="2.1924960351980101"/>
  </r>
  <r>
    <x v="2"/>
    <s v="I_8RI_AJ"/>
    <x v="9"/>
    <x v="0"/>
    <n v="1.67271000453263"/>
    <n v="1.7903600044958301"/>
  </r>
  <r>
    <x v="2"/>
    <s v="I_8RI_AJ"/>
    <x v="9"/>
    <x v="1"/>
    <n v="0.17200951943104401"/>
    <n v="1.9355967741047999"/>
  </r>
  <r>
    <x v="2"/>
    <s v="I_8RI_AJ"/>
    <x v="9"/>
    <x v="2"/>
    <n v="-2.2463692271060398"/>
    <n v="2.0911196739225701"/>
  </r>
  <r>
    <x v="3"/>
    <s v="I_8RI_AJ"/>
    <x v="9"/>
    <x v="0"/>
    <n v="1.6759435789513"/>
    <n v="1.79349938487947"/>
  </r>
  <r>
    <x v="3"/>
    <s v="I_8RI_AJ"/>
    <x v="9"/>
    <x v="1"/>
    <n v="0.16459809796094599"/>
    <n v="1.93494337239954"/>
  </r>
  <r>
    <x v="3"/>
    <s v="I_8RI_AJ"/>
    <x v="9"/>
    <x v="2"/>
    <n v="-2.3458324758427298"/>
    <n v="2.0873457680647798"/>
  </r>
  <r>
    <x v="4"/>
    <s v="I_8RI_AJ"/>
    <x v="9"/>
    <x v="0"/>
    <n v="1.83120381620663"/>
    <n v="1.8160943655642701"/>
  </r>
  <r>
    <x v="4"/>
    <s v="I_8RI_AJ"/>
    <x v="9"/>
    <x v="1"/>
    <n v="0.37916736695675801"/>
    <n v="1.9650928125968601"/>
  </r>
  <r>
    <x v="4"/>
    <s v="I_8RI_AJ"/>
    <x v="9"/>
    <x v="2"/>
    <n v="-1.54661728585581"/>
    <n v="2.2196565811290001"/>
  </r>
  <r>
    <x v="5"/>
    <s v="I_8RI_AJ"/>
    <x v="9"/>
    <x v="0"/>
    <n v="1.67193892745763"/>
    <n v="1.7917832309714301"/>
  </r>
  <r>
    <x v="5"/>
    <s v="I_8RI_AJ"/>
    <x v="9"/>
    <x v="1"/>
    <n v="0.57494875798657197"/>
    <n v="1.98866032554821"/>
  </r>
  <r>
    <x v="5"/>
    <s v="I_8RI_AJ"/>
    <x v="9"/>
    <x v="2"/>
    <n v="-2.2665013058620298"/>
    <n v="2.0906654746862001"/>
  </r>
  <r>
    <x v="6"/>
    <s v="I_8RI_AJ"/>
    <x v="9"/>
    <x v="0"/>
    <n v="1.6909269984344799"/>
    <n v="1.7971783385703"/>
  </r>
  <r>
    <x v="6"/>
    <s v="I_8RI_AJ"/>
    <x v="9"/>
    <x v="1"/>
    <n v="0.50466703534743995"/>
    <n v="1.98274211623901"/>
  </r>
  <r>
    <x v="6"/>
    <s v="I_8RI_AJ"/>
    <x v="9"/>
    <x v="2"/>
    <n v="-1.6288341711294501"/>
    <n v="2.2052727915822601"/>
  </r>
  <r>
    <x v="7"/>
    <s v="I_8RI_AJ"/>
    <x v="9"/>
    <x v="0"/>
    <n v="1.7967712228016599"/>
    <n v="1.8097583490623099"/>
  </r>
  <r>
    <x v="7"/>
    <s v="I_8RI_AJ"/>
    <x v="9"/>
    <x v="1"/>
    <n v="0.39723233163886201"/>
    <n v="1.9644131234258799"/>
  </r>
  <r>
    <x v="7"/>
    <s v="I_8RI_AJ"/>
    <x v="9"/>
    <x v="2"/>
    <n v="-1.7277258332371901"/>
    <n v="2.1874335201088"/>
  </r>
  <r>
    <x v="8"/>
    <s v="I_8RI_AJ"/>
    <x v="9"/>
    <x v="0"/>
    <n v="1.6355516453991199"/>
    <n v="1.7929845993986999"/>
  </r>
  <r>
    <x v="8"/>
    <s v="I_8RI_AJ"/>
    <x v="9"/>
    <x v="1"/>
    <n v="7.2113933503880706E-2"/>
    <n v="1.9174218265268901"/>
  </r>
  <r>
    <x v="8"/>
    <s v="I_8RI_AJ"/>
    <x v="9"/>
    <x v="2"/>
    <n v="-2.2796424903772299"/>
    <n v="2.1012923718893601"/>
  </r>
  <r>
    <x v="9"/>
    <s v="I_8RI_AJ"/>
    <x v="9"/>
    <x v="0"/>
    <n v="1.64283917572504"/>
    <n v="1.7916038337862501"/>
  </r>
  <r>
    <x v="9"/>
    <s v="I_8RI_AJ"/>
    <x v="9"/>
    <x v="1"/>
    <n v="0.18776004365774601"/>
    <n v="1.9400486307126901"/>
  </r>
  <r>
    <x v="9"/>
    <s v="I_8RI_AJ"/>
    <x v="9"/>
    <x v="2"/>
    <n v="-2.4834068724958702"/>
    <n v="2.04345737689744"/>
  </r>
  <r>
    <x v="10"/>
    <s v="I_8RI_AJ"/>
    <x v="9"/>
    <x v="0"/>
    <n v="1.6179667453903499"/>
    <n v="1.7892647867706299"/>
  </r>
  <r>
    <x v="10"/>
    <s v="I_8RI_AJ"/>
    <x v="9"/>
    <x v="1"/>
    <n v="0.30868913254757402"/>
    <n v="1.9592663527391001"/>
  </r>
  <r>
    <x v="10"/>
    <s v="I_8RI_AJ"/>
    <x v="9"/>
    <x v="2"/>
    <n v="-1.5837835188621601"/>
    <n v="2.2181621427999798"/>
  </r>
  <r>
    <x v="11"/>
    <s v="I_8RI_AJ"/>
    <x v="9"/>
    <x v="0"/>
    <n v="1.7585097159554599"/>
    <n v="1.80235871026425"/>
  </r>
  <r>
    <x v="11"/>
    <s v="I_8RI_AJ"/>
    <x v="9"/>
    <x v="1"/>
    <n v="0.26877378323965201"/>
    <n v="1.94792717481912"/>
  </r>
  <r>
    <x v="11"/>
    <s v="I_8RI_AJ"/>
    <x v="9"/>
    <x v="2"/>
    <n v="-2.1781480640733402"/>
    <n v="2.1143065869175999"/>
  </r>
  <r>
    <x v="12"/>
    <s v="I_8RI_AJ"/>
    <x v="9"/>
    <x v="0"/>
    <n v="1.72567769060245"/>
    <n v="1.7988068525130501"/>
  </r>
  <r>
    <x v="12"/>
    <s v="I_8RI_AJ"/>
    <x v="9"/>
    <x v="1"/>
    <n v="0.40978979830113599"/>
    <n v="1.9716540846352799"/>
  </r>
  <r>
    <x v="12"/>
    <s v="I_8RI_AJ"/>
    <x v="9"/>
    <x v="2"/>
    <n v="-2.2839170782345799"/>
    <n v="2.0928197192569802"/>
  </r>
  <r>
    <x v="13"/>
    <s v="I_8RI_AJ"/>
    <x v="9"/>
    <x v="0"/>
    <n v="1.6890255899891"/>
    <n v="1.7962339351671399"/>
  </r>
  <r>
    <x v="13"/>
    <s v="I_8RI_AJ"/>
    <x v="9"/>
    <x v="1"/>
    <n v="0.25526727485138301"/>
    <n v="1.9465580053106599"/>
  </r>
  <r>
    <x v="13"/>
    <s v="I_8RI_AJ"/>
    <x v="9"/>
    <x v="2"/>
    <n v="-2.1886947964588299"/>
    <n v="2.1083386494899301"/>
  </r>
  <r>
    <x v="14"/>
    <s v="I_8RI_AJ"/>
    <x v="9"/>
    <x v="0"/>
    <n v="1.6035189503802101"/>
    <n v="1.7885783924282499"/>
  </r>
  <r>
    <x v="14"/>
    <s v="I_8RI_AJ"/>
    <x v="9"/>
    <x v="1"/>
    <n v="0.263976555370938"/>
    <n v="1.94598110946708"/>
  </r>
  <r>
    <x v="14"/>
    <s v="I_8RI_AJ"/>
    <x v="9"/>
    <x v="2"/>
    <n v="-2.40446095543812"/>
    <n v="2.0748177492049402"/>
  </r>
  <r>
    <x v="15"/>
    <s v="I_8RI_AJ"/>
    <x v="9"/>
    <x v="0"/>
    <n v="1.71235627012877"/>
    <n v="1.79978747716635"/>
  </r>
  <r>
    <x v="15"/>
    <s v="I_8RI_AJ"/>
    <x v="9"/>
    <x v="1"/>
    <n v="0.47321717881922398"/>
    <n v="1.97705207212062"/>
  </r>
  <r>
    <x v="15"/>
    <s v="I_8RI_AJ"/>
    <x v="9"/>
    <x v="2"/>
    <n v="-1.3778251332950799"/>
    <n v="2.2406861325412302"/>
  </r>
  <r>
    <x v="16"/>
    <s v="I_8RI_AJ"/>
    <x v="9"/>
    <x v="0"/>
    <n v="1.6752645455023201"/>
    <n v="1.79001237306765"/>
  </r>
  <r>
    <x v="16"/>
    <s v="I_8RI_AJ"/>
    <x v="9"/>
    <x v="1"/>
    <n v="0.31360277994236602"/>
    <n v="1.9538174348886801"/>
  </r>
  <r>
    <x v="16"/>
    <s v="I_8RI_AJ"/>
    <x v="9"/>
    <x v="2"/>
    <n v="-2.2388559433190198"/>
    <n v="2.1003401298308599"/>
  </r>
  <r>
    <x v="17"/>
    <s v="I_8RI_AJ"/>
    <x v="9"/>
    <x v="0"/>
    <n v="1.62386149902469"/>
    <n v="1.78768006729776"/>
  </r>
  <r>
    <x v="17"/>
    <s v="I_8RI_AJ"/>
    <x v="9"/>
    <x v="1"/>
    <n v="0.51909540330875004"/>
    <n v="1.98237836370237"/>
  </r>
  <r>
    <x v="17"/>
    <s v="I_8RI_AJ"/>
    <x v="9"/>
    <x v="2"/>
    <n v="-1.5285951460863101"/>
    <n v="2.2173734723690699"/>
  </r>
  <r>
    <x v="18"/>
    <s v="I_8RI_AJ"/>
    <x v="9"/>
    <x v="0"/>
    <n v="1.57185458609582"/>
    <n v="1.7773113842017201"/>
  </r>
  <r>
    <x v="18"/>
    <s v="I_8RI_AJ"/>
    <x v="9"/>
    <x v="1"/>
    <n v="0.40093299706694802"/>
    <n v="1.9642936873144301"/>
  </r>
  <r>
    <x v="18"/>
    <s v="I_8RI_AJ"/>
    <x v="9"/>
    <x v="2"/>
    <n v="-1.3871076577761301"/>
    <n v="2.2366861812545098"/>
  </r>
  <r>
    <x v="19"/>
    <s v="I_8RI_AJ"/>
    <x v="9"/>
    <x v="0"/>
    <n v="1.72564366466297"/>
    <n v="1.7982102805674101"/>
  </r>
  <r>
    <x v="19"/>
    <s v="I_8RI_AJ"/>
    <x v="9"/>
    <x v="1"/>
    <n v="0.359827878458791"/>
    <n v="1.9640031528052999"/>
  </r>
  <r>
    <x v="19"/>
    <s v="I_8RI_AJ"/>
    <x v="9"/>
    <x v="2"/>
    <n v="-2.24146563697012"/>
    <n v="2.10836196577299"/>
  </r>
  <r>
    <x v="20"/>
    <s v="I_8RI_AJ"/>
    <x v="9"/>
    <x v="0"/>
    <n v="1.8103744283238301"/>
    <n v="1.80780786528364"/>
  </r>
  <r>
    <x v="20"/>
    <s v="I_8RI_AJ"/>
    <x v="9"/>
    <x v="1"/>
    <n v="0.27201130760966702"/>
    <n v="1.9476127439753199"/>
  </r>
  <r>
    <x v="20"/>
    <s v="I_8RI_AJ"/>
    <x v="9"/>
    <x v="2"/>
    <n v="-2.18136893233646"/>
    <n v="2.1104371657036101"/>
  </r>
  <r>
    <x v="21"/>
    <s v="I_8RI_AJ"/>
    <x v="9"/>
    <x v="0"/>
    <n v="1.64608900341243"/>
    <n v="1.7933965626313699"/>
  </r>
  <r>
    <x v="21"/>
    <s v="I_8RI_AJ"/>
    <x v="9"/>
    <x v="1"/>
    <n v="0.37217320008081001"/>
    <n v="1.9644911270748799"/>
  </r>
  <r>
    <x v="21"/>
    <s v="I_8RI_AJ"/>
    <x v="9"/>
    <x v="2"/>
    <n v="-1.7379619616583599"/>
    <n v="2.19221335141907"/>
  </r>
  <r>
    <x v="22"/>
    <s v="I_8RI_AJ"/>
    <x v="9"/>
    <x v="0"/>
    <n v="1.74305084728766"/>
    <n v="1.8022108256980101"/>
  </r>
  <r>
    <x v="22"/>
    <s v="I_8RI_AJ"/>
    <x v="9"/>
    <x v="1"/>
    <n v="0.46221651119684898"/>
    <n v="1.9761651797401401"/>
  </r>
  <r>
    <x v="22"/>
    <s v="I_8RI_AJ"/>
    <x v="9"/>
    <x v="2"/>
    <n v="-2.38872755871978"/>
    <n v="2.0674814918251099"/>
  </r>
  <r>
    <x v="23"/>
    <s v="I_8RI_AJ"/>
    <x v="9"/>
    <x v="0"/>
    <n v="1.64713927447552"/>
    <n v="1.7908490943753701"/>
  </r>
  <r>
    <x v="23"/>
    <s v="I_8RI_AJ"/>
    <x v="9"/>
    <x v="1"/>
    <n v="0.27523234165467603"/>
    <n v="1.9552672389744701"/>
  </r>
  <r>
    <x v="23"/>
    <s v="I_8RI_AJ"/>
    <x v="9"/>
    <x v="2"/>
    <n v="-2.23354338354613"/>
    <n v="2.0993003998403998"/>
  </r>
  <r>
    <x v="24"/>
    <s v="I_8RI_AJ"/>
    <x v="9"/>
    <x v="0"/>
    <n v="1.7454642872303101"/>
    <n v="1.8025397423721801"/>
  </r>
  <r>
    <x v="24"/>
    <s v="I_8RI_AJ"/>
    <x v="9"/>
    <x v="1"/>
    <n v="0.421933709947517"/>
    <n v="1.9641780276168499"/>
  </r>
  <r>
    <x v="24"/>
    <s v="I_8RI_AJ"/>
    <x v="9"/>
    <x v="2"/>
    <n v="-1.64686209599943"/>
    <n v="2.2049472486461199"/>
  </r>
  <r>
    <x v="25"/>
    <s v="I_8RI_AJ"/>
    <x v="9"/>
    <x v="0"/>
    <n v="1.85341311764802"/>
    <n v="1.8150218168785599"/>
  </r>
  <r>
    <x v="25"/>
    <s v="I_8RI_AJ"/>
    <x v="9"/>
    <x v="1"/>
    <n v="0.42089040396651001"/>
    <n v="1.96486581051146"/>
  </r>
  <r>
    <x v="25"/>
    <s v="I_8RI_AJ"/>
    <x v="9"/>
    <x v="2"/>
    <n v="-2.2850958856252199"/>
    <n v="2.0819970652167998"/>
  </r>
  <r>
    <x v="26"/>
    <s v="I_8RI_AJ"/>
    <x v="9"/>
    <x v="0"/>
    <n v="1.7820763603363601"/>
    <n v="1.8141801385817999"/>
  </r>
  <r>
    <x v="26"/>
    <s v="I_8RI_AJ"/>
    <x v="9"/>
    <x v="1"/>
    <n v="0.322160404873302"/>
    <n v="1.95841166654749"/>
  </r>
  <r>
    <x v="26"/>
    <s v="I_8RI_AJ"/>
    <x v="9"/>
    <x v="2"/>
    <n v="-1.5340973289448501"/>
    <n v="2.2186235731019002"/>
  </r>
  <r>
    <x v="27"/>
    <s v="I_8RI_AJ"/>
    <x v="9"/>
    <x v="0"/>
    <n v="1.67508643313348"/>
    <n v="1.78534715259"/>
  </r>
  <r>
    <x v="27"/>
    <s v="I_8RI_AJ"/>
    <x v="9"/>
    <x v="1"/>
    <n v="0.4118254939346"/>
    <n v="1.9655409053408599"/>
  </r>
  <r>
    <x v="27"/>
    <s v="I_8RI_AJ"/>
    <x v="9"/>
    <x v="2"/>
    <n v="-2.1920647233124302"/>
    <n v="2.1094373922899301"/>
  </r>
  <r>
    <x v="28"/>
    <s v="I_8RI_AJ"/>
    <x v="9"/>
    <x v="0"/>
    <n v="1.6990153912213799"/>
    <n v="1.79633320240592"/>
  </r>
  <r>
    <x v="28"/>
    <s v="I_8RI_AJ"/>
    <x v="9"/>
    <x v="1"/>
    <n v="0.37125868754553898"/>
    <n v="1.9582248544502701"/>
  </r>
  <r>
    <x v="28"/>
    <s v="I_8RI_AJ"/>
    <x v="9"/>
    <x v="2"/>
    <n v="-2.34154935858307"/>
    <n v="2.07822875363544"/>
  </r>
  <r>
    <x v="29"/>
    <s v="I_8RI_AJ"/>
    <x v="9"/>
    <x v="0"/>
    <n v="1.68202443205862"/>
    <n v="1.7981826537030099"/>
  </r>
  <r>
    <x v="29"/>
    <s v="I_8RI_AJ"/>
    <x v="9"/>
    <x v="1"/>
    <n v="0.17151003665667799"/>
    <n v="1.9348618551804799"/>
  </r>
  <r>
    <x v="29"/>
    <s v="I_8RI_AJ"/>
    <x v="9"/>
    <x v="2"/>
    <n v="-1.4832310708561001"/>
    <n v="2.2305599411412098"/>
  </r>
  <r>
    <x v="30"/>
    <s v="I_8RI_AJ"/>
    <x v="9"/>
    <x v="0"/>
    <n v="1.6089633321018"/>
    <n v="1.78096237850082"/>
  </r>
  <r>
    <x v="30"/>
    <s v="I_8RI_AJ"/>
    <x v="9"/>
    <x v="1"/>
    <n v="0.36936254602983398"/>
    <n v="1.9593671650701701"/>
  </r>
  <r>
    <x v="30"/>
    <s v="I_8RI_AJ"/>
    <x v="9"/>
    <x v="2"/>
    <n v="-2.2998168686679699"/>
    <n v="2.0907898074758799"/>
  </r>
  <r>
    <x v="31"/>
    <s v="I_8RI_AJ"/>
    <x v="9"/>
    <x v="0"/>
    <n v="1.5720989073648901"/>
    <n v="1.7735362462300299"/>
  </r>
  <r>
    <x v="31"/>
    <s v="I_8RI_AJ"/>
    <x v="9"/>
    <x v="1"/>
    <n v="0.42052635697294799"/>
    <n v="1.9651348007590801"/>
  </r>
  <r>
    <x v="31"/>
    <s v="I_8RI_AJ"/>
    <x v="9"/>
    <x v="2"/>
    <n v="-2.19539566491716"/>
    <n v="2.11063650029975"/>
  </r>
  <r>
    <x v="32"/>
    <s v="I_8RI_AJ"/>
    <x v="9"/>
    <x v="0"/>
    <n v="1.6672805230302301"/>
    <n v="1.79038981347537"/>
  </r>
  <r>
    <x v="32"/>
    <s v="I_8RI_AJ"/>
    <x v="9"/>
    <x v="1"/>
    <n v="0.166733610107789"/>
    <n v="1.9396389610317299"/>
  </r>
  <r>
    <x v="32"/>
    <s v="I_8RI_AJ"/>
    <x v="9"/>
    <x v="2"/>
    <n v="-2.2299474776477699"/>
    <n v="2.1014805905282801"/>
  </r>
  <r>
    <x v="33"/>
    <s v="I_8RI_AJ"/>
    <x v="9"/>
    <x v="0"/>
    <n v="1.7887581480956101"/>
    <n v="1.8180107344722001"/>
  </r>
  <r>
    <x v="33"/>
    <s v="I_8RI_AJ"/>
    <x v="9"/>
    <x v="1"/>
    <n v="0.11302934724816099"/>
    <n v="1.9290139344944699"/>
  </r>
  <r>
    <x v="33"/>
    <s v="I_8RI_AJ"/>
    <x v="9"/>
    <x v="2"/>
    <n v="-2.3388078253833098"/>
    <n v="2.0902763035389298"/>
  </r>
  <r>
    <x v="34"/>
    <s v="I_8RI_AJ"/>
    <x v="9"/>
    <x v="0"/>
    <n v="1.7363475580904399"/>
    <n v="1.8035348612540001"/>
  </r>
  <r>
    <x v="34"/>
    <s v="I_8RI_AJ"/>
    <x v="9"/>
    <x v="1"/>
    <n v="0.52083044657940603"/>
    <n v="1.9850432865846099"/>
  </r>
  <r>
    <x v="34"/>
    <s v="I_8RI_AJ"/>
    <x v="9"/>
    <x v="2"/>
    <n v="-1.50240449745404"/>
    <n v="2.22404106911676"/>
  </r>
  <r>
    <x v="35"/>
    <s v="I_8RI_AJ"/>
    <x v="9"/>
    <x v="0"/>
    <n v="1.76057532299349"/>
    <n v="1.8034388570206199"/>
  </r>
  <r>
    <x v="35"/>
    <s v="I_8RI_AJ"/>
    <x v="9"/>
    <x v="1"/>
    <n v="0.26626022215300299"/>
    <n v="1.94620622710893"/>
  </r>
  <r>
    <x v="35"/>
    <s v="I_8RI_AJ"/>
    <x v="9"/>
    <x v="2"/>
    <n v="-1.65584522944401"/>
    <n v="2.2103301624104299"/>
  </r>
  <r>
    <x v="36"/>
    <s v="I_8RI_AJ"/>
    <x v="9"/>
    <x v="0"/>
    <n v="1.7608746630210099"/>
    <n v="1.8018123607602099"/>
  </r>
  <r>
    <x v="36"/>
    <s v="I_8RI_AJ"/>
    <x v="9"/>
    <x v="1"/>
    <n v="7.3216807846736301E-2"/>
    <n v="1.9180897064839599"/>
  </r>
  <r>
    <x v="36"/>
    <s v="I_8RI_AJ"/>
    <x v="9"/>
    <x v="2"/>
    <n v="-2.5307238661791498"/>
    <n v="2.0306448371796799"/>
  </r>
  <r>
    <x v="37"/>
    <s v="I_8RI_AJ"/>
    <x v="9"/>
    <x v="0"/>
    <n v="1.5155263393151299"/>
    <n v="1.77106142848187"/>
  </r>
  <r>
    <x v="37"/>
    <s v="I_8RI_AJ"/>
    <x v="9"/>
    <x v="1"/>
    <n v="0.37037645448483703"/>
    <n v="1.9644727247542"/>
  </r>
  <r>
    <x v="37"/>
    <s v="I_8RI_AJ"/>
    <x v="9"/>
    <x v="2"/>
    <n v="-1.7072657178160799"/>
    <n v="2.2073342738149901"/>
  </r>
  <r>
    <x v="38"/>
    <s v="I_8RI_AJ"/>
    <x v="9"/>
    <x v="0"/>
    <n v="1.64159568740553"/>
    <n v="1.79322770833266"/>
  </r>
  <r>
    <x v="38"/>
    <s v="I_8RI_AJ"/>
    <x v="9"/>
    <x v="1"/>
    <n v="0.124456654774044"/>
    <n v="1.9311342168902299"/>
  </r>
  <r>
    <x v="38"/>
    <s v="I_8RI_AJ"/>
    <x v="9"/>
    <x v="2"/>
    <n v="-2.3916465200160002"/>
    <n v="2.07296582954354"/>
  </r>
  <r>
    <x v="39"/>
    <s v="I_8RI_AJ"/>
    <x v="9"/>
    <x v="0"/>
    <n v="1.7366452281284299"/>
    <n v="1.80271419352044"/>
  </r>
  <r>
    <x v="39"/>
    <s v="I_8RI_AJ"/>
    <x v="9"/>
    <x v="1"/>
    <n v="0.41885497018402401"/>
    <n v="1.96405449740008"/>
  </r>
  <r>
    <x v="39"/>
    <s v="I_8RI_AJ"/>
    <x v="9"/>
    <x v="2"/>
    <n v="-1.37792244658776"/>
    <n v="2.2345168324003502"/>
  </r>
  <r>
    <x v="40"/>
    <s v="I_8RI_AJ"/>
    <x v="9"/>
    <x v="0"/>
    <n v="1.7082756981256599"/>
    <n v="1.7940315820458099"/>
  </r>
  <r>
    <x v="40"/>
    <s v="I_8RI_AJ"/>
    <x v="9"/>
    <x v="1"/>
    <n v="0.47464431804770801"/>
    <n v="1.9721495135120799"/>
  </r>
  <r>
    <x v="40"/>
    <s v="I_8RI_AJ"/>
    <x v="9"/>
    <x v="2"/>
    <n v="-2.2286653105561101"/>
    <n v="2.1011942870115199"/>
  </r>
  <r>
    <x v="41"/>
    <s v="I_8RI_AJ"/>
    <x v="9"/>
    <x v="0"/>
    <n v="1.8427661711655099"/>
    <n v="1.82418528291339"/>
  </r>
  <r>
    <x v="41"/>
    <s v="I_8RI_AJ"/>
    <x v="9"/>
    <x v="1"/>
    <n v="0.37531941265500701"/>
    <n v="1.9698557206207401"/>
  </r>
  <r>
    <x v="41"/>
    <s v="I_8RI_AJ"/>
    <x v="9"/>
    <x v="2"/>
    <n v="-1.5365595824783"/>
    <n v="2.2189106710842501"/>
  </r>
  <r>
    <x v="42"/>
    <s v="I_8RI_AJ"/>
    <x v="9"/>
    <x v="0"/>
    <n v="1.5698817031796399"/>
    <n v="1.78325444296377"/>
  </r>
  <r>
    <x v="42"/>
    <s v="I_8RI_AJ"/>
    <x v="9"/>
    <x v="1"/>
    <n v="0.273162023324798"/>
    <n v="1.94719116145687"/>
  </r>
  <r>
    <x v="42"/>
    <s v="I_8RI_AJ"/>
    <x v="9"/>
    <x v="2"/>
    <n v="-1.74149314693793"/>
    <n v="2.1898507653067498"/>
  </r>
  <r>
    <x v="43"/>
    <s v="I_8RI_AJ"/>
    <x v="9"/>
    <x v="0"/>
    <n v="1.8144386719088701"/>
    <n v="1.8081148432438501"/>
  </r>
  <r>
    <x v="43"/>
    <s v="I_8RI_AJ"/>
    <x v="9"/>
    <x v="1"/>
    <n v="0.51798019692678898"/>
    <n v="1.98216137515113"/>
  </r>
  <r>
    <x v="43"/>
    <s v="I_8RI_AJ"/>
    <x v="9"/>
    <x v="2"/>
    <n v="-1.4265543792378601"/>
    <n v="2.24120548327795"/>
  </r>
  <r>
    <x v="44"/>
    <s v="I_8RI_AJ"/>
    <x v="9"/>
    <x v="0"/>
    <n v="1.67934938841384"/>
    <n v="1.79682880659027"/>
  </r>
  <r>
    <x v="44"/>
    <s v="I_8RI_AJ"/>
    <x v="9"/>
    <x v="1"/>
    <n v="0.260964641613463"/>
    <n v="1.94629241035324"/>
  </r>
  <r>
    <x v="44"/>
    <s v="I_8RI_AJ"/>
    <x v="9"/>
    <x v="2"/>
    <n v="-2.3781677707272499"/>
    <n v="2.0682725539117"/>
  </r>
  <r>
    <x v="45"/>
    <s v="I_8RI_AJ"/>
    <x v="9"/>
    <x v="0"/>
    <n v="1.7231274629607201"/>
    <n v="1.79782166070965"/>
  </r>
  <r>
    <x v="45"/>
    <s v="I_8RI_AJ"/>
    <x v="9"/>
    <x v="1"/>
    <n v="6.9883235737244004E-2"/>
    <n v="1.91640103144468"/>
  </r>
  <r>
    <x v="45"/>
    <s v="I_8RI_AJ"/>
    <x v="9"/>
    <x v="2"/>
    <n v="-1.6369740902602099"/>
    <n v="2.20522633675894"/>
  </r>
  <r>
    <x v="46"/>
    <s v="I_8RI_AJ"/>
    <x v="9"/>
    <x v="0"/>
    <n v="1.6690927021678801"/>
    <n v="1.7876991916586999"/>
  </r>
  <r>
    <x v="46"/>
    <s v="I_8RI_AJ"/>
    <x v="9"/>
    <x v="1"/>
    <n v="0.21965475602542001"/>
    <n v="1.9415622671217301"/>
  </r>
  <r>
    <x v="46"/>
    <s v="I_8RI_AJ"/>
    <x v="9"/>
    <x v="2"/>
    <n v="-2.2360094451280701"/>
    <n v="2.1025572689024798"/>
  </r>
  <r>
    <x v="47"/>
    <s v="I_8RI_AJ"/>
    <x v="9"/>
    <x v="0"/>
    <n v="1.6108385619385801"/>
    <n v="1.7891496373003499"/>
  </r>
  <r>
    <x v="47"/>
    <s v="I_8RI_AJ"/>
    <x v="9"/>
    <x v="1"/>
    <n v="0.209169193867797"/>
    <n v="1.94373490540101"/>
  </r>
  <r>
    <x v="47"/>
    <s v="I_8RI_AJ"/>
    <x v="9"/>
    <x v="2"/>
    <n v="-2.4303891563284901"/>
    <n v="2.0610623338376701"/>
  </r>
  <r>
    <x v="48"/>
    <s v="I_8RI_AJ"/>
    <x v="9"/>
    <x v="0"/>
    <n v="1.7447416652379999"/>
    <n v="1.8043719020949101"/>
  </r>
  <r>
    <x v="48"/>
    <s v="I_8RI_AJ"/>
    <x v="9"/>
    <x v="1"/>
    <n v="5.9655712901331301E-2"/>
    <n v="1.91970408684154"/>
  </r>
  <r>
    <x v="48"/>
    <s v="I_8RI_AJ"/>
    <x v="9"/>
    <x v="2"/>
    <n v="-2.29337062179534"/>
    <n v="2.0795275492030898"/>
  </r>
  <r>
    <x v="49"/>
    <s v="I_8RI_AJ"/>
    <x v="9"/>
    <x v="0"/>
    <n v="1.66644205650113"/>
    <n v="1.7940109646045199"/>
  </r>
  <r>
    <x v="49"/>
    <s v="I_8RI_AJ"/>
    <x v="9"/>
    <x v="1"/>
    <n v="0.402116144864613"/>
    <n v="1.97179200117874"/>
  </r>
  <r>
    <x v="49"/>
    <s v="I_8RI_AJ"/>
    <x v="9"/>
    <x v="2"/>
    <n v="-1.43536482241551"/>
    <n v="2.2410894235035199"/>
  </r>
  <r>
    <x v="50"/>
    <s v="I_8RI_AJ"/>
    <x v="9"/>
    <x v="0"/>
    <n v="1.83871698046486"/>
    <n v="1.8139813968153999"/>
  </r>
  <r>
    <x v="50"/>
    <s v="I_8RI_AJ"/>
    <x v="9"/>
    <x v="1"/>
    <n v="0.19363326187278601"/>
    <n v="1.94089001854582"/>
  </r>
  <r>
    <x v="50"/>
    <s v="I_8RI_AJ"/>
    <x v="9"/>
    <x v="2"/>
    <n v="-2.6845218195243401"/>
    <n v="2.0073640417387"/>
  </r>
  <r>
    <x v="51"/>
    <s v="I_8RI_AJ"/>
    <x v="9"/>
    <x v="0"/>
    <n v="1.8052564124055399"/>
    <n v="1.8080990345144099"/>
  </r>
  <r>
    <x v="51"/>
    <s v="I_8RI_AJ"/>
    <x v="9"/>
    <x v="1"/>
    <n v="0.34535583676303699"/>
    <n v="1.9589563781468999"/>
  </r>
  <r>
    <x v="51"/>
    <s v="I_8RI_AJ"/>
    <x v="9"/>
    <x v="2"/>
    <n v="-1.4786953453218601"/>
    <n v="2.2198977868935401"/>
  </r>
  <r>
    <x v="52"/>
    <s v="I_8RI_AJ"/>
    <x v="9"/>
    <x v="0"/>
    <n v="1.69035035803705"/>
    <n v="1.79657208388317"/>
  </r>
  <r>
    <x v="52"/>
    <s v="I_8RI_AJ"/>
    <x v="9"/>
    <x v="1"/>
    <n v="0.30815554191716699"/>
    <n v="1.95388988347833"/>
  </r>
  <r>
    <x v="52"/>
    <s v="I_8RI_AJ"/>
    <x v="9"/>
    <x v="2"/>
    <n v="-1.8319271447771499"/>
    <n v="2.1743430422543102"/>
  </r>
  <r>
    <x v="53"/>
    <s v="I_8RI_AJ"/>
    <x v="9"/>
    <x v="0"/>
    <n v="1.7856986417012199"/>
    <n v="1.8102132196304801"/>
  </r>
  <r>
    <x v="53"/>
    <s v="I_8RI_AJ"/>
    <x v="9"/>
    <x v="1"/>
    <n v="0.168210190652817"/>
    <n v="1.93058471598314"/>
  </r>
  <r>
    <x v="53"/>
    <s v="I_8RI_AJ"/>
    <x v="9"/>
    <x v="2"/>
    <n v="-2.3317167601815498"/>
    <n v="2.07289924411397"/>
  </r>
  <r>
    <x v="54"/>
    <s v="I_8RI_AJ"/>
    <x v="9"/>
    <x v="0"/>
    <n v="1.77877858196935"/>
    <n v="1.8097307374830101"/>
  </r>
  <r>
    <x v="54"/>
    <s v="I_8RI_AJ"/>
    <x v="9"/>
    <x v="1"/>
    <n v="0.274658207148337"/>
    <n v="1.9486722221710699"/>
  </r>
  <r>
    <x v="54"/>
    <s v="I_8RI_AJ"/>
    <x v="9"/>
    <x v="2"/>
    <n v="-1.63954923248976"/>
    <n v="2.2061090083239301"/>
  </r>
  <r>
    <x v="55"/>
    <s v="I_8RI_AJ"/>
    <x v="9"/>
    <x v="0"/>
    <n v="1.6208241872920199"/>
    <n v="1.7789960446586399"/>
  </r>
  <r>
    <x v="55"/>
    <s v="I_8RI_AJ"/>
    <x v="9"/>
    <x v="1"/>
    <n v="0.26811825378639498"/>
    <n v="1.9468330297293099"/>
  </r>
  <r>
    <x v="55"/>
    <s v="I_8RI_AJ"/>
    <x v="9"/>
    <x v="2"/>
    <n v="-2.3283028731177899"/>
    <n v="2.08441450286626"/>
  </r>
  <r>
    <x v="56"/>
    <s v="I_8RI_AJ"/>
    <x v="9"/>
    <x v="0"/>
    <n v="1.74048146240829"/>
    <n v="1.80294335421112"/>
  </r>
  <r>
    <x v="56"/>
    <s v="I_8RI_AJ"/>
    <x v="9"/>
    <x v="1"/>
    <n v="0.42062237295761501"/>
    <n v="1.97102455177558"/>
  </r>
  <r>
    <x v="56"/>
    <s v="I_8RI_AJ"/>
    <x v="9"/>
    <x v="2"/>
    <n v="-1.5774126295634101"/>
    <n v="2.21079522276644"/>
  </r>
  <r>
    <x v="57"/>
    <s v="I_8RI_AJ"/>
    <x v="9"/>
    <x v="0"/>
    <n v="1.8179054799135499"/>
    <n v="1.80816236534599"/>
  </r>
  <r>
    <x v="57"/>
    <s v="I_8RI_AJ"/>
    <x v="9"/>
    <x v="1"/>
    <n v="0.71877363816361795"/>
    <n v="2.0124924690513"/>
  </r>
  <r>
    <x v="57"/>
    <s v="I_8RI_AJ"/>
    <x v="9"/>
    <x v="2"/>
    <n v="-1.2848455646527199"/>
    <n v="2.2525987777793701"/>
  </r>
  <r>
    <x v="58"/>
    <s v="I_8RI_AJ"/>
    <x v="9"/>
    <x v="0"/>
    <n v="1.6665131023873601"/>
    <n v="1.7954660010791399"/>
  </r>
  <r>
    <x v="58"/>
    <s v="I_8RI_AJ"/>
    <x v="9"/>
    <x v="1"/>
    <n v="0.57553509430316496"/>
    <n v="1.9897650909564399"/>
  </r>
  <r>
    <x v="58"/>
    <s v="I_8RI_AJ"/>
    <x v="9"/>
    <x v="2"/>
    <n v="-1.19294132955548"/>
    <n v="2.2677456714542998"/>
  </r>
  <r>
    <x v="59"/>
    <s v="I_8RI_AJ"/>
    <x v="9"/>
    <x v="0"/>
    <n v="1.6175487590250399"/>
    <n v="1.78972823001047"/>
  </r>
  <r>
    <x v="59"/>
    <s v="I_8RI_AJ"/>
    <x v="9"/>
    <x v="1"/>
    <n v="0.52235995231022803"/>
    <n v="1.9832124865387799"/>
  </r>
  <r>
    <x v="59"/>
    <s v="I_8RI_AJ"/>
    <x v="9"/>
    <x v="2"/>
    <n v="-1.33291079787375"/>
    <n v="2.2478369153110598"/>
  </r>
  <r>
    <x v="0"/>
    <s v="I_8RI_AJ"/>
    <x v="10"/>
    <x v="0"/>
    <n v="1.86464157941889"/>
    <n v="1.8527019920343999"/>
  </r>
  <r>
    <x v="0"/>
    <s v="I_8RI_AJ"/>
    <x v="10"/>
    <x v="1"/>
    <n v="0.34553798600070201"/>
    <n v="2.0003270921788801"/>
  </r>
  <r>
    <x v="0"/>
    <s v="I_8RI_AJ"/>
    <x v="10"/>
    <x v="2"/>
    <n v="-1.3933788526467501"/>
    <n v="2.2888813758713802"/>
  </r>
  <r>
    <x v="1"/>
    <s v="I_8RI_AJ"/>
    <x v="10"/>
    <x v="0"/>
    <n v="1.6701801025228"/>
    <n v="1.8248312858394999"/>
  </r>
  <r>
    <x v="1"/>
    <s v="I_8RI_AJ"/>
    <x v="10"/>
    <x v="1"/>
    <n v="0.36511189159393698"/>
    <n v="2.0004753574522902"/>
  </r>
  <r>
    <x v="1"/>
    <s v="I_8RI_AJ"/>
    <x v="10"/>
    <x v="2"/>
    <n v="-1.7420659233253799"/>
    <n v="2.24728996994049"/>
  </r>
  <r>
    <x v="2"/>
    <s v="I_8RI_AJ"/>
    <x v="10"/>
    <x v="0"/>
    <n v="1.7177684275837299"/>
    <n v="1.8274677756018101"/>
  </r>
  <r>
    <x v="2"/>
    <s v="I_8RI_AJ"/>
    <x v="10"/>
    <x v="1"/>
    <n v="0.36300416823806497"/>
    <n v="2.0005592940208499"/>
  </r>
  <r>
    <x v="2"/>
    <s v="I_8RI_AJ"/>
    <x v="10"/>
    <x v="2"/>
    <n v="-1.4822469534381799"/>
    <n v="2.2786642153300201"/>
  </r>
  <r>
    <x v="3"/>
    <s v="I_8RI_AJ"/>
    <x v="10"/>
    <x v="0"/>
    <n v="1.8317239689098901"/>
    <n v="1.8528490883997899"/>
  </r>
  <r>
    <x v="3"/>
    <s v="I_8RI_AJ"/>
    <x v="10"/>
    <x v="1"/>
    <n v="0.45605139459509297"/>
    <n v="2.0127148000371098"/>
  </r>
  <r>
    <x v="3"/>
    <s v="I_8RI_AJ"/>
    <x v="10"/>
    <x v="2"/>
    <n v="-1.8344847718622299"/>
    <n v="2.2290849636410699"/>
  </r>
  <r>
    <x v="4"/>
    <s v="I_8RI_AJ"/>
    <x v="10"/>
    <x v="0"/>
    <n v="1.61782724579777"/>
    <n v="1.81934682291206"/>
  </r>
  <r>
    <x v="4"/>
    <s v="I_8RI_AJ"/>
    <x v="10"/>
    <x v="1"/>
    <n v="0.40888561180989702"/>
    <n v="2.00613948258226"/>
  </r>
  <r>
    <x v="4"/>
    <s v="I_8RI_AJ"/>
    <x v="10"/>
    <x v="2"/>
    <n v="-1.63017439238898"/>
    <n v="2.2646330187526198"/>
  </r>
  <r>
    <x v="5"/>
    <s v="I_8RI_AJ"/>
    <x v="10"/>
    <x v="0"/>
    <n v="1.7783960961279499"/>
    <n v="1.8446010846223699"/>
  </r>
  <r>
    <x v="5"/>
    <s v="I_8RI_AJ"/>
    <x v="10"/>
    <x v="1"/>
    <n v="0.453623753033704"/>
    <n v="2.0193867969680799"/>
  </r>
  <r>
    <x v="5"/>
    <s v="I_8RI_AJ"/>
    <x v="10"/>
    <x v="2"/>
    <n v="-1.68911431996704"/>
    <n v="2.2527765569124298"/>
  </r>
  <r>
    <x v="6"/>
    <s v="I_8RI_AJ"/>
    <x v="10"/>
    <x v="0"/>
    <n v="1.83503518980217"/>
    <n v="1.85040748234734"/>
  </r>
  <r>
    <x v="6"/>
    <s v="I_8RI_AJ"/>
    <x v="10"/>
    <x v="1"/>
    <n v="0.56074884581737305"/>
    <n v="2.02450156077371"/>
  </r>
  <r>
    <x v="6"/>
    <s v="I_8RI_AJ"/>
    <x v="10"/>
    <x v="2"/>
    <n v="-1.7894620371588199"/>
    <n v="2.2427450623303899"/>
  </r>
  <r>
    <x v="7"/>
    <s v="I_8RI_AJ"/>
    <x v="10"/>
    <x v="0"/>
    <n v="1.7172992755129399"/>
    <n v="1.8304450853105501"/>
  </r>
  <r>
    <x v="7"/>
    <s v="I_8RI_AJ"/>
    <x v="10"/>
    <x v="1"/>
    <n v="0.56193663267072702"/>
    <n v="2.02541601754801"/>
  </r>
  <r>
    <x v="7"/>
    <s v="I_8RI_AJ"/>
    <x v="10"/>
    <x v="2"/>
    <n v="-1.53092924216168"/>
    <n v="2.2718008810809298"/>
  </r>
  <r>
    <x v="8"/>
    <s v="I_8RI_AJ"/>
    <x v="10"/>
    <x v="0"/>
    <n v="1.6747127744094701"/>
    <n v="1.8211307371672001"/>
  </r>
  <r>
    <x v="8"/>
    <s v="I_8RI_AJ"/>
    <x v="10"/>
    <x v="1"/>
    <n v="0.42351183704092799"/>
    <n v="2.0076459948163401"/>
  </r>
  <r>
    <x v="8"/>
    <s v="I_8RI_AJ"/>
    <x v="10"/>
    <x v="2"/>
    <n v="-1.87789270852576"/>
    <n v="2.2232998779752999"/>
  </r>
  <r>
    <x v="9"/>
    <s v="I_8RI_AJ"/>
    <x v="10"/>
    <x v="0"/>
    <n v="1.80179495434527"/>
    <n v="1.84872405114918"/>
  </r>
  <r>
    <x v="9"/>
    <s v="I_8RI_AJ"/>
    <x v="10"/>
    <x v="1"/>
    <n v="0.40080473625413998"/>
    <n v="2.0063221657733701"/>
  </r>
  <r>
    <x v="9"/>
    <s v="I_8RI_AJ"/>
    <x v="10"/>
    <x v="2"/>
    <n v="-1.4836004853509199"/>
    <n v="2.2828261449890399"/>
  </r>
  <r>
    <x v="10"/>
    <s v="I_8RI_AJ"/>
    <x v="10"/>
    <x v="0"/>
    <n v="1.8661781376047599"/>
    <n v="1.8503278015892599"/>
  </r>
  <r>
    <x v="10"/>
    <s v="I_8RI_AJ"/>
    <x v="10"/>
    <x v="1"/>
    <n v="0.56893457579968698"/>
    <n v="2.0259802929362598"/>
  </r>
  <r>
    <x v="10"/>
    <s v="I_8RI_AJ"/>
    <x v="10"/>
    <x v="2"/>
    <n v="-1.3833736454901899"/>
    <n v="2.2910278372958799"/>
  </r>
  <r>
    <x v="11"/>
    <s v="I_8RI_AJ"/>
    <x v="10"/>
    <x v="0"/>
    <n v="1.7561082699328101"/>
    <n v="1.8321741551916499"/>
  </r>
  <r>
    <x v="11"/>
    <s v="I_8RI_AJ"/>
    <x v="10"/>
    <x v="1"/>
    <n v="0.51972469696182499"/>
    <n v="2.0181614066470202"/>
  </r>
  <r>
    <x v="11"/>
    <s v="I_8RI_AJ"/>
    <x v="10"/>
    <x v="2"/>
    <n v="-1.7585371882341501"/>
    <n v="2.2447927062998598"/>
  </r>
  <r>
    <x v="12"/>
    <s v="I_8RI_AJ"/>
    <x v="10"/>
    <x v="0"/>
    <n v="1.6170978761133199"/>
    <n v="1.8144363872259499"/>
  </r>
  <r>
    <x v="12"/>
    <s v="I_8RI_AJ"/>
    <x v="10"/>
    <x v="1"/>
    <n v="0.50224040064250797"/>
    <n v="2.0186988900457901"/>
  </r>
  <r>
    <x v="12"/>
    <s v="I_8RI_AJ"/>
    <x v="10"/>
    <x v="2"/>
    <n v="-1.683458149374"/>
    <n v="2.2476315187184102"/>
  </r>
  <r>
    <x v="13"/>
    <s v="I_8RI_AJ"/>
    <x v="10"/>
    <x v="0"/>
    <n v="1.67256975304126"/>
    <n v="1.8236254575827999"/>
  </r>
  <r>
    <x v="13"/>
    <s v="I_8RI_AJ"/>
    <x v="10"/>
    <x v="1"/>
    <n v="0.56964073445460395"/>
    <n v="2.02614141042296"/>
  </r>
  <r>
    <x v="13"/>
    <s v="I_8RI_AJ"/>
    <x v="10"/>
    <x v="2"/>
    <n v="-1.53340291183094"/>
    <n v="2.2728109167659398"/>
  </r>
  <r>
    <x v="14"/>
    <s v="I_8RI_AJ"/>
    <x v="10"/>
    <x v="0"/>
    <n v="1.79559264801101"/>
    <n v="1.83882150256238"/>
  </r>
  <r>
    <x v="14"/>
    <s v="I_8RI_AJ"/>
    <x v="10"/>
    <x v="1"/>
    <n v="0.52292466242732505"/>
    <n v="2.0187363559901299"/>
  </r>
  <r>
    <x v="14"/>
    <s v="I_8RI_AJ"/>
    <x v="10"/>
    <x v="2"/>
    <n v="-1.4323247831424899"/>
    <n v="2.2829294621168801"/>
  </r>
  <r>
    <x v="15"/>
    <s v="I_8RI_AJ"/>
    <x v="10"/>
    <x v="0"/>
    <n v="1.75525771773995"/>
    <n v="1.8385716047518901"/>
  </r>
  <r>
    <x v="15"/>
    <s v="I_8RI_AJ"/>
    <x v="10"/>
    <x v="1"/>
    <n v="0.26600105699193499"/>
    <n v="1.9896796092886"/>
  </r>
  <r>
    <x v="15"/>
    <s v="I_8RI_AJ"/>
    <x v="10"/>
    <x v="2"/>
    <n v="-1.83406415381442"/>
    <n v="2.23485039616547"/>
  </r>
  <r>
    <x v="16"/>
    <s v="I_8RI_AJ"/>
    <x v="10"/>
    <x v="0"/>
    <n v="1.74524164731898"/>
    <n v="1.83813042672143"/>
  </r>
  <r>
    <x v="16"/>
    <s v="I_8RI_AJ"/>
    <x v="10"/>
    <x v="1"/>
    <n v="0.26050471864138403"/>
    <n v="1.9919729940493001"/>
  </r>
  <r>
    <x v="16"/>
    <s v="I_8RI_AJ"/>
    <x v="10"/>
    <x v="2"/>
    <n v="-1.53398043652705"/>
    <n v="2.2724822746660398"/>
  </r>
  <r>
    <x v="17"/>
    <s v="I_8RI_AJ"/>
    <x v="10"/>
    <x v="0"/>
    <n v="1.6752541616168699"/>
    <n v="1.82248800070887"/>
  </r>
  <r>
    <x v="17"/>
    <s v="I_8RI_AJ"/>
    <x v="10"/>
    <x v="1"/>
    <n v="0.50664641175966096"/>
    <n v="2.0196674946809798"/>
  </r>
  <r>
    <x v="17"/>
    <s v="I_8RI_AJ"/>
    <x v="10"/>
    <x v="2"/>
    <n v="-1.5790257498215201"/>
    <n v="2.26561697178207"/>
  </r>
  <r>
    <x v="18"/>
    <s v="I_8RI_AJ"/>
    <x v="10"/>
    <x v="0"/>
    <n v="1.6714283129568499"/>
    <n v="1.8206164524231101"/>
  </r>
  <r>
    <x v="18"/>
    <s v="I_8RI_AJ"/>
    <x v="10"/>
    <x v="1"/>
    <n v="0.31503252980148999"/>
    <n v="1.9971190281208699"/>
  </r>
  <r>
    <x v="18"/>
    <s v="I_8RI_AJ"/>
    <x v="10"/>
    <x v="2"/>
    <n v="-2.3794312282455499"/>
    <n v="2.1412981111752698"/>
  </r>
  <r>
    <x v="19"/>
    <s v="I_8RI_AJ"/>
    <x v="10"/>
    <x v="0"/>
    <n v="1.72135051821325"/>
    <n v="1.8333168293511"/>
  </r>
  <r>
    <x v="19"/>
    <s v="I_8RI_AJ"/>
    <x v="10"/>
    <x v="1"/>
    <n v="0.16631321166912399"/>
    <n v="1.9774896387771399"/>
  </r>
  <r>
    <x v="19"/>
    <s v="I_8RI_AJ"/>
    <x v="10"/>
    <x v="2"/>
    <n v="-2.3332206561812101"/>
    <n v="2.16027733080869"/>
  </r>
  <r>
    <x v="20"/>
    <s v="I_8RI_AJ"/>
    <x v="10"/>
    <x v="0"/>
    <n v="1.5934252949910599"/>
    <n v="1.81946224517695"/>
  </r>
  <r>
    <x v="20"/>
    <s v="I_8RI_AJ"/>
    <x v="10"/>
    <x v="1"/>
    <n v="0.51541288983841904"/>
    <n v="2.01898635005309"/>
  </r>
  <r>
    <x v="20"/>
    <s v="I_8RI_AJ"/>
    <x v="10"/>
    <x v="2"/>
    <n v="-1.63786860790588"/>
    <n v="2.25649343482955"/>
  </r>
  <r>
    <x v="21"/>
    <s v="I_8RI_AJ"/>
    <x v="10"/>
    <x v="0"/>
    <n v="1.67050615710461"/>
    <n v="1.8257013923910399"/>
  </r>
  <r>
    <x v="21"/>
    <s v="I_8RI_AJ"/>
    <x v="10"/>
    <x v="1"/>
    <n v="0.247996982152699"/>
    <n v="1.98817852473936"/>
  </r>
  <r>
    <x v="21"/>
    <s v="I_8RI_AJ"/>
    <x v="10"/>
    <x v="2"/>
    <n v="-2.3909747337284299"/>
    <n v="2.1453565653563098"/>
  </r>
  <r>
    <x v="22"/>
    <s v="I_8RI_AJ"/>
    <x v="10"/>
    <x v="0"/>
    <n v="1.7440848262847899"/>
    <n v="1.83265860634263"/>
  </r>
  <r>
    <x v="22"/>
    <s v="I_8RI_AJ"/>
    <x v="10"/>
    <x v="1"/>
    <n v="0.420272376123351"/>
    <n v="2.01139861511255"/>
  </r>
  <r>
    <x v="22"/>
    <s v="I_8RI_AJ"/>
    <x v="10"/>
    <x v="2"/>
    <n v="-1.5304439721650001"/>
    <n v="2.27149511816036"/>
  </r>
  <r>
    <x v="23"/>
    <s v="I_8RI_AJ"/>
    <x v="10"/>
    <x v="0"/>
    <n v="1.6160068424256799"/>
    <n v="1.8168227656354701"/>
  </r>
  <r>
    <x v="23"/>
    <s v="I_8RI_AJ"/>
    <x v="10"/>
    <x v="1"/>
    <n v="0.40702429781457899"/>
    <n v="2.00716441513792"/>
  </r>
  <r>
    <x v="23"/>
    <s v="I_8RI_AJ"/>
    <x v="10"/>
    <x v="2"/>
    <n v="-1.2283155877304399"/>
    <n v="2.30640331389277"/>
  </r>
  <r>
    <x v="24"/>
    <s v="I_8RI_AJ"/>
    <x v="10"/>
    <x v="0"/>
    <n v="1.81173809969592"/>
    <n v="1.8440813221432799"/>
  </r>
  <r>
    <x v="24"/>
    <s v="I_8RI_AJ"/>
    <x v="10"/>
    <x v="1"/>
    <n v="0.41562463531878202"/>
    <n v="2.00841065703225"/>
  </r>
  <r>
    <x v="24"/>
    <s v="I_8RI_AJ"/>
    <x v="10"/>
    <x v="2"/>
    <n v="-1.8799501593219701"/>
    <n v="2.2203610495758599"/>
  </r>
  <r>
    <x v="25"/>
    <s v="I_8RI_AJ"/>
    <x v="10"/>
    <x v="0"/>
    <n v="1.6439603619613601"/>
    <n v="1.82390961089264"/>
  </r>
  <r>
    <x v="25"/>
    <s v="I_8RI_AJ"/>
    <x v="10"/>
    <x v="1"/>
    <n v="0.29622479815897201"/>
    <n v="1.99410677187645"/>
  </r>
  <r>
    <x v="25"/>
    <s v="I_8RI_AJ"/>
    <x v="10"/>
    <x v="2"/>
    <n v="-2.4816637853472998"/>
    <n v="2.1142166165851002"/>
  </r>
  <r>
    <x v="26"/>
    <s v="I_8RI_AJ"/>
    <x v="10"/>
    <x v="0"/>
    <n v="1.76437518587655"/>
    <n v="1.83983788861807"/>
  </r>
  <r>
    <x v="26"/>
    <s v="I_8RI_AJ"/>
    <x v="10"/>
    <x v="1"/>
    <n v="0.31764740509959699"/>
    <n v="1.9973952384407401"/>
  </r>
  <r>
    <x v="26"/>
    <s v="I_8RI_AJ"/>
    <x v="10"/>
    <x v="2"/>
    <n v="-1.4290650824552"/>
    <n v="2.2823837361470001"/>
  </r>
  <r>
    <x v="27"/>
    <s v="I_8RI_AJ"/>
    <x v="10"/>
    <x v="0"/>
    <n v="1.67059691662815"/>
    <n v="1.8269649794142899"/>
  </r>
  <r>
    <x v="27"/>
    <s v="I_8RI_AJ"/>
    <x v="10"/>
    <x v="1"/>
    <n v="0.213975375100668"/>
    <n v="1.9840505732131"/>
  </r>
  <r>
    <x v="27"/>
    <s v="I_8RI_AJ"/>
    <x v="10"/>
    <x v="2"/>
    <n v="-1.63126521196052"/>
    <n v="2.26213600510187"/>
  </r>
  <r>
    <x v="28"/>
    <s v="I_8RI_AJ"/>
    <x v="10"/>
    <x v="0"/>
    <n v="1.78960269965346"/>
    <n v="1.8459536698402601"/>
  </r>
  <r>
    <x v="28"/>
    <s v="I_8RI_AJ"/>
    <x v="10"/>
    <x v="1"/>
    <n v="0.30019026338418098"/>
    <n v="1.9987431595295699"/>
  </r>
  <r>
    <x v="28"/>
    <s v="I_8RI_AJ"/>
    <x v="10"/>
    <x v="2"/>
    <n v="-1.76128982520771"/>
    <n v="2.2469986436612799"/>
  </r>
  <r>
    <x v="29"/>
    <s v="I_8RI_AJ"/>
    <x v="10"/>
    <x v="0"/>
    <n v="1.66343432177838"/>
    <n v="1.8269714544010001"/>
  </r>
  <r>
    <x v="29"/>
    <s v="I_8RI_AJ"/>
    <x v="10"/>
    <x v="1"/>
    <n v="0.26303721716766798"/>
    <n v="1.98886466979926"/>
  </r>
  <r>
    <x v="29"/>
    <s v="I_8RI_AJ"/>
    <x v="10"/>
    <x v="2"/>
    <n v="-1.5266255440881"/>
    <n v="2.2769515394920599"/>
  </r>
  <r>
    <x v="30"/>
    <s v="I_8RI_AJ"/>
    <x v="10"/>
    <x v="0"/>
    <n v="1.8066867047682"/>
    <n v="1.8439949427195099"/>
  </r>
  <r>
    <x v="30"/>
    <s v="I_8RI_AJ"/>
    <x v="10"/>
    <x v="1"/>
    <n v="0.26134383582045101"/>
    <n v="1.9914387329643399"/>
  </r>
  <r>
    <x v="30"/>
    <s v="I_8RI_AJ"/>
    <x v="10"/>
    <x v="2"/>
    <n v="-1.52668401324318"/>
    <n v="2.27183958418096"/>
  </r>
  <r>
    <x v="31"/>
    <s v="I_8RI_AJ"/>
    <x v="10"/>
    <x v="0"/>
    <n v="1.6191105914072399"/>
    <n v="1.81869917537984"/>
  </r>
  <r>
    <x v="31"/>
    <s v="I_8RI_AJ"/>
    <x v="10"/>
    <x v="1"/>
    <n v="0.37106929660364302"/>
    <n v="2.0036214652875599"/>
  </r>
  <r>
    <x v="31"/>
    <s v="I_8RI_AJ"/>
    <x v="10"/>
    <x v="2"/>
    <n v="-1.4979214956234601"/>
    <n v="2.27751837344019"/>
  </r>
  <r>
    <x v="32"/>
    <s v="I_8RI_AJ"/>
    <x v="10"/>
    <x v="0"/>
    <n v="1.76170044322348"/>
    <n v="1.8331830226735799"/>
  </r>
  <r>
    <x v="32"/>
    <s v="I_8RI_AJ"/>
    <x v="10"/>
    <x v="1"/>
    <n v="0.60883530235038896"/>
    <n v="2.0310767156818601"/>
  </r>
  <r>
    <x v="32"/>
    <s v="I_8RI_AJ"/>
    <x v="10"/>
    <x v="2"/>
    <n v="-1.63152220230645"/>
    <n v="2.2601550704165501"/>
  </r>
  <r>
    <x v="33"/>
    <s v="I_8RI_AJ"/>
    <x v="10"/>
    <x v="0"/>
    <n v="1.72067220935974"/>
    <n v="1.8343386561517201"/>
  </r>
  <r>
    <x v="33"/>
    <s v="I_8RI_AJ"/>
    <x v="10"/>
    <x v="1"/>
    <n v="0.32006479990432601"/>
    <n v="2.0011759033880501"/>
  </r>
  <r>
    <x v="33"/>
    <s v="I_8RI_AJ"/>
    <x v="10"/>
    <x v="2"/>
    <n v="-2.4958122772148901"/>
    <n v="2.1198157766036299"/>
  </r>
  <r>
    <x v="34"/>
    <s v="I_8RI_AJ"/>
    <x v="10"/>
    <x v="0"/>
    <n v="1.5890998547578501"/>
    <n v="1.8194186449546701"/>
  </r>
  <r>
    <x v="34"/>
    <s v="I_8RI_AJ"/>
    <x v="10"/>
    <x v="1"/>
    <n v="0.298228813441059"/>
    <n v="1.9886625832546301"/>
  </r>
  <r>
    <x v="34"/>
    <s v="I_8RI_AJ"/>
    <x v="10"/>
    <x v="2"/>
    <n v="-2.4501601881416799"/>
    <n v="2.12748949721838"/>
  </r>
  <r>
    <x v="35"/>
    <s v="I_8RI_AJ"/>
    <x v="10"/>
    <x v="0"/>
    <n v="1.78150735166861"/>
    <n v="1.8446990475992699"/>
  </r>
  <r>
    <x v="35"/>
    <s v="I_8RI_AJ"/>
    <x v="10"/>
    <x v="1"/>
    <n v="0.47509793021629398"/>
    <n v="2.0133036842381"/>
  </r>
  <r>
    <x v="35"/>
    <s v="I_8RI_AJ"/>
    <x v="10"/>
    <x v="2"/>
    <n v="-1.6348906318500001"/>
    <n v="2.2602800544259698"/>
  </r>
  <r>
    <x v="36"/>
    <s v="I_8RI_AJ"/>
    <x v="10"/>
    <x v="0"/>
    <n v="1.6175940978060801"/>
    <n v="1.81897891653816"/>
  </r>
  <r>
    <x v="36"/>
    <s v="I_8RI_AJ"/>
    <x v="10"/>
    <x v="1"/>
    <n v="0.46509541510437702"/>
    <n v="2.0128542361211901"/>
  </r>
  <r>
    <x v="36"/>
    <s v="I_8RI_AJ"/>
    <x v="10"/>
    <x v="2"/>
    <n v="-1.3391547964919099"/>
    <n v="2.29461123878693"/>
  </r>
  <r>
    <x v="37"/>
    <s v="I_8RI_AJ"/>
    <x v="10"/>
    <x v="0"/>
    <n v="1.7125678268461"/>
    <n v="1.82712989508267"/>
  </r>
  <r>
    <x v="37"/>
    <s v="I_8RI_AJ"/>
    <x v="10"/>
    <x v="1"/>
    <n v="0.219656632180498"/>
    <n v="1.9794252792078599"/>
  </r>
  <r>
    <x v="37"/>
    <s v="I_8RI_AJ"/>
    <x v="10"/>
    <x v="2"/>
    <n v="-1.78166250129565"/>
    <n v="2.23453324592665"/>
  </r>
  <r>
    <x v="38"/>
    <s v="I_8RI_AJ"/>
    <x v="10"/>
    <x v="0"/>
    <n v="1.6656609028109699"/>
    <n v="1.8208824506188099"/>
  </r>
  <r>
    <x v="38"/>
    <s v="I_8RI_AJ"/>
    <x v="10"/>
    <x v="1"/>
    <n v="0.41000802079170501"/>
    <n v="2.00669517214738"/>
  </r>
  <r>
    <x v="38"/>
    <s v="I_8RI_AJ"/>
    <x v="10"/>
    <x v="2"/>
    <n v="-2.48374220895148"/>
    <n v="2.1202511090565599"/>
  </r>
  <r>
    <x v="39"/>
    <s v="I_8RI_AJ"/>
    <x v="10"/>
    <x v="0"/>
    <n v="1.6209575670154199"/>
    <n v="1.8138194595895101"/>
  </r>
  <r>
    <x v="39"/>
    <s v="I_8RI_AJ"/>
    <x v="10"/>
    <x v="1"/>
    <n v="0.449898153676833"/>
    <n v="2.0127902790710199"/>
  </r>
  <r>
    <x v="39"/>
    <s v="I_8RI_AJ"/>
    <x v="10"/>
    <x v="2"/>
    <n v="-1.49516072574329"/>
    <n v="2.2834338740807198"/>
  </r>
  <r>
    <x v="40"/>
    <s v="I_8RI_AJ"/>
    <x v="10"/>
    <x v="0"/>
    <n v="1.82992271204965"/>
    <n v="1.8510713679081601"/>
  </r>
  <r>
    <x v="40"/>
    <s v="I_8RI_AJ"/>
    <x v="10"/>
    <x v="1"/>
    <n v="0.31132480703555598"/>
    <n v="1.99496809319249"/>
  </r>
  <r>
    <x v="40"/>
    <s v="I_8RI_AJ"/>
    <x v="10"/>
    <x v="2"/>
    <n v="-1.6763626293837901"/>
    <n v="2.2525171817003402"/>
  </r>
  <r>
    <x v="41"/>
    <s v="I_8RI_AJ"/>
    <x v="10"/>
    <x v="0"/>
    <n v="1.6920261730103301"/>
    <n v="1.8340882972456201"/>
  </r>
  <r>
    <x v="41"/>
    <s v="I_8RI_AJ"/>
    <x v="10"/>
    <x v="1"/>
    <n v="0.200340571180083"/>
    <n v="1.9835014657074901"/>
  </r>
  <r>
    <x v="41"/>
    <s v="I_8RI_AJ"/>
    <x v="10"/>
    <x v="2"/>
    <n v="-1.7981122711994899"/>
    <n v="2.24712942441576"/>
  </r>
  <r>
    <x v="42"/>
    <s v="I_8RI_AJ"/>
    <x v="10"/>
    <x v="0"/>
    <n v="1.8568617728123"/>
    <n v="1.8517969180437399"/>
  </r>
  <r>
    <x v="42"/>
    <s v="I_8RI_AJ"/>
    <x v="10"/>
    <x v="1"/>
    <n v="0.29819167421985299"/>
    <n v="1.99733093909001"/>
  </r>
  <r>
    <x v="42"/>
    <s v="I_8RI_AJ"/>
    <x v="10"/>
    <x v="2"/>
    <n v="-1.58118117369731"/>
    <n v="2.26053491520039"/>
  </r>
  <r>
    <x v="43"/>
    <s v="I_8RI_AJ"/>
    <x v="10"/>
    <x v="0"/>
    <n v="1.7741407867612999"/>
    <n v="1.8334267519825"/>
  </r>
  <r>
    <x v="43"/>
    <s v="I_8RI_AJ"/>
    <x v="10"/>
    <x v="1"/>
    <n v="0.64545068554433704"/>
    <n v="2.0376475594879002"/>
  </r>
  <r>
    <x v="43"/>
    <s v="I_8RI_AJ"/>
    <x v="10"/>
    <x v="2"/>
    <n v="-1.6427279624896101"/>
    <n v="2.2555583977895899"/>
  </r>
  <r>
    <x v="44"/>
    <s v="I_8RI_AJ"/>
    <x v="10"/>
    <x v="0"/>
    <n v="1.81338580607956"/>
    <n v="1.8444888382319899"/>
  </r>
  <r>
    <x v="44"/>
    <s v="I_8RI_AJ"/>
    <x v="10"/>
    <x v="1"/>
    <n v="0.57378603118012095"/>
    <n v="2.0272213095677301"/>
  </r>
  <r>
    <x v="44"/>
    <s v="I_8RI_AJ"/>
    <x v="10"/>
    <x v="2"/>
    <n v="-1.28406265894465"/>
    <n v="2.3093842607278199"/>
  </r>
  <r>
    <x v="45"/>
    <s v="I_8RI_AJ"/>
    <x v="10"/>
    <x v="0"/>
    <n v="1.6735431150750999"/>
    <n v="1.8230114910706801"/>
  </r>
  <r>
    <x v="45"/>
    <s v="I_8RI_AJ"/>
    <x v="10"/>
    <x v="1"/>
    <n v="0.46184741775709798"/>
    <n v="2.0140939256512098"/>
  </r>
  <r>
    <x v="45"/>
    <s v="I_8RI_AJ"/>
    <x v="10"/>
    <x v="2"/>
    <n v="-1.5801200422514701"/>
    <n v="2.2645716217951399"/>
  </r>
  <r>
    <x v="46"/>
    <s v="I_8RI_AJ"/>
    <x v="10"/>
    <x v="0"/>
    <n v="1.69999799055082"/>
    <n v="1.83683438246776"/>
  </r>
  <r>
    <x v="46"/>
    <s v="I_8RI_AJ"/>
    <x v="10"/>
    <x v="1"/>
    <n v="0.26784443972266703"/>
    <n v="1.9892451305554999"/>
  </r>
  <r>
    <x v="46"/>
    <s v="I_8RI_AJ"/>
    <x v="10"/>
    <x v="2"/>
    <n v="-1.25814108790576"/>
    <n v="2.3194704762019098"/>
  </r>
  <r>
    <x v="47"/>
    <s v="I_8RI_AJ"/>
    <x v="10"/>
    <x v="0"/>
    <n v="1.7644035333731101"/>
    <n v="1.8380859912554099"/>
  </r>
  <r>
    <x v="47"/>
    <s v="I_8RI_AJ"/>
    <x v="10"/>
    <x v="1"/>
    <n v="0.471015650479995"/>
    <n v="2.0129177390706898"/>
  </r>
  <r>
    <x v="47"/>
    <s v="I_8RI_AJ"/>
    <x v="10"/>
    <x v="2"/>
    <n v="-1.69194681612437"/>
    <n v="2.2544557587598502"/>
  </r>
  <r>
    <x v="48"/>
    <s v="I_8RI_AJ"/>
    <x v="10"/>
    <x v="0"/>
    <n v="1.7404916138033599"/>
    <n v="1.8319038974951001"/>
  </r>
  <r>
    <x v="48"/>
    <s v="I_8RI_AJ"/>
    <x v="10"/>
    <x v="1"/>
    <n v="0.47497099982566499"/>
    <n v="2.0124482984050198"/>
  </r>
  <r>
    <x v="48"/>
    <s v="I_8RI_AJ"/>
    <x v="10"/>
    <x v="2"/>
    <n v="-1.3880762066314001"/>
    <n v="2.2947103320613098"/>
  </r>
  <r>
    <x v="49"/>
    <s v="I_8RI_AJ"/>
    <x v="10"/>
    <x v="0"/>
    <n v="1.6193805007836"/>
    <n v="1.8180191478858201"/>
  </r>
  <r>
    <x v="49"/>
    <s v="I_8RI_AJ"/>
    <x v="10"/>
    <x v="1"/>
    <n v="0.262660887093286"/>
    <n v="1.98722093732703"/>
  </r>
  <r>
    <x v="49"/>
    <s v="I_8RI_AJ"/>
    <x v="10"/>
    <x v="2"/>
    <n v="-2.3030622038872401"/>
    <n v="2.14500395261449"/>
  </r>
  <r>
    <x v="50"/>
    <s v="I_8RI_AJ"/>
    <x v="10"/>
    <x v="0"/>
    <n v="1.72486711548579"/>
    <n v="1.82798684399947"/>
  </r>
  <r>
    <x v="50"/>
    <s v="I_8RI_AJ"/>
    <x v="10"/>
    <x v="1"/>
    <n v="0.22148245273643"/>
    <n v="1.98076287008605"/>
  </r>
  <r>
    <x v="50"/>
    <s v="I_8RI_AJ"/>
    <x v="10"/>
    <x v="2"/>
    <n v="-1.7289354926129099"/>
    <n v="2.2403402343460899"/>
  </r>
  <r>
    <x v="51"/>
    <s v="I_8RI_AJ"/>
    <x v="10"/>
    <x v="0"/>
    <n v="1.6242444268940599"/>
    <n v="1.8214386982069799"/>
  </r>
  <r>
    <x v="51"/>
    <s v="I_8RI_AJ"/>
    <x v="10"/>
    <x v="1"/>
    <n v="0.264093805762315"/>
    <n v="1.98978259701092"/>
  </r>
  <r>
    <x v="51"/>
    <s v="I_8RI_AJ"/>
    <x v="10"/>
    <x v="2"/>
    <n v="-1.6959149102945901"/>
    <n v="2.2506454151308399"/>
  </r>
  <r>
    <x v="52"/>
    <s v="I_8RI_AJ"/>
    <x v="10"/>
    <x v="0"/>
    <n v="1.7536226022374599"/>
    <n v="1.83377173553392"/>
  </r>
  <r>
    <x v="52"/>
    <s v="I_8RI_AJ"/>
    <x v="10"/>
    <x v="1"/>
    <n v="0.74393834032305395"/>
    <n v="2.0495983938862801"/>
  </r>
  <r>
    <x v="52"/>
    <s v="I_8RI_AJ"/>
    <x v="10"/>
    <x v="2"/>
    <n v="-1.67750571426364"/>
    <n v="2.25269453788892"/>
  </r>
  <r>
    <x v="53"/>
    <s v="I_8RI_AJ"/>
    <x v="10"/>
    <x v="0"/>
    <n v="1.65404709488349"/>
    <n v="1.8237387610533999"/>
  </r>
  <r>
    <x v="53"/>
    <s v="I_8RI_AJ"/>
    <x v="10"/>
    <x v="1"/>
    <n v="0.13338593719005501"/>
    <n v="1.9703230782056"/>
  </r>
  <r>
    <x v="53"/>
    <s v="I_8RI_AJ"/>
    <x v="10"/>
    <x v="2"/>
    <n v="-2.4395101770938701"/>
    <n v="2.1289793751444201"/>
  </r>
  <r>
    <x v="54"/>
    <s v="I_8RI_AJ"/>
    <x v="10"/>
    <x v="0"/>
    <n v="1.7164405856807201"/>
    <n v="1.83160423133651"/>
  </r>
  <r>
    <x v="54"/>
    <s v="I_8RI_AJ"/>
    <x v="10"/>
    <x v="1"/>
    <n v="0.224159668100365"/>
    <n v="1.97709433280436"/>
  </r>
  <r>
    <x v="54"/>
    <s v="I_8RI_AJ"/>
    <x v="10"/>
    <x v="2"/>
    <n v="-1.87858318222173"/>
    <n v="2.2234285473284099"/>
  </r>
  <r>
    <x v="55"/>
    <s v="I_8RI_AJ"/>
    <x v="10"/>
    <x v="0"/>
    <n v="1.78543749887151"/>
    <n v="1.8438618402692999"/>
  </r>
  <r>
    <x v="55"/>
    <s v="I_8RI_AJ"/>
    <x v="10"/>
    <x v="1"/>
    <n v="0.520773594521725"/>
    <n v="2.0183316719170299"/>
  </r>
  <r>
    <x v="55"/>
    <s v="I_8RI_AJ"/>
    <x v="10"/>
    <x v="2"/>
    <n v="-1.70913815062537"/>
    <n v="2.2481627964098401"/>
  </r>
  <r>
    <x v="56"/>
    <s v="I_8RI_AJ"/>
    <x v="10"/>
    <x v="0"/>
    <n v="1.62609166223539"/>
    <n v="1.8185701743170799"/>
  </r>
  <r>
    <x v="56"/>
    <s v="I_8RI_AJ"/>
    <x v="10"/>
    <x v="1"/>
    <n v="0.154047645885173"/>
    <n v="1.97144869964231"/>
  </r>
  <r>
    <x v="56"/>
    <s v="I_8RI_AJ"/>
    <x v="10"/>
    <x v="2"/>
    <n v="-2.73124412284632"/>
    <n v="2.06508028325818"/>
  </r>
  <r>
    <x v="57"/>
    <s v="I_8RI_AJ"/>
    <x v="10"/>
    <x v="0"/>
    <n v="1.77968453742376"/>
    <n v="1.8451413686279401"/>
  </r>
  <r>
    <x v="57"/>
    <s v="I_8RI_AJ"/>
    <x v="10"/>
    <x v="1"/>
    <n v="0.26476904375407001"/>
    <n v="1.9913159906889299"/>
  </r>
  <r>
    <x v="57"/>
    <s v="I_8RI_AJ"/>
    <x v="10"/>
    <x v="2"/>
    <n v="-1.8414091293573001"/>
    <n v="2.2367410733043598"/>
  </r>
  <r>
    <x v="58"/>
    <s v="I_8RI_AJ"/>
    <x v="10"/>
    <x v="0"/>
    <n v="1.7906509095671199"/>
    <n v="1.8488318728775199"/>
  </r>
  <r>
    <x v="58"/>
    <s v="I_8RI_AJ"/>
    <x v="10"/>
    <x v="1"/>
    <n v="0.52505746896435201"/>
    <n v="2.0189085376348901"/>
  </r>
  <r>
    <x v="58"/>
    <s v="I_8RI_AJ"/>
    <x v="10"/>
    <x v="2"/>
    <n v="-1.48699708713555"/>
    <n v="2.2765051827428602"/>
  </r>
  <r>
    <x v="59"/>
    <s v="I_8RI_AJ"/>
    <x v="10"/>
    <x v="0"/>
    <n v="1.6258042371814501"/>
    <n v="1.81532512359648"/>
  </r>
  <r>
    <x v="59"/>
    <s v="I_8RI_AJ"/>
    <x v="10"/>
    <x v="1"/>
    <n v="0.214498725780642"/>
    <n v="1.98431500381325"/>
  </r>
  <r>
    <x v="59"/>
    <s v="I_8RI_AJ"/>
    <x v="10"/>
    <x v="2"/>
    <n v="-1.48285202051409"/>
    <n v="2.27675866496554"/>
  </r>
  <r>
    <x v="0"/>
    <s v="I_8RI_AJ"/>
    <x v="11"/>
    <x v="0"/>
    <n v="1.76255200415866"/>
    <n v="1.88835268670223"/>
  </r>
  <r>
    <x v="0"/>
    <s v="I_8RI_AJ"/>
    <x v="11"/>
    <x v="1"/>
    <n v="0.28034616432269099"/>
    <n v="2.0424820554132799"/>
  </r>
  <r>
    <x v="0"/>
    <s v="I_8RI_AJ"/>
    <x v="11"/>
    <x v="2"/>
    <n v="-1.8322339112955901"/>
    <n v="2.2943741248228999"/>
  </r>
  <r>
    <x v="1"/>
    <s v="I_8RI_AJ"/>
    <x v="11"/>
    <x v="0"/>
    <n v="1.7689864424997901"/>
    <n v="1.88089339489667"/>
  </r>
  <r>
    <x v="1"/>
    <s v="I_8RI_AJ"/>
    <x v="11"/>
    <x v="1"/>
    <n v="0.45884587790488501"/>
    <n v="2.06276731526685"/>
  </r>
  <r>
    <x v="1"/>
    <s v="I_8RI_AJ"/>
    <x v="11"/>
    <x v="2"/>
    <n v="-1.59121821683362"/>
    <n v="2.3277442556002401"/>
  </r>
  <r>
    <x v="2"/>
    <s v="I_8RI_AJ"/>
    <x v="11"/>
    <x v="0"/>
    <n v="1.6515671581462701"/>
    <n v="1.86972951985816"/>
  </r>
  <r>
    <x v="2"/>
    <s v="I_8RI_AJ"/>
    <x v="11"/>
    <x v="1"/>
    <n v="0.42461792638763202"/>
    <n v="2.0554593038354199"/>
  </r>
  <r>
    <x v="2"/>
    <s v="I_8RI_AJ"/>
    <x v="11"/>
    <x v="2"/>
    <n v="-1.39085090623064"/>
    <n v="2.3486047194953601"/>
  </r>
  <r>
    <x v="3"/>
    <s v="I_8RI_AJ"/>
    <x v="11"/>
    <x v="0"/>
    <n v="1.66913030208045"/>
    <n v="1.87561811543472"/>
  </r>
  <r>
    <x v="3"/>
    <s v="I_8RI_AJ"/>
    <x v="11"/>
    <x v="1"/>
    <n v="0.512532390314134"/>
    <n v="2.0795387714518498"/>
  </r>
  <r>
    <x v="3"/>
    <s v="I_8RI_AJ"/>
    <x v="11"/>
    <x v="2"/>
    <n v="-1.34828189615147"/>
    <n v="2.3667259137287"/>
  </r>
  <r>
    <x v="4"/>
    <s v="I_8RI_AJ"/>
    <x v="11"/>
    <x v="0"/>
    <n v="1.67036873837646"/>
    <n v="1.87501466249212"/>
  </r>
  <r>
    <x v="4"/>
    <s v="I_8RI_AJ"/>
    <x v="11"/>
    <x v="1"/>
    <n v="0.371450556803192"/>
    <n v="2.0580437850509399"/>
  </r>
  <r>
    <x v="4"/>
    <s v="I_8RI_AJ"/>
    <x v="11"/>
    <x v="2"/>
    <n v="-1.67755677405994"/>
    <n v="2.3272897458066399"/>
  </r>
  <r>
    <x v="5"/>
    <s v="I_8RI_AJ"/>
    <x v="11"/>
    <x v="0"/>
    <n v="1.76499184611285"/>
    <n v="1.88040726663058"/>
  </r>
  <r>
    <x v="5"/>
    <s v="I_8RI_AJ"/>
    <x v="11"/>
    <x v="1"/>
    <n v="0.41054342873527799"/>
    <n v="2.05654965782244"/>
  </r>
  <r>
    <x v="5"/>
    <s v="I_8RI_AJ"/>
    <x v="11"/>
    <x v="2"/>
    <n v="-1.5788125238926001"/>
    <n v="2.3320028601920901"/>
  </r>
  <r>
    <x v="6"/>
    <s v="I_8RI_AJ"/>
    <x v="11"/>
    <x v="0"/>
    <n v="1.7222073390670101"/>
    <n v="1.87678047171447"/>
  </r>
  <r>
    <x v="6"/>
    <s v="I_8RI_AJ"/>
    <x v="11"/>
    <x v="1"/>
    <n v="0.51588209460006296"/>
    <n v="2.07390664839272"/>
  </r>
  <r>
    <x v="6"/>
    <s v="I_8RI_AJ"/>
    <x v="11"/>
    <x v="2"/>
    <n v="-1.4870737798878699"/>
    <n v="2.3466932571033099"/>
  </r>
  <r>
    <x v="7"/>
    <s v="I_8RI_AJ"/>
    <x v="11"/>
    <x v="0"/>
    <n v="1.8306052320601001"/>
    <n v="1.8997274641703701"/>
  </r>
  <r>
    <x v="7"/>
    <s v="I_8RI_AJ"/>
    <x v="11"/>
    <x v="1"/>
    <n v="0.51029083449281099"/>
    <n v="2.07482800502985"/>
  </r>
  <r>
    <x v="7"/>
    <s v="I_8RI_AJ"/>
    <x v="11"/>
    <x v="2"/>
    <n v="-1.78346266872767"/>
    <n v="2.3065209912258098"/>
  </r>
  <r>
    <x v="8"/>
    <s v="I_8RI_AJ"/>
    <x v="11"/>
    <x v="0"/>
    <n v="1.7038176329722301"/>
    <n v="1.8768425671184199"/>
  </r>
  <r>
    <x v="8"/>
    <s v="I_8RI_AJ"/>
    <x v="11"/>
    <x v="1"/>
    <n v="0.51491833914466301"/>
    <n v="2.07234620476265"/>
  </r>
  <r>
    <x v="8"/>
    <s v="I_8RI_AJ"/>
    <x v="11"/>
    <x v="2"/>
    <n v="-1.65522601213724"/>
    <n v="2.3186726642557902"/>
  </r>
  <r>
    <x v="9"/>
    <s v="I_8RI_AJ"/>
    <x v="11"/>
    <x v="0"/>
    <n v="1.8153754876879"/>
    <n v="1.89189303593573"/>
  </r>
  <r>
    <x v="9"/>
    <s v="I_8RI_AJ"/>
    <x v="11"/>
    <x v="1"/>
    <n v="0.53280095499117897"/>
    <n v="2.0785574528319399"/>
  </r>
  <r>
    <x v="9"/>
    <s v="I_8RI_AJ"/>
    <x v="11"/>
    <x v="2"/>
    <n v="-1.6417105579270399"/>
    <n v="2.3279674605689"/>
  </r>
  <r>
    <x v="10"/>
    <s v="I_8RI_AJ"/>
    <x v="11"/>
    <x v="0"/>
    <n v="1.77669997425367"/>
    <n v="1.8806410432598499"/>
  </r>
  <r>
    <x v="10"/>
    <s v="I_8RI_AJ"/>
    <x v="11"/>
    <x v="1"/>
    <n v="0.320197048042064"/>
    <n v="2.0438869872514802"/>
  </r>
  <r>
    <x v="10"/>
    <s v="I_8RI_AJ"/>
    <x v="11"/>
    <x v="2"/>
    <n v="-1.6851911898460099"/>
    <n v="2.3208356593469501"/>
  </r>
  <r>
    <x v="11"/>
    <s v="I_8RI_AJ"/>
    <x v="11"/>
    <x v="0"/>
    <n v="1.7754775896777799"/>
    <n v="1.88141244950752"/>
  </r>
  <r>
    <x v="11"/>
    <s v="I_8RI_AJ"/>
    <x v="11"/>
    <x v="1"/>
    <n v="0.13142537367951301"/>
    <n v="2.0249515868580201"/>
  </r>
  <r>
    <x v="11"/>
    <s v="I_8RI_AJ"/>
    <x v="11"/>
    <x v="2"/>
    <n v="-1.8024760259494601"/>
    <n v="2.3076772329541799"/>
  </r>
  <r>
    <x v="12"/>
    <s v="I_8RI_AJ"/>
    <x v="11"/>
    <x v="0"/>
    <n v="1.81341856937754"/>
    <n v="1.8935518902314099"/>
  </r>
  <r>
    <x v="12"/>
    <s v="I_8RI_AJ"/>
    <x v="11"/>
    <x v="1"/>
    <n v="0.59938902643052505"/>
    <n v="2.0855442181994301"/>
  </r>
  <r>
    <x v="12"/>
    <s v="I_8RI_AJ"/>
    <x v="11"/>
    <x v="2"/>
    <n v="-1.5386648291065099"/>
    <n v="2.3347531405434898"/>
  </r>
  <r>
    <x v="13"/>
    <s v="I_8RI_AJ"/>
    <x v="11"/>
    <x v="0"/>
    <n v="1.8116756186121099"/>
    <n v="1.8863077479717301"/>
  </r>
  <r>
    <x v="13"/>
    <s v="I_8RI_AJ"/>
    <x v="11"/>
    <x v="1"/>
    <n v="0.31449057322445301"/>
    <n v="2.0440219340633998"/>
  </r>
  <r>
    <x v="13"/>
    <s v="I_8RI_AJ"/>
    <x v="11"/>
    <x v="2"/>
    <n v="-1.67765607289642"/>
    <n v="2.3139365030118699"/>
  </r>
  <r>
    <x v="14"/>
    <s v="I_8RI_AJ"/>
    <x v="11"/>
    <x v="0"/>
    <n v="1.6079954955415201"/>
    <n v="1.8671121980800001"/>
  </r>
  <r>
    <x v="14"/>
    <s v="I_8RI_AJ"/>
    <x v="11"/>
    <x v="1"/>
    <n v="0.36501557577674298"/>
    <n v="2.04976113763135"/>
  </r>
  <r>
    <x v="14"/>
    <s v="I_8RI_AJ"/>
    <x v="11"/>
    <x v="2"/>
    <n v="-1.6430225708518"/>
    <n v="2.32447503858823"/>
  </r>
  <r>
    <x v="15"/>
    <s v="I_8RI_AJ"/>
    <x v="11"/>
    <x v="0"/>
    <n v="1.6448703407109599"/>
    <n v="1.87126054865693"/>
  </r>
  <r>
    <x v="15"/>
    <s v="I_8RI_AJ"/>
    <x v="11"/>
    <x v="1"/>
    <n v="0.366721999833928"/>
    <n v="2.0480978047261198"/>
  </r>
  <r>
    <x v="15"/>
    <s v="I_8RI_AJ"/>
    <x v="11"/>
    <x v="2"/>
    <n v="-1.9419951888285201"/>
    <n v="2.2826355686494399"/>
  </r>
  <r>
    <x v="16"/>
    <s v="I_8RI_AJ"/>
    <x v="11"/>
    <x v="0"/>
    <n v="1.8071536336577401"/>
    <n v="1.8866420144034901"/>
  </r>
  <r>
    <x v="16"/>
    <s v="I_8RI_AJ"/>
    <x v="11"/>
    <x v="1"/>
    <n v="0.41169305888860402"/>
    <n v="2.0546268617886501"/>
  </r>
  <r>
    <x v="16"/>
    <s v="I_8RI_AJ"/>
    <x v="11"/>
    <x v="2"/>
    <n v="-1.5479139886625799"/>
    <n v="2.3305540066420001"/>
  </r>
  <r>
    <x v="17"/>
    <s v="I_8RI_AJ"/>
    <x v="11"/>
    <x v="0"/>
    <n v="1.8665957499696899"/>
    <n v="1.8982919901141599"/>
  </r>
  <r>
    <x v="17"/>
    <s v="I_8RI_AJ"/>
    <x v="11"/>
    <x v="1"/>
    <n v="0.367953407332546"/>
    <n v="2.0543610119087301"/>
  </r>
  <r>
    <x v="17"/>
    <s v="I_8RI_AJ"/>
    <x v="11"/>
    <x v="2"/>
    <n v="-1.7105260806370099"/>
    <n v="2.3126440200948899"/>
  </r>
  <r>
    <x v="18"/>
    <s v="I_8RI_AJ"/>
    <x v="11"/>
    <x v="0"/>
    <n v="1.86032400468471"/>
    <n v="1.9023720237657999"/>
  </r>
  <r>
    <x v="18"/>
    <s v="I_8RI_AJ"/>
    <x v="11"/>
    <x v="1"/>
    <n v="0.51416864751977798"/>
    <n v="2.07303151312989"/>
  </r>
  <r>
    <x v="18"/>
    <s v="I_8RI_AJ"/>
    <x v="11"/>
    <x v="2"/>
    <n v="-1.6983603482070999"/>
    <n v="2.3161662820565199"/>
  </r>
  <r>
    <x v="19"/>
    <s v="I_8RI_AJ"/>
    <x v="11"/>
    <x v="0"/>
    <n v="1.7199633985351499"/>
    <n v="1.8748516803778601"/>
  </r>
  <r>
    <x v="19"/>
    <s v="I_8RI_AJ"/>
    <x v="11"/>
    <x v="1"/>
    <n v="0.57138280767507998"/>
    <n v="2.0785756218236902"/>
  </r>
  <r>
    <x v="19"/>
    <s v="I_8RI_AJ"/>
    <x v="11"/>
    <x v="2"/>
    <n v="-1.83046477381302"/>
    <n v="2.2996891438220501"/>
  </r>
  <r>
    <x v="20"/>
    <s v="I_8RI_AJ"/>
    <x v="11"/>
    <x v="0"/>
    <n v="1.65851013166999"/>
    <n v="1.8735678108602101"/>
  </r>
  <r>
    <x v="20"/>
    <s v="I_8RI_AJ"/>
    <x v="11"/>
    <x v="1"/>
    <n v="0.57503761519388197"/>
    <n v="2.0825614653758699"/>
  </r>
  <r>
    <x v="20"/>
    <s v="I_8RI_AJ"/>
    <x v="11"/>
    <x v="2"/>
    <n v="-1.2430583505819901"/>
    <n v="2.3790955999253902"/>
  </r>
  <r>
    <x v="21"/>
    <s v="I_8RI_AJ"/>
    <x v="11"/>
    <x v="0"/>
    <n v="1.7900310053256701"/>
    <n v="1.89588043690357"/>
  </r>
  <r>
    <x v="21"/>
    <s v="I_8RI_AJ"/>
    <x v="11"/>
    <x v="1"/>
    <n v="0.363035215776566"/>
    <n v="2.0503301946953298"/>
  </r>
  <r>
    <x v="21"/>
    <s v="I_8RI_AJ"/>
    <x v="11"/>
    <x v="2"/>
    <n v="-1.6833689527925899"/>
    <n v="2.3207795517783301"/>
  </r>
  <r>
    <x v="22"/>
    <s v="I_8RI_AJ"/>
    <x v="11"/>
    <x v="0"/>
    <n v="1.6696221738769399"/>
    <n v="1.8719406280411399"/>
  </r>
  <r>
    <x v="22"/>
    <s v="I_8RI_AJ"/>
    <x v="11"/>
    <x v="1"/>
    <n v="0.32396714638763502"/>
    <n v="2.0437941926258598"/>
  </r>
  <r>
    <x v="22"/>
    <s v="I_8RI_AJ"/>
    <x v="11"/>
    <x v="2"/>
    <n v="-1.7168175555002001"/>
    <n v="2.3125989659369202"/>
  </r>
  <r>
    <x v="23"/>
    <s v="I_8RI_AJ"/>
    <x v="11"/>
    <x v="0"/>
    <n v="1.7134427637198399"/>
    <n v="1.8795530395365201"/>
  </r>
  <r>
    <x v="23"/>
    <s v="I_8RI_AJ"/>
    <x v="11"/>
    <x v="1"/>
    <n v="0.37158922556644303"/>
    <n v="2.04994611168862"/>
  </r>
  <r>
    <x v="23"/>
    <s v="I_8RI_AJ"/>
    <x v="11"/>
    <x v="2"/>
    <n v="-1.99473071911482"/>
    <n v="2.2711414727289601"/>
  </r>
  <r>
    <x v="24"/>
    <s v="I_8RI_AJ"/>
    <x v="11"/>
    <x v="0"/>
    <n v="1.6711511163231501"/>
    <n v="1.87303301305929"/>
  </r>
  <r>
    <x v="24"/>
    <s v="I_8RI_AJ"/>
    <x v="11"/>
    <x v="1"/>
    <n v="0.52456747036142903"/>
    <n v="2.0737287528952399"/>
  </r>
  <r>
    <x v="24"/>
    <s v="I_8RI_AJ"/>
    <x v="11"/>
    <x v="2"/>
    <n v="-1.8844110235667499"/>
    <n v="2.29475663534105"/>
  </r>
  <r>
    <x v="25"/>
    <s v="I_8RI_AJ"/>
    <x v="11"/>
    <x v="0"/>
    <n v="1.7123551765846201"/>
    <n v="1.87529103764752"/>
  </r>
  <r>
    <x v="25"/>
    <s v="I_8RI_AJ"/>
    <x v="11"/>
    <x v="1"/>
    <n v="0.40111189944460701"/>
    <n v="2.0578405997994"/>
  </r>
  <r>
    <x v="25"/>
    <s v="I_8RI_AJ"/>
    <x v="11"/>
    <x v="2"/>
    <n v="-1.5883666717376801"/>
    <n v="2.3312711777804802"/>
  </r>
  <r>
    <x v="26"/>
    <s v="I_8RI_AJ"/>
    <x v="11"/>
    <x v="0"/>
    <n v="1.8270968315632801"/>
    <n v="1.8919056298516499"/>
  </r>
  <r>
    <x v="26"/>
    <s v="I_8RI_AJ"/>
    <x v="11"/>
    <x v="1"/>
    <n v="0.49431456667481499"/>
    <n v="2.0661017224277298"/>
  </r>
  <r>
    <x v="26"/>
    <s v="I_8RI_AJ"/>
    <x v="11"/>
    <x v="2"/>
    <n v="-1.6272224162072"/>
    <n v="2.31968533326721"/>
  </r>
  <r>
    <x v="27"/>
    <s v="I_8RI_AJ"/>
    <x v="11"/>
    <x v="0"/>
    <n v="1.7282497070471801"/>
    <n v="1.8847539547199299"/>
  </r>
  <r>
    <x v="27"/>
    <s v="I_8RI_AJ"/>
    <x v="11"/>
    <x v="1"/>
    <n v="0.35421686483620601"/>
    <n v="2.0584995116104898"/>
  </r>
  <r>
    <x v="27"/>
    <s v="I_8RI_AJ"/>
    <x v="11"/>
    <x v="2"/>
    <n v="-1.5486217468693999"/>
    <n v="2.3380870727447198"/>
  </r>
  <r>
    <x v="28"/>
    <s v="I_8RI_AJ"/>
    <x v="11"/>
    <x v="0"/>
    <n v="1.7028941889674301"/>
    <n v="1.87819836919016"/>
  </r>
  <r>
    <x v="28"/>
    <s v="I_8RI_AJ"/>
    <x v="11"/>
    <x v="1"/>
    <n v="0.37230813334201202"/>
    <n v="2.0488043244595802"/>
  </r>
  <r>
    <x v="28"/>
    <s v="I_8RI_AJ"/>
    <x v="11"/>
    <x v="2"/>
    <n v="-1.5830172941343901"/>
    <n v="2.3243934265827702"/>
  </r>
  <r>
    <x v="29"/>
    <s v="I_8RI_AJ"/>
    <x v="11"/>
    <x v="0"/>
    <n v="1.7707092509503199"/>
    <n v="1.88067618895098"/>
  </r>
  <r>
    <x v="29"/>
    <s v="I_8RI_AJ"/>
    <x v="11"/>
    <x v="1"/>
    <n v="0.38830591376820101"/>
    <n v="2.0547659380557901"/>
  </r>
  <r>
    <x v="29"/>
    <s v="I_8RI_AJ"/>
    <x v="11"/>
    <x v="2"/>
    <n v="-1.6974638025553099"/>
    <n v="2.30786661282646"/>
  </r>
  <r>
    <x v="30"/>
    <s v="I_8RI_AJ"/>
    <x v="11"/>
    <x v="0"/>
    <n v="1.83677987506664"/>
    <n v="1.89876985768929"/>
  </r>
  <r>
    <x v="30"/>
    <s v="I_8RI_AJ"/>
    <x v="11"/>
    <x v="1"/>
    <n v="0.48916369173878399"/>
    <n v="2.0720899028223698"/>
  </r>
  <r>
    <x v="30"/>
    <s v="I_8RI_AJ"/>
    <x v="11"/>
    <x v="2"/>
    <n v="-1.68093561751092"/>
    <n v="2.3128878793558698"/>
  </r>
  <r>
    <x v="31"/>
    <s v="I_8RI_AJ"/>
    <x v="11"/>
    <x v="0"/>
    <n v="1.7031920364583599"/>
    <n v="1.8743031863597299"/>
  </r>
  <r>
    <x v="31"/>
    <s v="I_8RI_AJ"/>
    <x v="11"/>
    <x v="1"/>
    <n v="0.31878946185845303"/>
    <n v="2.0428430447874302"/>
  </r>
  <r>
    <x v="31"/>
    <s v="I_8RI_AJ"/>
    <x v="11"/>
    <x v="2"/>
    <n v="-1.38485454142132"/>
    <n v="2.3578990062522101"/>
  </r>
  <r>
    <x v="32"/>
    <s v="I_8RI_AJ"/>
    <x v="11"/>
    <x v="0"/>
    <n v="1.77150794871279"/>
    <n v="1.8813060894081099"/>
  </r>
  <r>
    <x v="32"/>
    <s v="I_8RI_AJ"/>
    <x v="11"/>
    <x v="1"/>
    <n v="0.26208024885945003"/>
    <n v="2.03798259864659"/>
  </r>
  <r>
    <x v="32"/>
    <s v="I_8RI_AJ"/>
    <x v="11"/>
    <x v="2"/>
    <n v="-1.59223253869976"/>
    <n v="2.3317731712025198"/>
  </r>
  <r>
    <x v="33"/>
    <s v="I_8RI_AJ"/>
    <x v="11"/>
    <x v="0"/>
    <n v="1.64416955735097"/>
    <n v="1.8708942408281699"/>
  </r>
  <r>
    <x v="33"/>
    <s v="I_8RI_AJ"/>
    <x v="11"/>
    <x v="1"/>
    <n v="0.18269544083338801"/>
    <n v="2.0304005996792598"/>
  </r>
  <r>
    <x v="33"/>
    <s v="I_8RI_AJ"/>
    <x v="11"/>
    <x v="2"/>
    <n v="-2.0837498300425898"/>
    <n v="2.2646621536381502"/>
  </r>
  <r>
    <x v="34"/>
    <s v="I_8RI_AJ"/>
    <x v="11"/>
    <x v="0"/>
    <n v="1.6571076201789501"/>
    <n v="1.8724337530753701"/>
  </r>
  <r>
    <x v="34"/>
    <s v="I_8RI_AJ"/>
    <x v="11"/>
    <x v="1"/>
    <n v="0.57537645758988298"/>
    <n v="2.0792796941224698"/>
  </r>
  <r>
    <x v="34"/>
    <s v="I_8RI_AJ"/>
    <x v="11"/>
    <x v="2"/>
    <n v="-1.5405339172534001"/>
    <n v="2.3452786943007999"/>
  </r>
  <r>
    <x v="35"/>
    <s v="I_8RI_AJ"/>
    <x v="11"/>
    <x v="0"/>
    <n v="1.67008666708981"/>
    <n v="1.8722707527248501"/>
  </r>
  <r>
    <x v="35"/>
    <s v="I_8RI_AJ"/>
    <x v="11"/>
    <x v="1"/>
    <n v="0.171772680783112"/>
    <n v="2.0252055428300899"/>
  </r>
  <r>
    <x v="35"/>
    <s v="I_8RI_AJ"/>
    <x v="11"/>
    <x v="2"/>
    <n v="-1.5422762839341699"/>
    <n v="2.3310981295708002"/>
  </r>
  <r>
    <x v="36"/>
    <s v="I_8RI_AJ"/>
    <x v="11"/>
    <x v="0"/>
    <n v="1.74865756157529"/>
    <n v="1.8863394863168199"/>
  </r>
  <r>
    <x v="36"/>
    <s v="I_8RI_AJ"/>
    <x v="11"/>
    <x v="1"/>
    <n v="0.26340219648916502"/>
    <n v="2.039016716361"/>
  </r>
  <r>
    <x v="36"/>
    <s v="I_8RI_AJ"/>
    <x v="11"/>
    <x v="2"/>
    <n v="-1.7996349242906999"/>
    <n v="2.3064416486941499"/>
  </r>
  <r>
    <x v="37"/>
    <s v="I_8RI_AJ"/>
    <x v="11"/>
    <x v="0"/>
    <n v="1.7066384644549399"/>
    <n v="1.87648584510603"/>
  </r>
  <r>
    <x v="37"/>
    <s v="I_8RI_AJ"/>
    <x v="11"/>
    <x v="1"/>
    <n v="0.11759854291781099"/>
    <n v="2.0166337161903298"/>
  </r>
  <r>
    <x v="37"/>
    <s v="I_8RI_AJ"/>
    <x v="11"/>
    <x v="2"/>
    <n v="-2.2438001314160698"/>
    <n v="2.2349311292256999"/>
  </r>
  <r>
    <x v="38"/>
    <s v="I_8RI_AJ"/>
    <x v="11"/>
    <x v="0"/>
    <n v="1.7198453220906"/>
    <n v="1.8795420634504201"/>
  </r>
  <r>
    <x v="38"/>
    <s v="I_8RI_AJ"/>
    <x v="11"/>
    <x v="1"/>
    <n v="0.40710238616733402"/>
    <n v="2.0576201226105"/>
  </r>
  <r>
    <x v="38"/>
    <s v="I_8RI_AJ"/>
    <x v="11"/>
    <x v="2"/>
    <n v="-1.65886752830704"/>
    <n v="2.3202441007546999"/>
  </r>
  <r>
    <x v="39"/>
    <s v="I_8RI_AJ"/>
    <x v="11"/>
    <x v="0"/>
    <n v="1.7900000488146699"/>
    <n v="1.8920840048899299"/>
  </r>
  <r>
    <x v="39"/>
    <s v="I_8RI_AJ"/>
    <x v="11"/>
    <x v="1"/>
    <n v="0.26598418292514298"/>
    <n v="2.0388876246217"/>
  </r>
  <r>
    <x v="39"/>
    <s v="I_8RI_AJ"/>
    <x v="11"/>
    <x v="2"/>
    <n v="-1.8345979719835499"/>
    <n v="2.2949376318777799"/>
  </r>
  <r>
    <x v="40"/>
    <s v="I_8RI_AJ"/>
    <x v="11"/>
    <x v="0"/>
    <n v="1.7111324291893599"/>
    <n v="1.87853039277433"/>
  </r>
  <r>
    <x v="40"/>
    <s v="I_8RI_AJ"/>
    <x v="11"/>
    <x v="1"/>
    <n v="0.463748965572853"/>
    <n v="2.0700392164666899"/>
  </r>
  <r>
    <x v="40"/>
    <s v="I_8RI_AJ"/>
    <x v="11"/>
    <x v="2"/>
    <n v="-1.28433982798528"/>
    <n v="2.3727513433438299"/>
  </r>
  <r>
    <x v="41"/>
    <s v="I_8RI_AJ"/>
    <x v="11"/>
    <x v="0"/>
    <n v="1.7253671498704899"/>
    <n v="1.87945468802114"/>
  </r>
  <r>
    <x v="41"/>
    <s v="I_8RI_AJ"/>
    <x v="11"/>
    <x v="1"/>
    <n v="0.51999947981808803"/>
    <n v="2.07212558958302"/>
  </r>
  <r>
    <x v="41"/>
    <s v="I_8RI_AJ"/>
    <x v="11"/>
    <x v="2"/>
    <n v="-1.6538357382211799"/>
    <n v="2.3245794528704802"/>
  </r>
  <r>
    <x v="42"/>
    <s v="I_8RI_AJ"/>
    <x v="11"/>
    <x v="0"/>
    <n v="1.78576910477216"/>
    <n v="1.8929238126989401"/>
  </r>
  <r>
    <x v="42"/>
    <s v="I_8RI_AJ"/>
    <x v="11"/>
    <x v="1"/>
    <n v="0.46635584506431199"/>
    <n v="2.0721419776458001"/>
  </r>
  <r>
    <x v="42"/>
    <s v="I_8RI_AJ"/>
    <x v="11"/>
    <x v="2"/>
    <n v="-1.3826612230594"/>
    <n v="2.3696734834214901"/>
  </r>
  <r>
    <x v="43"/>
    <s v="I_8RI_AJ"/>
    <x v="11"/>
    <x v="0"/>
    <n v="1.7097643043598101"/>
    <n v="1.87977533250212"/>
  </r>
  <r>
    <x v="43"/>
    <s v="I_8RI_AJ"/>
    <x v="11"/>
    <x v="1"/>
    <n v="0.61513869865608295"/>
    <n v="2.0902471349693301"/>
  </r>
  <r>
    <x v="43"/>
    <s v="I_8RI_AJ"/>
    <x v="11"/>
    <x v="2"/>
    <n v="-1.5390632527685499"/>
    <n v="2.3367621094102602"/>
  </r>
  <r>
    <x v="44"/>
    <s v="I_8RI_AJ"/>
    <x v="11"/>
    <x v="0"/>
    <n v="1.81059855038881"/>
    <n v="1.8925037424498701"/>
  </r>
  <r>
    <x v="44"/>
    <s v="I_8RI_AJ"/>
    <x v="11"/>
    <x v="1"/>
    <n v="0.26117318916556198"/>
    <n v="2.0366002032944199"/>
  </r>
  <r>
    <x v="44"/>
    <s v="I_8RI_AJ"/>
    <x v="11"/>
    <x v="2"/>
    <n v="-1.47658064934864"/>
    <n v="2.3423610087276598"/>
  </r>
  <r>
    <x v="45"/>
    <s v="I_8RI_AJ"/>
    <x v="11"/>
    <x v="0"/>
    <n v="1.7686433481945201"/>
    <n v="1.8800933158963"/>
  </r>
  <r>
    <x v="45"/>
    <s v="I_8RI_AJ"/>
    <x v="11"/>
    <x v="1"/>
    <n v="0.36573948738804801"/>
    <n v="2.0480989890586399"/>
  </r>
  <r>
    <x v="45"/>
    <s v="I_8RI_AJ"/>
    <x v="11"/>
    <x v="2"/>
    <n v="-1.78138092907423"/>
    <n v="2.29796306526011"/>
  </r>
  <r>
    <x v="46"/>
    <s v="I_8RI_AJ"/>
    <x v="11"/>
    <x v="0"/>
    <n v="1.8501413924538901"/>
    <n v="1.9005191467813001"/>
  </r>
  <r>
    <x v="46"/>
    <s v="I_8RI_AJ"/>
    <x v="11"/>
    <x v="1"/>
    <n v="0.32551231517648599"/>
    <n v="2.0552126667726198"/>
  </r>
  <r>
    <x v="46"/>
    <s v="I_8RI_AJ"/>
    <x v="11"/>
    <x v="2"/>
    <n v="-1.6496247415229099"/>
    <n v="2.3269885725850599"/>
  </r>
  <r>
    <x v="47"/>
    <s v="I_8RI_AJ"/>
    <x v="11"/>
    <x v="0"/>
    <n v="1.7660851232425601"/>
    <n v="1.88159059257393"/>
  </r>
  <r>
    <x v="47"/>
    <s v="I_8RI_AJ"/>
    <x v="11"/>
    <x v="1"/>
    <n v="0.61915497169614198"/>
    <n v="2.08432605311839"/>
  </r>
  <r>
    <x v="47"/>
    <s v="I_8RI_AJ"/>
    <x v="11"/>
    <x v="2"/>
    <n v="-1.68274980387303"/>
    <n v="2.3219780184886898"/>
  </r>
  <r>
    <x v="48"/>
    <s v="I_8RI_AJ"/>
    <x v="11"/>
    <x v="0"/>
    <n v="1.7933778030629099"/>
    <n v="1.89284895227285"/>
  </r>
  <r>
    <x v="48"/>
    <s v="I_8RI_AJ"/>
    <x v="11"/>
    <x v="1"/>
    <n v="0.11721436821961501"/>
    <n v="2.0186131824772899"/>
  </r>
  <r>
    <x v="48"/>
    <s v="I_8RI_AJ"/>
    <x v="11"/>
    <x v="2"/>
    <n v="-1.9397482755877999"/>
    <n v="2.2851340555612998"/>
  </r>
  <r>
    <x v="49"/>
    <s v="I_8RI_AJ"/>
    <x v="11"/>
    <x v="0"/>
    <n v="1.75119890689529"/>
    <n v="1.8823826096207801"/>
  </r>
  <r>
    <x v="49"/>
    <s v="I_8RI_AJ"/>
    <x v="11"/>
    <x v="1"/>
    <n v="0.27284566750530798"/>
    <n v="2.0377085348828801"/>
  </r>
  <r>
    <x v="49"/>
    <s v="I_8RI_AJ"/>
    <x v="11"/>
    <x v="2"/>
    <n v="-1.6493766397421199"/>
    <n v="2.32088082013084"/>
  </r>
  <r>
    <x v="50"/>
    <s v="I_8RI_AJ"/>
    <x v="11"/>
    <x v="0"/>
    <n v="1.67362744965424"/>
    <n v="1.87369220399632"/>
  </r>
  <r>
    <x v="50"/>
    <s v="I_8RI_AJ"/>
    <x v="11"/>
    <x v="1"/>
    <n v="0.348402711742967"/>
    <n v="2.0499043148119398"/>
  </r>
  <r>
    <x v="50"/>
    <s v="I_8RI_AJ"/>
    <x v="11"/>
    <x v="2"/>
    <n v="-1.6177518524891701"/>
    <n v="2.3253515907654299"/>
  </r>
  <r>
    <x v="51"/>
    <s v="I_8RI_AJ"/>
    <x v="11"/>
    <x v="0"/>
    <n v="1.7422658817415799"/>
    <n v="1.8819032250488399"/>
  </r>
  <r>
    <x v="51"/>
    <s v="I_8RI_AJ"/>
    <x v="11"/>
    <x v="1"/>
    <n v="0.36897550578659799"/>
    <n v="2.0491751137380798"/>
  </r>
  <r>
    <x v="51"/>
    <s v="I_8RI_AJ"/>
    <x v="11"/>
    <x v="2"/>
    <n v="-1.38290651260827"/>
    <n v="2.34930838149441"/>
  </r>
  <r>
    <x v="52"/>
    <s v="I_8RI_AJ"/>
    <x v="11"/>
    <x v="0"/>
    <n v="1.67405519182305"/>
    <n v="1.8710678881385701"/>
  </r>
  <r>
    <x v="52"/>
    <s v="I_8RI_AJ"/>
    <x v="11"/>
    <x v="1"/>
    <n v="0.47278445526580298"/>
    <n v="2.0690836223590701"/>
  </r>
  <r>
    <x v="52"/>
    <s v="I_8RI_AJ"/>
    <x v="11"/>
    <x v="2"/>
    <n v="-1.63565849237908"/>
    <n v="2.3199654597714199"/>
  </r>
  <r>
    <x v="53"/>
    <s v="I_8RI_AJ"/>
    <x v="11"/>
    <x v="0"/>
    <n v="1.86976929810723"/>
    <n v="1.8984461889091599"/>
  </r>
  <r>
    <x v="53"/>
    <s v="I_8RI_AJ"/>
    <x v="11"/>
    <x v="1"/>
    <n v="0.37273047394442399"/>
    <n v="2.0525163598797"/>
  </r>
  <r>
    <x v="53"/>
    <s v="I_8RI_AJ"/>
    <x v="11"/>
    <x v="2"/>
    <n v="-2.0854863049984198"/>
    <n v="2.2631319594432999"/>
  </r>
  <r>
    <x v="54"/>
    <s v="I_8RI_AJ"/>
    <x v="11"/>
    <x v="0"/>
    <n v="1.67419008924743"/>
    <n v="1.86873599818867"/>
  </r>
  <r>
    <x v="54"/>
    <s v="I_8RI_AJ"/>
    <x v="11"/>
    <x v="1"/>
    <n v="0.27142113692494702"/>
    <n v="2.0365641461442299"/>
  </r>
  <r>
    <x v="54"/>
    <s v="I_8RI_AJ"/>
    <x v="11"/>
    <x v="2"/>
    <n v="-1.54360418487161"/>
    <n v="2.33702513972302"/>
  </r>
  <r>
    <x v="55"/>
    <s v="I_8RI_AJ"/>
    <x v="11"/>
    <x v="0"/>
    <n v="1.67270128195112"/>
    <n v="1.8701869683393699"/>
  </r>
  <r>
    <x v="55"/>
    <s v="I_8RI_AJ"/>
    <x v="11"/>
    <x v="1"/>
    <n v="0.31031152915674698"/>
    <n v="2.0427173310398499"/>
  </r>
  <r>
    <x v="55"/>
    <s v="I_8RI_AJ"/>
    <x v="11"/>
    <x v="2"/>
    <n v="-1.88631705581779"/>
    <n v="2.2921880612744401"/>
  </r>
  <r>
    <x v="56"/>
    <s v="I_8RI_AJ"/>
    <x v="11"/>
    <x v="0"/>
    <n v="1.6327295752591"/>
    <n v="1.8733813586739501"/>
  </r>
  <r>
    <x v="56"/>
    <s v="I_8RI_AJ"/>
    <x v="11"/>
    <x v="1"/>
    <n v="0.318584048943994"/>
    <n v="2.04323141634397"/>
  </r>
  <r>
    <x v="56"/>
    <s v="I_8RI_AJ"/>
    <x v="11"/>
    <x v="2"/>
    <n v="-1.99327422826059"/>
    <n v="2.2739032062361502"/>
  </r>
  <r>
    <x v="57"/>
    <s v="I_8RI_AJ"/>
    <x v="11"/>
    <x v="0"/>
    <n v="1.8065342675471201"/>
    <n v="1.8860162121991899"/>
  </r>
  <r>
    <x v="57"/>
    <s v="I_8RI_AJ"/>
    <x v="11"/>
    <x v="1"/>
    <n v="0.47443027861847697"/>
    <n v="2.06191988724447"/>
  </r>
  <r>
    <x v="57"/>
    <s v="I_8RI_AJ"/>
    <x v="11"/>
    <x v="2"/>
    <n v="-1.6296881740325599"/>
    <n v="2.3186204040425999"/>
  </r>
  <r>
    <x v="58"/>
    <s v="I_8RI_AJ"/>
    <x v="11"/>
    <x v="0"/>
    <n v="1.8238747867573999"/>
    <n v="1.88805723965104"/>
  </r>
  <r>
    <x v="58"/>
    <s v="I_8RI_AJ"/>
    <x v="11"/>
    <x v="1"/>
    <n v="0.50962874066347896"/>
    <n v="2.0684751381651498"/>
  </r>
  <r>
    <x v="58"/>
    <s v="I_8RI_AJ"/>
    <x v="11"/>
    <x v="2"/>
    <n v="-1.83293401659368"/>
    <n v="2.2948534041359401"/>
  </r>
  <r>
    <x v="59"/>
    <s v="I_8RI_AJ"/>
    <x v="11"/>
    <x v="0"/>
    <n v="1.7476824822967001"/>
    <n v="1.8815167233621199"/>
  </r>
  <r>
    <x v="59"/>
    <s v="I_8RI_AJ"/>
    <x v="11"/>
    <x v="1"/>
    <n v="0.32407977380870101"/>
    <n v="2.04750513990827"/>
  </r>
  <r>
    <x v="59"/>
    <s v="I_8RI_AJ"/>
    <x v="11"/>
    <x v="2"/>
    <n v="-1.7325397031879799"/>
    <n v="2.3072700472922598"/>
  </r>
  <r>
    <x v="0"/>
    <s v="I_8RI_AJ"/>
    <x v="12"/>
    <x v="0"/>
    <n v="1.7789436916960799"/>
    <n v="1.9342443567918099"/>
  </r>
  <r>
    <x v="0"/>
    <s v="I_8RI_AJ"/>
    <x v="12"/>
    <x v="1"/>
    <n v="0.31935113055213399"/>
    <n v="2.0901375530641402"/>
  </r>
  <r>
    <x v="0"/>
    <s v="I_8RI_AJ"/>
    <x v="12"/>
    <x v="2"/>
    <n v="-1.3929150533635799"/>
    <n v="2.4148721552563801"/>
  </r>
  <r>
    <x v="1"/>
    <s v="I_8RI_AJ"/>
    <x v="12"/>
    <x v="0"/>
    <n v="1.7142251343937001"/>
    <n v="1.9191823805023001"/>
  </r>
  <r>
    <x v="1"/>
    <s v="I_8RI_AJ"/>
    <x v="12"/>
    <x v="1"/>
    <n v="0.47540661473757601"/>
    <n v="2.1171218626847899"/>
  </r>
  <r>
    <x v="1"/>
    <s v="I_8RI_AJ"/>
    <x v="12"/>
    <x v="2"/>
    <n v="-1.59298055681051"/>
    <n v="2.3846856169250201"/>
  </r>
  <r>
    <x v="2"/>
    <s v="I_8RI_AJ"/>
    <x v="12"/>
    <x v="0"/>
    <n v="1.7914954640633101"/>
    <n v="1.9309751737946499"/>
  </r>
  <r>
    <x v="2"/>
    <s v="I_8RI_AJ"/>
    <x v="12"/>
    <x v="1"/>
    <n v="0.49667229741940699"/>
    <n v="2.1212642153192398"/>
  </r>
  <r>
    <x v="2"/>
    <s v="I_8RI_AJ"/>
    <x v="12"/>
    <x v="2"/>
    <n v="-1.6039054998926501"/>
    <n v="2.38020873786822"/>
  </r>
  <r>
    <x v="3"/>
    <s v="I_8RI_AJ"/>
    <x v="12"/>
    <x v="0"/>
    <n v="1.7142692873457701"/>
    <n v="1.9204041621377601"/>
  </r>
  <r>
    <x v="3"/>
    <s v="I_8RI_AJ"/>
    <x v="12"/>
    <x v="1"/>
    <n v="0.26919425254720902"/>
    <n v="2.0883560657158502"/>
  </r>
  <r>
    <x v="3"/>
    <s v="I_8RI_AJ"/>
    <x v="12"/>
    <x v="2"/>
    <n v="-1.8931373457324301"/>
    <n v="2.3443939879525599"/>
  </r>
  <r>
    <x v="4"/>
    <s v="I_8RI_AJ"/>
    <x v="12"/>
    <x v="0"/>
    <n v="1.59431884453588"/>
    <n v="1.9037247380198801"/>
  </r>
  <r>
    <x v="4"/>
    <s v="I_8RI_AJ"/>
    <x v="12"/>
    <x v="1"/>
    <n v="0.66860420199606296"/>
    <n v="2.1396142184169298"/>
  </r>
  <r>
    <x v="4"/>
    <s v="I_8RI_AJ"/>
    <x v="12"/>
    <x v="2"/>
    <n v="-1.6775880253552999"/>
    <n v="2.3743790728285199"/>
  </r>
  <r>
    <x v="5"/>
    <s v="I_8RI_AJ"/>
    <x v="12"/>
    <x v="0"/>
    <n v="1.8524038232820901"/>
    <n v="1.9409195935774399"/>
  </r>
  <r>
    <x v="5"/>
    <s v="I_8RI_AJ"/>
    <x v="12"/>
    <x v="1"/>
    <n v="0.46978808265451799"/>
    <n v="2.11690766526086"/>
  </r>
  <r>
    <x v="5"/>
    <s v="I_8RI_AJ"/>
    <x v="12"/>
    <x v="2"/>
    <n v="-1.5777417985089599"/>
    <n v="2.3850469934382401"/>
  </r>
  <r>
    <x v="6"/>
    <s v="I_8RI_AJ"/>
    <x v="12"/>
    <x v="0"/>
    <n v="1.82110457670917"/>
    <n v="1.9297021650455"/>
  </r>
  <r>
    <x v="6"/>
    <s v="I_8RI_AJ"/>
    <x v="12"/>
    <x v="1"/>
    <n v="0.54839904216291901"/>
    <n v="2.1263294541054698"/>
  </r>
  <r>
    <x v="6"/>
    <s v="I_8RI_AJ"/>
    <x v="12"/>
    <x v="2"/>
    <n v="-1.70427414989003"/>
    <n v="2.3731223402536998"/>
  </r>
  <r>
    <x v="7"/>
    <s v="I_8RI_AJ"/>
    <x v="12"/>
    <x v="0"/>
    <n v="1.84981599575328"/>
    <n v="1.9350809829057001"/>
  </r>
  <r>
    <x v="7"/>
    <s v="I_8RI_AJ"/>
    <x v="12"/>
    <x v="1"/>
    <n v="0.66832087304642596"/>
    <n v="2.1423857215318902"/>
  </r>
  <r>
    <x v="7"/>
    <s v="I_8RI_AJ"/>
    <x v="12"/>
    <x v="2"/>
    <n v="-1.6408672733748899"/>
    <n v="2.3788053807978899"/>
  </r>
  <r>
    <x v="8"/>
    <s v="I_8RI_AJ"/>
    <x v="12"/>
    <x v="0"/>
    <n v="1.7082509380925299"/>
    <n v="1.91670768644962"/>
  </r>
  <r>
    <x v="8"/>
    <s v="I_8RI_AJ"/>
    <x v="12"/>
    <x v="1"/>
    <n v="0.35777889087565701"/>
    <n v="2.1037956116428602"/>
  </r>
  <r>
    <x v="8"/>
    <s v="I_8RI_AJ"/>
    <x v="12"/>
    <x v="2"/>
    <n v="-1.49145860171752"/>
    <n v="2.4034745526547301"/>
  </r>
  <r>
    <x v="9"/>
    <s v="I_8RI_AJ"/>
    <x v="12"/>
    <x v="0"/>
    <n v="1.7759627628277801"/>
    <n v="1.9229661722765601"/>
  </r>
  <r>
    <x v="9"/>
    <s v="I_8RI_AJ"/>
    <x v="12"/>
    <x v="1"/>
    <n v="0.45242863011137002"/>
    <n v="2.1157973408680499"/>
  </r>
  <r>
    <x v="9"/>
    <s v="I_8RI_AJ"/>
    <x v="12"/>
    <x v="2"/>
    <n v="-1.4285046436208799"/>
    <n v="2.4094043354794699"/>
  </r>
  <r>
    <x v="10"/>
    <s v="I_8RI_AJ"/>
    <x v="12"/>
    <x v="0"/>
    <n v="1.79043633136026"/>
    <n v="1.92817688134579"/>
  </r>
  <r>
    <x v="10"/>
    <s v="I_8RI_AJ"/>
    <x v="12"/>
    <x v="1"/>
    <n v="0.111562781836354"/>
    <n v="2.0629769117999399"/>
  </r>
  <r>
    <x v="10"/>
    <s v="I_8RI_AJ"/>
    <x v="12"/>
    <x v="2"/>
    <n v="-2.8295185448631002"/>
    <n v="2.20611903798717"/>
  </r>
  <r>
    <x v="11"/>
    <s v="I_8RI_AJ"/>
    <x v="12"/>
    <x v="0"/>
    <n v="1.8882580031676699"/>
    <n v="1.9463652359494501"/>
  </r>
  <r>
    <x v="11"/>
    <s v="I_8RI_AJ"/>
    <x v="12"/>
    <x v="1"/>
    <n v="0.41967161231833799"/>
    <n v="2.1083859159974701"/>
  </r>
  <r>
    <x v="11"/>
    <s v="I_8RI_AJ"/>
    <x v="12"/>
    <x v="2"/>
    <n v="-1.7772643213722601"/>
    <n v="2.3619738350610402"/>
  </r>
  <r>
    <x v="12"/>
    <s v="I_8RI_AJ"/>
    <x v="12"/>
    <x v="0"/>
    <n v="1.8266071875761301"/>
    <n v="1.9308807414510101"/>
  </r>
  <r>
    <x v="12"/>
    <s v="I_8RI_AJ"/>
    <x v="12"/>
    <x v="1"/>
    <n v="0.39586120623514498"/>
    <n v="2.1105374608302001"/>
  </r>
  <r>
    <x v="12"/>
    <s v="I_8RI_AJ"/>
    <x v="12"/>
    <x v="2"/>
    <n v="-2.0027260779061899"/>
    <n v="2.33639212183621"/>
  </r>
  <r>
    <x v="13"/>
    <s v="I_8RI_AJ"/>
    <x v="12"/>
    <x v="0"/>
    <n v="1.77029823998313"/>
    <n v="1.93014066823359"/>
  </r>
  <r>
    <x v="13"/>
    <s v="I_8RI_AJ"/>
    <x v="12"/>
    <x v="1"/>
    <n v="0.46111250231099199"/>
    <n v="2.1225168333407001"/>
  </r>
  <r>
    <x v="13"/>
    <s v="I_8RI_AJ"/>
    <x v="12"/>
    <x v="2"/>
    <n v="-1.7768559573205001"/>
    <n v="2.3586408533570702"/>
  </r>
  <r>
    <x v="14"/>
    <s v="I_8RI_AJ"/>
    <x v="12"/>
    <x v="0"/>
    <n v="1.68040935720152"/>
    <n v="1.91046622730903"/>
  </r>
  <r>
    <x v="14"/>
    <s v="I_8RI_AJ"/>
    <x v="12"/>
    <x v="1"/>
    <n v="0.26867458389048399"/>
    <n v="2.0856295657257098"/>
  </r>
  <r>
    <x v="14"/>
    <s v="I_8RI_AJ"/>
    <x v="12"/>
    <x v="2"/>
    <n v="-1.8276038552293701"/>
    <n v="2.3495888941832201"/>
  </r>
  <r>
    <x v="15"/>
    <s v="I_8RI_AJ"/>
    <x v="12"/>
    <x v="0"/>
    <n v="1.7537174761904499"/>
    <n v="1.9320276005888499"/>
  </r>
  <r>
    <x v="15"/>
    <s v="I_8RI_AJ"/>
    <x v="12"/>
    <x v="1"/>
    <n v="0.162035114347999"/>
    <n v="2.0783729503843298"/>
  </r>
  <r>
    <x v="15"/>
    <s v="I_8RI_AJ"/>
    <x v="12"/>
    <x v="2"/>
    <n v="-1.5317544490655299"/>
    <n v="2.3927460117650199"/>
  </r>
  <r>
    <x v="16"/>
    <s v="I_8RI_AJ"/>
    <x v="12"/>
    <x v="0"/>
    <n v="1.8158367794872901"/>
    <n v="1.9312409529213399"/>
  </r>
  <r>
    <x v="16"/>
    <s v="I_8RI_AJ"/>
    <x v="12"/>
    <x v="1"/>
    <n v="0.168303276836232"/>
    <n v="2.0673505822301501"/>
  </r>
  <r>
    <x v="16"/>
    <s v="I_8RI_AJ"/>
    <x v="12"/>
    <x v="2"/>
    <n v="-1.5337301812905799"/>
    <n v="2.3906947542071499"/>
  </r>
  <r>
    <x v="17"/>
    <s v="I_8RI_AJ"/>
    <x v="12"/>
    <x v="0"/>
    <n v="1.83115575682488"/>
    <n v="1.9354082621181099"/>
  </r>
  <r>
    <x v="17"/>
    <s v="I_8RI_AJ"/>
    <x v="12"/>
    <x v="1"/>
    <n v="0.41687395448883202"/>
    <n v="2.10875337467079"/>
  </r>
  <r>
    <x v="17"/>
    <s v="I_8RI_AJ"/>
    <x v="12"/>
    <x v="2"/>
    <n v="-1.7983054440986601"/>
    <n v="2.36166064982402"/>
  </r>
  <r>
    <x v="18"/>
    <s v="I_8RI_AJ"/>
    <x v="12"/>
    <x v="0"/>
    <n v="1.8017808928974499"/>
    <n v="1.93189492781466"/>
  </r>
  <r>
    <x v="18"/>
    <s v="I_8RI_AJ"/>
    <x v="12"/>
    <x v="1"/>
    <n v="0.15691638121332899"/>
    <n v="2.0722530152161101"/>
  </r>
  <r>
    <x v="18"/>
    <s v="I_8RI_AJ"/>
    <x v="12"/>
    <x v="2"/>
    <n v="-1.88855794692865"/>
    <n v="2.3497174778223"/>
  </r>
  <r>
    <x v="19"/>
    <s v="I_8RI_AJ"/>
    <x v="12"/>
    <x v="0"/>
    <n v="1.9515329506955601"/>
    <n v="1.95210451606291"/>
  </r>
  <r>
    <x v="19"/>
    <s v="I_8RI_AJ"/>
    <x v="12"/>
    <x v="1"/>
    <n v="0.42113620114723399"/>
    <n v="2.11015884058228"/>
  </r>
  <r>
    <x v="19"/>
    <s v="I_8RI_AJ"/>
    <x v="12"/>
    <x v="2"/>
    <n v="-2.2831427183083499"/>
    <n v="2.2896434010024"/>
  </r>
  <r>
    <x v="20"/>
    <s v="I_8RI_AJ"/>
    <x v="12"/>
    <x v="0"/>
    <n v="1.69837189356486"/>
    <n v="1.9184791931963501"/>
  </r>
  <r>
    <x v="20"/>
    <s v="I_8RI_AJ"/>
    <x v="12"/>
    <x v="1"/>
    <n v="0.41850969181897901"/>
    <n v="2.1081532424677798"/>
  </r>
  <r>
    <x v="20"/>
    <s v="I_8RI_AJ"/>
    <x v="12"/>
    <x v="2"/>
    <n v="-1.68648852260412"/>
    <n v="2.37293153943373"/>
  </r>
  <r>
    <x v="21"/>
    <s v="I_8RI_AJ"/>
    <x v="12"/>
    <x v="0"/>
    <n v="1.82207285795309"/>
    <n v="1.9280310110516199"/>
  </r>
  <r>
    <x v="21"/>
    <s v="I_8RI_AJ"/>
    <x v="12"/>
    <x v="1"/>
    <n v="0.46930619008107"/>
    <n v="2.1158696262993399"/>
  </r>
  <r>
    <x v="21"/>
    <s v="I_8RI_AJ"/>
    <x v="12"/>
    <x v="2"/>
    <n v="-2.2903995708751501"/>
    <n v="2.29043547276699"/>
  </r>
  <r>
    <x v="22"/>
    <s v="I_8RI_AJ"/>
    <x v="12"/>
    <x v="0"/>
    <n v="1.76988580012687"/>
    <n v="1.92379778477874"/>
  </r>
  <r>
    <x v="22"/>
    <s v="I_8RI_AJ"/>
    <x v="12"/>
    <x v="1"/>
    <n v="0.52024363239513505"/>
    <n v="2.1209711355956999"/>
  </r>
  <r>
    <x v="22"/>
    <s v="I_8RI_AJ"/>
    <x v="12"/>
    <x v="2"/>
    <n v="-1.33879876569477"/>
    <n v="2.4176214772280802"/>
  </r>
  <r>
    <x v="23"/>
    <s v="I_8RI_AJ"/>
    <x v="12"/>
    <x v="0"/>
    <n v="1.7637181462345399"/>
    <n v="1.9255293931817301"/>
  </r>
  <r>
    <x v="23"/>
    <s v="I_8RI_AJ"/>
    <x v="12"/>
    <x v="1"/>
    <n v="0.36541326484720899"/>
    <n v="2.09944663661725"/>
  </r>
  <r>
    <x v="23"/>
    <s v="I_8RI_AJ"/>
    <x v="12"/>
    <x v="2"/>
    <n v="-1.72056370683302"/>
    <n v="2.3725246726791198"/>
  </r>
  <r>
    <x v="24"/>
    <s v="I_8RI_AJ"/>
    <x v="12"/>
    <x v="0"/>
    <n v="1.82628349477806"/>
    <n v="1.9287406428782701"/>
  </r>
  <r>
    <x v="24"/>
    <s v="I_8RI_AJ"/>
    <x v="12"/>
    <x v="1"/>
    <n v="0.26861943369646302"/>
    <n v="2.0844188260285801"/>
  </r>
  <r>
    <x v="24"/>
    <s v="I_8RI_AJ"/>
    <x v="12"/>
    <x v="2"/>
    <n v="-2.04618855598161"/>
    <n v="2.32727068902595"/>
  </r>
  <r>
    <x v="25"/>
    <s v="I_8RI_AJ"/>
    <x v="12"/>
    <x v="0"/>
    <n v="1.80556561534101"/>
    <n v="1.92842085066839"/>
  </r>
  <r>
    <x v="25"/>
    <s v="I_8RI_AJ"/>
    <x v="12"/>
    <x v="1"/>
    <n v="0.41834396119058997"/>
    <n v="2.1138920667939698"/>
  </r>
  <r>
    <x v="25"/>
    <s v="I_8RI_AJ"/>
    <x v="12"/>
    <x v="2"/>
    <n v="-1.8590464902363999"/>
    <n v="2.3548958500330901"/>
  </r>
  <r>
    <x v="26"/>
    <s v="I_8RI_AJ"/>
    <x v="12"/>
    <x v="0"/>
    <n v="1.74966616364681"/>
    <n v="1.92579150112859"/>
  </r>
  <r>
    <x v="26"/>
    <s v="I_8RI_AJ"/>
    <x v="12"/>
    <x v="1"/>
    <n v="0.43850627508934098"/>
    <n v="2.1157059739450701"/>
  </r>
  <r>
    <x v="26"/>
    <s v="I_8RI_AJ"/>
    <x v="12"/>
    <x v="2"/>
    <n v="-1.400183260705"/>
    <n v="2.4148445122973401"/>
  </r>
  <r>
    <x v="27"/>
    <s v="I_8RI_AJ"/>
    <x v="12"/>
    <x v="0"/>
    <n v="1.72894657232489"/>
    <n v="1.92353307903731"/>
  </r>
  <r>
    <x v="27"/>
    <s v="I_8RI_AJ"/>
    <x v="12"/>
    <x v="1"/>
    <n v="0.44916272918091699"/>
    <n v="2.1090304241142799"/>
  </r>
  <r>
    <x v="27"/>
    <s v="I_8RI_AJ"/>
    <x v="12"/>
    <x v="2"/>
    <n v="-1.74856869080993"/>
    <n v="2.3639189491773198"/>
  </r>
  <r>
    <x v="28"/>
    <s v="I_8RI_AJ"/>
    <x v="12"/>
    <x v="0"/>
    <n v="1.7620524731698799"/>
    <n v="1.93055395746939"/>
  </r>
  <r>
    <x v="28"/>
    <s v="I_8RI_AJ"/>
    <x v="12"/>
    <x v="1"/>
    <n v="0.35601987398549401"/>
    <n v="2.1031019165788098"/>
  </r>
  <r>
    <x v="28"/>
    <s v="I_8RI_AJ"/>
    <x v="12"/>
    <x v="2"/>
    <n v="-1.8289288469317599"/>
    <n v="2.35455825848635"/>
  </r>
  <r>
    <x v="29"/>
    <s v="I_8RI_AJ"/>
    <x v="12"/>
    <x v="0"/>
    <n v="1.8194480101192601"/>
    <n v="1.92915649691571"/>
  </r>
  <r>
    <x v="29"/>
    <s v="I_8RI_AJ"/>
    <x v="12"/>
    <x v="1"/>
    <n v="0.52482228088751104"/>
    <n v="2.1230311035513099"/>
  </r>
  <r>
    <x v="29"/>
    <s v="I_8RI_AJ"/>
    <x v="12"/>
    <x v="2"/>
    <n v="-1.48094667503359"/>
    <n v="2.4046402470258301"/>
  </r>
  <r>
    <x v="30"/>
    <s v="I_8RI_AJ"/>
    <x v="12"/>
    <x v="0"/>
    <n v="1.89047538003806"/>
    <n v="1.94249692873005"/>
  </r>
  <r>
    <x v="30"/>
    <s v="I_8RI_AJ"/>
    <x v="12"/>
    <x v="1"/>
    <n v="0.12027162098432"/>
    <n v="2.0610410247734499"/>
  </r>
  <r>
    <x v="30"/>
    <s v="I_8RI_AJ"/>
    <x v="12"/>
    <x v="2"/>
    <n v="-2.0982625439158702"/>
    <n v="2.3125628275444798"/>
  </r>
  <r>
    <x v="31"/>
    <s v="I_8RI_AJ"/>
    <x v="12"/>
    <x v="0"/>
    <n v="1.7647493005370301"/>
    <n v="1.92501100095262"/>
  </r>
  <r>
    <x v="31"/>
    <s v="I_8RI_AJ"/>
    <x v="12"/>
    <x v="1"/>
    <n v="0.31988551322071501"/>
    <n v="2.09419804821"/>
  </r>
  <r>
    <x v="31"/>
    <s v="I_8RI_AJ"/>
    <x v="12"/>
    <x v="2"/>
    <n v="-1.6223748542068299"/>
    <n v="2.3849732783504898"/>
  </r>
  <r>
    <x v="32"/>
    <s v="I_8RI_AJ"/>
    <x v="12"/>
    <x v="0"/>
    <n v="1.8481245669681601"/>
    <n v="1.9396093956867699"/>
  </r>
  <r>
    <x v="32"/>
    <s v="I_8RI_AJ"/>
    <x v="12"/>
    <x v="1"/>
    <n v="0.56515152886309505"/>
    <n v="2.1281259958726499"/>
  </r>
  <r>
    <x v="32"/>
    <s v="I_8RI_AJ"/>
    <x v="12"/>
    <x v="2"/>
    <n v="-1.48722031459756"/>
    <n v="2.4028240582309501"/>
  </r>
  <r>
    <x v="33"/>
    <s v="I_8RI_AJ"/>
    <x v="12"/>
    <x v="0"/>
    <n v="1.81017919028359"/>
    <n v="1.92835960584182"/>
  </r>
  <r>
    <x v="33"/>
    <s v="I_8RI_AJ"/>
    <x v="12"/>
    <x v="1"/>
    <n v="0.31373743565224399"/>
    <n v="2.09538383135878"/>
  </r>
  <r>
    <x v="33"/>
    <s v="I_8RI_AJ"/>
    <x v="12"/>
    <x v="2"/>
    <n v="-1.64620406174364"/>
    <n v="2.3784554846742498"/>
  </r>
  <r>
    <x v="34"/>
    <s v="I_8RI_AJ"/>
    <x v="12"/>
    <x v="0"/>
    <n v="1.78442279972686"/>
    <n v="1.92933675485644"/>
  </r>
  <r>
    <x v="34"/>
    <s v="I_8RI_AJ"/>
    <x v="12"/>
    <x v="1"/>
    <n v="0.19961952398525101"/>
    <n v="2.0790510847600898"/>
  </r>
  <r>
    <x v="34"/>
    <s v="I_8RI_AJ"/>
    <x v="12"/>
    <x v="2"/>
    <n v="-2.05623256116928"/>
    <n v="2.3252958870981302"/>
  </r>
  <r>
    <x v="35"/>
    <s v="I_8RI_AJ"/>
    <x v="12"/>
    <x v="0"/>
    <n v="1.8030829707867799"/>
    <n v="1.92992477104454"/>
  </r>
  <r>
    <x v="35"/>
    <s v="I_8RI_AJ"/>
    <x v="12"/>
    <x v="1"/>
    <n v="0.36830475875631502"/>
    <n v="2.0968769432344301"/>
  </r>
  <r>
    <x v="35"/>
    <s v="I_8RI_AJ"/>
    <x v="12"/>
    <x v="2"/>
    <n v="-1.7865610450634899"/>
    <n v="2.3606990624250002"/>
  </r>
  <r>
    <x v="36"/>
    <s v="I_8RI_AJ"/>
    <x v="12"/>
    <x v="0"/>
    <n v="1.7910460375809201"/>
    <n v="1.9292945443095399"/>
  </r>
  <r>
    <x v="36"/>
    <s v="I_8RI_AJ"/>
    <x v="12"/>
    <x v="1"/>
    <n v="0.62382501675990598"/>
    <n v="2.1338626895570698"/>
  </r>
  <r>
    <x v="36"/>
    <s v="I_8RI_AJ"/>
    <x v="12"/>
    <x v="2"/>
    <n v="-1.3317545381955"/>
    <n v="2.4224407107459101"/>
  </r>
  <r>
    <x v="37"/>
    <s v="I_8RI_AJ"/>
    <x v="12"/>
    <x v="0"/>
    <n v="1.7139195682302399"/>
    <n v="1.9202714150829201"/>
  </r>
  <r>
    <x v="37"/>
    <s v="I_8RI_AJ"/>
    <x v="12"/>
    <x v="1"/>
    <n v="0.51874280391938299"/>
    <n v="2.12099841727726"/>
  </r>
  <r>
    <x v="37"/>
    <s v="I_8RI_AJ"/>
    <x v="12"/>
    <x v="2"/>
    <n v="-1.48785850931035"/>
    <n v="2.4036359072087699"/>
  </r>
  <r>
    <x v="38"/>
    <s v="I_8RI_AJ"/>
    <x v="12"/>
    <x v="0"/>
    <n v="1.8911514407347301"/>
    <n v="1.9461989142404901"/>
  </r>
  <r>
    <x v="38"/>
    <s v="I_8RI_AJ"/>
    <x v="12"/>
    <x v="1"/>
    <n v="0.46949631534073"/>
    <n v="2.1159395667344301"/>
  </r>
  <r>
    <x v="38"/>
    <s v="I_8RI_AJ"/>
    <x v="12"/>
    <x v="2"/>
    <n v="-1.88784260364783"/>
    <n v="2.34271988807826"/>
  </r>
  <r>
    <x v="39"/>
    <s v="I_8RI_AJ"/>
    <x v="12"/>
    <x v="0"/>
    <n v="1.9150649159095601"/>
    <n v="1.95163986347008"/>
  </r>
  <r>
    <x v="39"/>
    <s v="I_8RI_AJ"/>
    <x v="12"/>
    <x v="1"/>
    <n v="0.51788929710481302"/>
    <n v="2.1263729273999901"/>
  </r>
  <r>
    <x v="39"/>
    <s v="I_8RI_AJ"/>
    <x v="12"/>
    <x v="2"/>
    <n v="-1.6270754127406299"/>
    <n v="2.38226536515822"/>
  </r>
  <r>
    <x v="40"/>
    <s v="I_8RI_AJ"/>
    <x v="12"/>
    <x v="0"/>
    <n v="1.85105073195362"/>
    <n v="1.9377614871557201"/>
  </r>
  <r>
    <x v="40"/>
    <s v="I_8RI_AJ"/>
    <x v="12"/>
    <x v="1"/>
    <n v="0.46455846390139199"/>
    <n v="2.11448529052505"/>
  </r>
  <r>
    <x v="40"/>
    <s v="I_8RI_AJ"/>
    <x v="12"/>
    <x v="2"/>
    <n v="-1.75501164793858"/>
    <n v="2.3750678979148301"/>
  </r>
  <r>
    <x v="41"/>
    <s v="I_8RI_AJ"/>
    <x v="12"/>
    <x v="0"/>
    <n v="1.77658362860652"/>
    <n v="1.9238155158422701"/>
  </r>
  <r>
    <x v="41"/>
    <s v="I_8RI_AJ"/>
    <x v="12"/>
    <x v="1"/>
    <n v="0.23922043748232899"/>
    <n v="2.0882100893819202"/>
  </r>
  <r>
    <x v="41"/>
    <s v="I_8RI_AJ"/>
    <x v="12"/>
    <x v="2"/>
    <n v="-2.18478841487654"/>
    <n v="2.3028332476096098"/>
  </r>
  <r>
    <x v="42"/>
    <s v="I_8RI_AJ"/>
    <x v="12"/>
    <x v="0"/>
    <n v="1.90264219024652"/>
    <n v="1.94017685652042"/>
  </r>
  <r>
    <x v="42"/>
    <s v="I_8RI_AJ"/>
    <x v="12"/>
    <x v="1"/>
    <n v="0.466295478259031"/>
    <n v="2.1163047416246701"/>
  </r>
  <r>
    <x v="42"/>
    <s v="I_8RI_AJ"/>
    <x v="12"/>
    <x v="2"/>
    <n v="-1.6953401559209"/>
    <n v="2.37442684419814"/>
  </r>
  <r>
    <x v="43"/>
    <s v="I_8RI_AJ"/>
    <x v="12"/>
    <x v="0"/>
    <n v="1.8469269973331499"/>
    <n v="1.9412180883333601"/>
  </r>
  <r>
    <x v="43"/>
    <s v="I_8RI_AJ"/>
    <x v="12"/>
    <x v="1"/>
    <n v="0.21996190062995799"/>
    <n v="2.08665163678564"/>
  </r>
  <r>
    <x v="43"/>
    <s v="I_8RI_AJ"/>
    <x v="12"/>
    <x v="2"/>
    <n v="-1.64640067566141"/>
    <n v="2.3844042797015299"/>
  </r>
  <r>
    <x v="44"/>
    <s v="I_8RI_AJ"/>
    <x v="12"/>
    <x v="0"/>
    <n v="1.7253413904496899"/>
    <n v="1.91731181054391"/>
  </r>
  <r>
    <x v="44"/>
    <s v="I_8RI_AJ"/>
    <x v="12"/>
    <x v="1"/>
    <n v="0.31800244517513399"/>
    <n v="2.0988244065486201"/>
  </r>
  <r>
    <x v="44"/>
    <s v="I_8RI_AJ"/>
    <x v="12"/>
    <x v="2"/>
    <n v="-1.6340757505329999"/>
    <n v="2.3801288022358"/>
  </r>
  <r>
    <x v="45"/>
    <s v="I_8RI_AJ"/>
    <x v="12"/>
    <x v="0"/>
    <n v="1.86125440168159"/>
    <n v="1.9370698731795699"/>
  </r>
  <r>
    <x v="45"/>
    <s v="I_8RI_AJ"/>
    <x v="12"/>
    <x v="1"/>
    <n v="0.46951558997218301"/>
    <n v="2.1162305378987898"/>
  </r>
  <r>
    <x v="45"/>
    <s v="I_8RI_AJ"/>
    <x v="12"/>
    <x v="2"/>
    <n v="-1.89399803595625"/>
    <n v="2.3431938968636099"/>
  </r>
  <r>
    <x v="46"/>
    <s v="I_8RI_AJ"/>
    <x v="12"/>
    <x v="0"/>
    <n v="1.7237861871918301"/>
    <n v="1.92015977650723"/>
  </r>
  <r>
    <x v="46"/>
    <s v="I_8RI_AJ"/>
    <x v="12"/>
    <x v="1"/>
    <n v="0.26954022498616798"/>
    <n v="2.08859247778802"/>
  </r>
  <r>
    <x v="46"/>
    <s v="I_8RI_AJ"/>
    <x v="12"/>
    <x v="2"/>
    <n v="-1.8459777594154601"/>
    <n v="2.3495646664700298"/>
  </r>
  <r>
    <x v="47"/>
    <s v="I_8RI_AJ"/>
    <x v="12"/>
    <x v="0"/>
    <n v="1.71823951573846"/>
    <n v="1.91783942535768"/>
  </r>
  <r>
    <x v="47"/>
    <s v="I_8RI_AJ"/>
    <x v="12"/>
    <x v="1"/>
    <n v="0.62173376556595294"/>
    <n v="2.1346038053334802"/>
  </r>
  <r>
    <x v="47"/>
    <s v="I_8RI_AJ"/>
    <x v="12"/>
    <x v="2"/>
    <n v="-1.6816956659105899"/>
    <n v="2.3743471806038801"/>
  </r>
  <r>
    <x v="48"/>
    <s v="I_8RI_AJ"/>
    <x v="12"/>
    <x v="0"/>
    <n v="1.8966117793256401"/>
    <n v="1.94648363781209"/>
  </r>
  <r>
    <x v="48"/>
    <s v="I_8RI_AJ"/>
    <x v="12"/>
    <x v="1"/>
    <n v="0.61681683998721104"/>
    <n v="2.1322278507757102"/>
  </r>
  <r>
    <x v="48"/>
    <s v="I_8RI_AJ"/>
    <x v="12"/>
    <x v="2"/>
    <n v="-1.2338262088363099"/>
    <n v="2.4410280900947501"/>
  </r>
  <r>
    <x v="49"/>
    <s v="I_8RI_AJ"/>
    <x v="12"/>
    <x v="0"/>
    <n v="1.8121808355726301"/>
    <n v="1.9281074673944201"/>
  </r>
  <r>
    <x v="49"/>
    <s v="I_8RI_AJ"/>
    <x v="12"/>
    <x v="1"/>
    <n v="0.34759594795235899"/>
    <n v="2.09679898273308"/>
  </r>
  <r>
    <x v="49"/>
    <s v="I_8RI_AJ"/>
    <x v="12"/>
    <x v="2"/>
    <n v="-1.8361915282382499"/>
    <n v="2.3496196090963801"/>
  </r>
  <r>
    <x v="50"/>
    <s v="I_8RI_AJ"/>
    <x v="12"/>
    <x v="0"/>
    <n v="1.8853721180408201"/>
    <n v="1.9469407412805799"/>
  </r>
  <r>
    <x v="50"/>
    <s v="I_8RI_AJ"/>
    <x v="12"/>
    <x v="1"/>
    <n v="0.46955777935658799"/>
    <n v="2.1145692266531202"/>
  </r>
  <r>
    <x v="50"/>
    <s v="I_8RI_AJ"/>
    <x v="12"/>
    <x v="2"/>
    <n v="-1.6651983567719399"/>
    <n v="2.3798279758135998"/>
  </r>
  <r>
    <x v="51"/>
    <s v="I_8RI_AJ"/>
    <x v="12"/>
    <x v="0"/>
    <n v="1.79961276303395"/>
    <n v="1.92809510011889"/>
  </r>
  <r>
    <x v="51"/>
    <s v="I_8RI_AJ"/>
    <x v="12"/>
    <x v="1"/>
    <n v="0.41232154984330699"/>
    <n v="2.1135916548834"/>
  </r>
  <r>
    <x v="51"/>
    <s v="I_8RI_AJ"/>
    <x v="12"/>
    <x v="2"/>
    <n v="-1.76633218294362"/>
    <n v="2.3667668225429499"/>
  </r>
  <r>
    <x v="52"/>
    <s v="I_8RI_AJ"/>
    <x v="12"/>
    <x v="0"/>
    <n v="1.7151455625510299"/>
    <n v="1.9193153634250799"/>
  </r>
  <r>
    <x v="52"/>
    <s v="I_8RI_AJ"/>
    <x v="12"/>
    <x v="1"/>
    <n v="0.42206871906257198"/>
    <n v="2.11211695226292"/>
  </r>
  <r>
    <x v="52"/>
    <s v="I_8RI_AJ"/>
    <x v="12"/>
    <x v="2"/>
    <n v="-1.98523886936092"/>
    <n v="2.3311835604688298"/>
  </r>
  <r>
    <x v="53"/>
    <s v="I_8RI_AJ"/>
    <x v="12"/>
    <x v="0"/>
    <n v="1.6877693530187901"/>
    <n v="1.9197820037518101"/>
  </r>
  <r>
    <x v="53"/>
    <s v="I_8RI_AJ"/>
    <x v="12"/>
    <x v="1"/>
    <n v="0.24561418193274501"/>
    <n v="2.08591078824902"/>
  </r>
  <r>
    <x v="53"/>
    <s v="I_8RI_AJ"/>
    <x v="12"/>
    <x v="2"/>
    <n v="-1.44037080466903"/>
    <n v="2.3971915384315201"/>
  </r>
  <r>
    <x v="54"/>
    <s v="I_8RI_AJ"/>
    <x v="12"/>
    <x v="0"/>
    <n v="1.8639858672399301"/>
    <n v="1.93872114080415"/>
  </r>
  <r>
    <x v="54"/>
    <s v="I_8RI_AJ"/>
    <x v="12"/>
    <x v="1"/>
    <n v="0.36835018747722498"/>
    <n v="2.09769807017594"/>
  </r>
  <r>
    <x v="54"/>
    <s v="I_8RI_AJ"/>
    <x v="12"/>
    <x v="2"/>
    <n v="-1.8277142909764901"/>
    <n v="2.3502732316255899"/>
  </r>
  <r>
    <x v="55"/>
    <s v="I_8RI_AJ"/>
    <x v="12"/>
    <x v="0"/>
    <n v="1.7121498642472599"/>
    <n v="1.9216673900786001"/>
  </r>
  <r>
    <x v="55"/>
    <s v="I_8RI_AJ"/>
    <x v="12"/>
    <x v="1"/>
    <n v="0.20941571204863499"/>
    <n v="2.0781546898380499"/>
  </r>
  <r>
    <x v="55"/>
    <s v="I_8RI_AJ"/>
    <x v="12"/>
    <x v="2"/>
    <n v="-1.6805623370237499"/>
    <n v="2.3724381188444998"/>
  </r>
  <r>
    <x v="56"/>
    <s v="I_8RI_AJ"/>
    <x v="12"/>
    <x v="0"/>
    <n v="1.8233046771386301"/>
    <n v="1.93018616382942"/>
  </r>
  <r>
    <x v="56"/>
    <s v="I_8RI_AJ"/>
    <x v="12"/>
    <x v="1"/>
    <n v="0.55547964411001305"/>
    <n v="2.1268403979683801"/>
  </r>
  <r>
    <x v="56"/>
    <s v="I_8RI_AJ"/>
    <x v="12"/>
    <x v="2"/>
    <n v="-1.48334035516156"/>
    <n v="2.3989679912897799"/>
  </r>
  <r>
    <x v="57"/>
    <s v="I_8RI_AJ"/>
    <x v="12"/>
    <x v="0"/>
    <n v="1.77303863794838"/>
    <n v="1.92399665594046"/>
  </r>
  <r>
    <x v="57"/>
    <s v="I_8RI_AJ"/>
    <x v="12"/>
    <x v="1"/>
    <n v="0.31664197870609401"/>
    <n v="2.0905572013087301"/>
  </r>
  <r>
    <x v="57"/>
    <s v="I_8RI_AJ"/>
    <x v="12"/>
    <x v="2"/>
    <n v="-1.4862181998861299"/>
    <n v="2.39050607859653"/>
  </r>
  <r>
    <x v="58"/>
    <s v="I_8RI_AJ"/>
    <x v="12"/>
    <x v="0"/>
    <n v="1.83049317723192"/>
    <n v="1.9399444693405099"/>
  </r>
  <r>
    <x v="58"/>
    <s v="I_8RI_AJ"/>
    <x v="12"/>
    <x v="1"/>
    <n v="0.31709215578740102"/>
    <n v="2.1004307102521702"/>
  </r>
  <r>
    <x v="58"/>
    <s v="I_8RI_AJ"/>
    <x v="12"/>
    <x v="2"/>
    <n v="-1.6828844153920799"/>
    <n v="2.3732692751254301"/>
  </r>
  <r>
    <x v="59"/>
    <s v="I_8RI_AJ"/>
    <x v="12"/>
    <x v="0"/>
    <n v="1.80312907477711"/>
    <n v="1.9318419968706"/>
  </r>
  <r>
    <x v="59"/>
    <s v="I_8RI_AJ"/>
    <x v="12"/>
    <x v="1"/>
    <n v="0.425292583055771"/>
    <n v="2.1128047190596999"/>
  </r>
  <r>
    <x v="59"/>
    <s v="I_8RI_AJ"/>
    <x v="12"/>
    <x v="2"/>
    <n v="-1.58983200475183"/>
    <n v="2.3936717554985898"/>
  </r>
  <r>
    <x v="0"/>
    <s v="I_8RI_AJ"/>
    <x v="13"/>
    <x v="0"/>
    <n v="1.7444204447398199"/>
    <n v="1.9757879392136199"/>
  </r>
  <r>
    <x v="0"/>
    <s v="I_8RI_AJ"/>
    <x v="13"/>
    <x v="1"/>
    <n v="0.39962449553796098"/>
    <n v="2.1710194139105199"/>
  </r>
  <r>
    <x v="0"/>
    <s v="I_8RI_AJ"/>
    <x v="13"/>
    <x v="2"/>
    <n v="-1.5418169821241099"/>
    <n v="2.4711097281940302"/>
  </r>
  <r>
    <x v="1"/>
    <s v="I_8RI_AJ"/>
    <x v="13"/>
    <x v="0"/>
    <n v="1.73675449012502"/>
    <n v="1.9711629246653499"/>
  </r>
  <r>
    <x v="1"/>
    <s v="I_8RI_AJ"/>
    <x v="13"/>
    <x v="1"/>
    <n v="0.35957236652747598"/>
    <n v="2.1581921450983601"/>
  </r>
  <r>
    <x v="1"/>
    <s v="I_8RI_AJ"/>
    <x v="13"/>
    <x v="2"/>
    <n v="-1.92063129318498"/>
    <n v="2.4147016868931699"/>
  </r>
  <r>
    <x v="2"/>
    <s v="I_8RI_AJ"/>
    <x v="13"/>
    <x v="0"/>
    <n v="1.8573142662536799"/>
    <n v="1.98329935342374"/>
  </r>
  <r>
    <x v="2"/>
    <s v="I_8RI_AJ"/>
    <x v="13"/>
    <x v="1"/>
    <n v="0.21009770192451199"/>
    <n v="2.1330441171968602"/>
  </r>
  <r>
    <x v="2"/>
    <s v="I_8RI_AJ"/>
    <x v="13"/>
    <x v="2"/>
    <n v="-1.78060154612334"/>
    <n v="2.4269406781075502"/>
  </r>
  <r>
    <x v="3"/>
    <s v="I_8RI_AJ"/>
    <x v="13"/>
    <x v="0"/>
    <n v="1.8775144519465199"/>
    <n v="1.9896458875113101"/>
  </r>
  <r>
    <x v="3"/>
    <s v="I_8RI_AJ"/>
    <x v="13"/>
    <x v="1"/>
    <n v="0.418726797604904"/>
    <n v="2.1642711595239601"/>
  </r>
  <r>
    <x v="3"/>
    <s v="I_8RI_AJ"/>
    <x v="13"/>
    <x v="2"/>
    <n v="-2.0478681207365099"/>
    <n v="2.39045774995855"/>
  </r>
  <r>
    <x v="4"/>
    <s v="I_8RI_AJ"/>
    <x v="13"/>
    <x v="0"/>
    <n v="1.82398872910261"/>
    <n v="1.97753694033371"/>
  </r>
  <r>
    <x v="4"/>
    <s v="I_8RI_AJ"/>
    <x v="13"/>
    <x v="1"/>
    <n v="0.401579329677411"/>
    <n v="2.1628330877731998"/>
  </r>
  <r>
    <x v="4"/>
    <s v="I_8RI_AJ"/>
    <x v="13"/>
    <x v="2"/>
    <n v="-1.8839709557253901"/>
    <n v="2.4160042057038802"/>
  </r>
  <r>
    <x v="5"/>
    <s v="I_8RI_AJ"/>
    <x v="13"/>
    <x v="0"/>
    <n v="1.9629665733921"/>
    <n v="1.9941737963435799"/>
  </r>
  <r>
    <x v="5"/>
    <s v="I_8RI_AJ"/>
    <x v="13"/>
    <x v="1"/>
    <n v="0.45635178031749501"/>
    <n v="2.1701652310499"/>
  </r>
  <r>
    <x v="5"/>
    <s v="I_8RI_AJ"/>
    <x v="13"/>
    <x v="2"/>
    <n v="-1.83224613008075"/>
    <n v="2.42204630832344"/>
  </r>
  <r>
    <x v="6"/>
    <s v="I_8RI_AJ"/>
    <x v="13"/>
    <x v="0"/>
    <n v="1.9090662235785401"/>
    <n v="1.9944853868985899"/>
  </r>
  <r>
    <x v="6"/>
    <s v="I_8RI_AJ"/>
    <x v="13"/>
    <x v="1"/>
    <n v="0.202146340424006"/>
    <n v="2.1389416792846698"/>
  </r>
  <r>
    <x v="6"/>
    <s v="I_8RI_AJ"/>
    <x v="13"/>
    <x v="2"/>
    <n v="-1.6289543852381301"/>
    <n v="2.45082554985775"/>
  </r>
  <r>
    <x v="7"/>
    <s v="I_8RI_AJ"/>
    <x v="13"/>
    <x v="0"/>
    <n v="1.7763606354560599"/>
    <n v="1.97411948685061"/>
  </r>
  <r>
    <x v="7"/>
    <s v="I_8RI_AJ"/>
    <x v="13"/>
    <x v="1"/>
    <n v="0.54709956352937095"/>
    <n v="2.1875746843250199"/>
  </r>
  <r>
    <x v="7"/>
    <s v="I_8RI_AJ"/>
    <x v="13"/>
    <x v="2"/>
    <n v="-1.5487762907631399"/>
    <n v="2.46776641514509"/>
  </r>
  <r>
    <x v="8"/>
    <s v="I_8RI_AJ"/>
    <x v="13"/>
    <x v="0"/>
    <n v="1.68556571884905"/>
    <n v="1.96397005106607"/>
  </r>
  <r>
    <x v="8"/>
    <s v="I_8RI_AJ"/>
    <x v="13"/>
    <x v="1"/>
    <n v="0.31853875474429"/>
    <n v="2.1502049653594599"/>
  </r>
  <r>
    <x v="8"/>
    <s v="I_8RI_AJ"/>
    <x v="13"/>
    <x v="2"/>
    <n v="-1.88135828689175"/>
    <n v="2.4187692351036301"/>
  </r>
  <r>
    <x v="9"/>
    <s v="I_8RI_AJ"/>
    <x v="13"/>
    <x v="0"/>
    <n v="1.8752263240595399"/>
    <n v="1.98259609813267"/>
  </r>
  <r>
    <x v="9"/>
    <s v="I_8RI_AJ"/>
    <x v="13"/>
    <x v="1"/>
    <n v="0.55276465879299397"/>
    <n v="2.1807490283960198"/>
  </r>
  <r>
    <x v="9"/>
    <s v="I_8RI_AJ"/>
    <x v="13"/>
    <x v="2"/>
    <n v="-1.7518876755092301"/>
    <n v="2.4387902642628601"/>
  </r>
  <r>
    <x v="10"/>
    <s v="I_8RI_AJ"/>
    <x v="13"/>
    <x v="0"/>
    <n v="1.8236471093776301"/>
    <n v="1.98136752872128"/>
  </r>
  <r>
    <x v="10"/>
    <s v="I_8RI_AJ"/>
    <x v="13"/>
    <x v="1"/>
    <n v="0.41445035800480301"/>
    <n v="2.1691422161818799"/>
  </r>
  <r>
    <x v="10"/>
    <s v="I_8RI_AJ"/>
    <x v="13"/>
    <x v="2"/>
    <n v="-1.63526497813912"/>
    <n v="2.4449116508648201"/>
  </r>
  <r>
    <x v="11"/>
    <s v="I_8RI_AJ"/>
    <x v="13"/>
    <x v="0"/>
    <n v="1.8191281232807599"/>
    <n v="1.9795710454852999"/>
  </r>
  <r>
    <x v="11"/>
    <s v="I_8RI_AJ"/>
    <x v="13"/>
    <x v="1"/>
    <n v="0.61722551717989005"/>
    <n v="2.1943031507128201"/>
  </r>
  <r>
    <x v="11"/>
    <s v="I_8RI_AJ"/>
    <x v="13"/>
    <x v="2"/>
    <n v="-1.64106275368604"/>
    <n v="2.45647382949244"/>
  </r>
  <r>
    <x v="12"/>
    <s v="I_8RI_AJ"/>
    <x v="13"/>
    <x v="0"/>
    <n v="1.72163089157926"/>
    <n v="1.9659184607385001"/>
  </r>
  <r>
    <x v="12"/>
    <s v="I_8RI_AJ"/>
    <x v="13"/>
    <x v="1"/>
    <n v="0.62338602137596499"/>
    <n v="2.19261382378162"/>
  </r>
  <r>
    <x v="12"/>
    <s v="I_8RI_AJ"/>
    <x v="13"/>
    <x v="2"/>
    <n v="-1.88103054364758"/>
    <n v="2.41817135231318"/>
  </r>
  <r>
    <x v="13"/>
    <s v="I_8RI_AJ"/>
    <x v="13"/>
    <x v="0"/>
    <n v="1.77306228822504"/>
    <n v="1.9730941687396999"/>
  </r>
  <r>
    <x v="13"/>
    <s v="I_8RI_AJ"/>
    <x v="13"/>
    <x v="1"/>
    <n v="0.57470040299176905"/>
    <n v="2.1882325094356299"/>
  </r>
  <r>
    <x v="13"/>
    <s v="I_8RI_AJ"/>
    <x v="13"/>
    <x v="2"/>
    <n v="-1.7781630690160899"/>
    <n v="2.4272040294261199"/>
  </r>
  <r>
    <x v="14"/>
    <s v="I_8RI_AJ"/>
    <x v="13"/>
    <x v="0"/>
    <n v="1.8237297705420099"/>
    <n v="1.9773720854871499"/>
  </r>
  <r>
    <x v="14"/>
    <s v="I_8RI_AJ"/>
    <x v="13"/>
    <x v="1"/>
    <n v="0.51976319531054604"/>
    <n v="2.1813804520292899"/>
  </r>
  <r>
    <x v="14"/>
    <s v="I_8RI_AJ"/>
    <x v="13"/>
    <x v="2"/>
    <n v="-1.54062434813708"/>
    <n v="2.4627662967525299"/>
  </r>
  <r>
    <x v="15"/>
    <s v="I_8RI_AJ"/>
    <x v="13"/>
    <x v="0"/>
    <n v="1.8498692124976299"/>
    <n v="1.9822288712562199"/>
  </r>
  <r>
    <x v="15"/>
    <s v="I_8RI_AJ"/>
    <x v="13"/>
    <x v="1"/>
    <n v="0.36503987905399399"/>
    <n v="2.1601120228777799"/>
  </r>
  <r>
    <x v="15"/>
    <s v="I_8RI_AJ"/>
    <x v="13"/>
    <x v="2"/>
    <n v="-1.5875978834371001"/>
    <n v="2.4517534990443699"/>
  </r>
  <r>
    <x v="16"/>
    <s v="I_8RI_AJ"/>
    <x v="13"/>
    <x v="0"/>
    <n v="1.8993096696029601"/>
    <n v="1.9884136246795101"/>
  </r>
  <r>
    <x v="16"/>
    <s v="I_8RI_AJ"/>
    <x v="13"/>
    <x v="1"/>
    <n v="0.40805724622630801"/>
    <n v="2.16294001424987"/>
  </r>
  <r>
    <x v="16"/>
    <s v="I_8RI_AJ"/>
    <x v="13"/>
    <x v="2"/>
    <n v="-1.6812161595369"/>
    <n v="2.44139900875241"/>
  </r>
  <r>
    <x v="17"/>
    <s v="I_8RI_AJ"/>
    <x v="13"/>
    <x v="0"/>
    <n v="1.84978501098116"/>
    <n v="1.9895812108153501"/>
  </r>
  <r>
    <x v="17"/>
    <s v="I_8RI_AJ"/>
    <x v="13"/>
    <x v="1"/>
    <n v="0.27436840765436399"/>
    <n v="2.15331439631324"/>
  </r>
  <r>
    <x v="17"/>
    <s v="I_8RI_AJ"/>
    <x v="13"/>
    <x v="2"/>
    <n v="-1.82771231361138"/>
    <n v="2.4298280968488801"/>
  </r>
  <r>
    <x v="18"/>
    <s v="I_8RI_AJ"/>
    <x v="13"/>
    <x v="0"/>
    <n v="1.7178636320670599"/>
    <n v="1.96826951380436"/>
  </r>
  <r>
    <x v="18"/>
    <s v="I_8RI_AJ"/>
    <x v="13"/>
    <x v="1"/>
    <n v="0.218697859421466"/>
    <n v="2.1381794869465498"/>
  </r>
  <r>
    <x v="18"/>
    <s v="I_8RI_AJ"/>
    <x v="13"/>
    <x v="2"/>
    <n v="-1.87760905077792"/>
    <n v="2.4236919229971399"/>
  </r>
  <r>
    <x v="19"/>
    <s v="I_8RI_AJ"/>
    <x v="13"/>
    <x v="0"/>
    <n v="1.82755415109771"/>
    <n v="1.98618286532245"/>
  </r>
  <r>
    <x v="19"/>
    <s v="I_8RI_AJ"/>
    <x v="13"/>
    <x v="1"/>
    <n v="0.50411723186061397"/>
    <n v="2.1770399512764702"/>
  </r>
  <r>
    <x v="19"/>
    <s v="I_8RI_AJ"/>
    <x v="13"/>
    <x v="2"/>
    <n v="-1.7950561443742801"/>
    <n v="2.4213731671437699"/>
  </r>
  <r>
    <x v="20"/>
    <s v="I_8RI_AJ"/>
    <x v="13"/>
    <x v="0"/>
    <n v="1.71773015399068"/>
    <n v="1.96619027017776"/>
  </r>
  <r>
    <x v="20"/>
    <s v="I_8RI_AJ"/>
    <x v="13"/>
    <x v="1"/>
    <n v="0.45327475338441098"/>
    <n v="2.1760615120190301"/>
  </r>
  <r>
    <x v="20"/>
    <s v="I_8RI_AJ"/>
    <x v="13"/>
    <x v="2"/>
    <n v="-1.6017322394304301"/>
    <n v="2.4566360016368902"/>
  </r>
  <r>
    <x v="21"/>
    <s v="I_8RI_AJ"/>
    <x v="13"/>
    <x v="0"/>
    <n v="1.82332723758728"/>
    <n v="1.9819941338174401"/>
  </r>
  <r>
    <x v="21"/>
    <s v="I_8RI_AJ"/>
    <x v="13"/>
    <x v="1"/>
    <n v="0.51140574216915002"/>
    <n v="2.1805184098237298"/>
  </r>
  <r>
    <x v="21"/>
    <s v="I_8RI_AJ"/>
    <x v="13"/>
    <x v="2"/>
    <n v="-1.8774304033253799"/>
    <n v="2.4092716426102601"/>
  </r>
  <r>
    <x v="22"/>
    <s v="I_8RI_AJ"/>
    <x v="13"/>
    <x v="0"/>
    <n v="1.77601766154233"/>
    <n v="1.97579470184575"/>
  </r>
  <r>
    <x v="22"/>
    <s v="I_8RI_AJ"/>
    <x v="13"/>
    <x v="1"/>
    <n v="0.26870446764493799"/>
    <n v="2.14589785559372"/>
  </r>
  <r>
    <x v="22"/>
    <s v="I_8RI_AJ"/>
    <x v="13"/>
    <x v="2"/>
    <n v="-2.0314896653227699"/>
    <n v="2.4042732648177498"/>
  </r>
  <r>
    <x v="23"/>
    <s v="I_8RI_AJ"/>
    <x v="13"/>
    <x v="0"/>
    <n v="1.8584647637070999"/>
    <n v="1.98391553325474"/>
  </r>
  <r>
    <x v="23"/>
    <s v="I_8RI_AJ"/>
    <x v="13"/>
    <x v="1"/>
    <n v="0.57239251851078998"/>
    <n v="2.1889157484184198"/>
  </r>
  <r>
    <x v="23"/>
    <s v="I_8RI_AJ"/>
    <x v="13"/>
    <x v="2"/>
    <n v="-1.402887434992"/>
    <n v="2.4875951173146"/>
  </r>
  <r>
    <x v="24"/>
    <s v="I_8RI_AJ"/>
    <x v="13"/>
    <x v="0"/>
    <n v="1.7542010182108001"/>
    <n v="1.9750389098754999"/>
  </r>
  <r>
    <x v="24"/>
    <s v="I_8RI_AJ"/>
    <x v="13"/>
    <x v="1"/>
    <n v="0.396944574177992"/>
    <n v="2.1629445436711001"/>
  </r>
  <r>
    <x v="24"/>
    <s v="I_8RI_AJ"/>
    <x v="13"/>
    <x v="2"/>
    <n v="-1.97839717236858"/>
    <n v="2.4036933030754901"/>
  </r>
  <r>
    <x v="25"/>
    <s v="I_8RI_AJ"/>
    <x v="13"/>
    <x v="0"/>
    <n v="1.8083557354987201"/>
    <n v="1.9855660905972701"/>
  </r>
  <r>
    <x v="25"/>
    <s v="I_8RI_AJ"/>
    <x v="13"/>
    <x v="1"/>
    <n v="0.51952092165399799"/>
    <n v="2.18160446236406"/>
  </r>
  <r>
    <x v="25"/>
    <s v="I_8RI_AJ"/>
    <x v="13"/>
    <x v="2"/>
    <n v="-1.2316521611432101"/>
    <n v="2.5052880394093"/>
  </r>
  <r>
    <x v="26"/>
    <s v="I_8RI_AJ"/>
    <x v="13"/>
    <x v="0"/>
    <n v="1.71603830348657"/>
    <n v="1.9697865320919901"/>
  </r>
  <r>
    <x v="26"/>
    <s v="I_8RI_AJ"/>
    <x v="13"/>
    <x v="1"/>
    <n v="0.46886170992197801"/>
    <n v="2.1760353737435101"/>
  </r>
  <r>
    <x v="26"/>
    <s v="I_8RI_AJ"/>
    <x v="13"/>
    <x v="2"/>
    <n v="-1.78399496734574"/>
    <n v="2.4340171523160699"/>
  </r>
  <r>
    <x v="27"/>
    <s v="I_8RI_AJ"/>
    <x v="13"/>
    <x v="0"/>
    <n v="1.80453907838963"/>
    <n v="1.97668503307377"/>
  </r>
  <r>
    <x v="27"/>
    <s v="I_8RI_AJ"/>
    <x v="13"/>
    <x v="1"/>
    <n v="0.259388409231048"/>
    <n v="2.1456524414488301"/>
  </r>
  <r>
    <x v="27"/>
    <s v="I_8RI_AJ"/>
    <x v="13"/>
    <x v="2"/>
    <n v="-1.6301734499252201"/>
    <n v="2.4470888338968502"/>
  </r>
  <r>
    <x v="28"/>
    <s v="I_8RI_AJ"/>
    <x v="13"/>
    <x v="0"/>
    <n v="1.90550582611938"/>
    <n v="1.99622126699067"/>
  </r>
  <r>
    <x v="28"/>
    <s v="I_8RI_AJ"/>
    <x v="13"/>
    <x v="1"/>
    <n v="0.46870193667433202"/>
    <n v="2.17820769861541"/>
  </r>
  <r>
    <x v="28"/>
    <s v="I_8RI_AJ"/>
    <x v="13"/>
    <x v="2"/>
    <n v="-1.8275948657936001"/>
    <n v="2.4223170059514501"/>
  </r>
  <r>
    <x v="29"/>
    <s v="I_8RI_AJ"/>
    <x v="13"/>
    <x v="0"/>
    <n v="1.70496133927224"/>
    <n v="1.9695929573967299"/>
  </r>
  <r>
    <x v="29"/>
    <s v="I_8RI_AJ"/>
    <x v="13"/>
    <x v="1"/>
    <n v="0.21566228700255799"/>
    <n v="2.13971989791226"/>
  </r>
  <r>
    <x v="29"/>
    <s v="I_8RI_AJ"/>
    <x v="13"/>
    <x v="2"/>
    <n v="-1.8015945712335499"/>
    <n v="2.4272159947587899"/>
  </r>
  <r>
    <x v="30"/>
    <s v="I_8RI_AJ"/>
    <x v="13"/>
    <x v="0"/>
    <n v="1.9120726393345899"/>
    <n v="1.9892618290472599"/>
  </r>
  <r>
    <x v="30"/>
    <s v="I_8RI_AJ"/>
    <x v="13"/>
    <x v="1"/>
    <n v="0.41959394318273202"/>
    <n v="2.16317831908365"/>
  </r>
  <r>
    <x v="30"/>
    <s v="I_8RI_AJ"/>
    <x v="13"/>
    <x v="2"/>
    <n v="-1.8354677126163499"/>
    <n v="2.4208592339027502"/>
  </r>
  <r>
    <x v="31"/>
    <s v="I_8RI_AJ"/>
    <x v="13"/>
    <x v="0"/>
    <n v="1.72735395416978"/>
    <n v="1.9756913460333201"/>
  </r>
  <r>
    <x v="31"/>
    <s v="I_8RI_AJ"/>
    <x v="13"/>
    <x v="1"/>
    <n v="0.57552859240572596"/>
    <n v="2.1866241999621501"/>
  </r>
  <r>
    <x v="31"/>
    <s v="I_8RI_AJ"/>
    <x v="13"/>
    <x v="2"/>
    <n v="-1.59748456507841"/>
    <n v="2.45861037899423"/>
  </r>
  <r>
    <x v="32"/>
    <s v="I_8RI_AJ"/>
    <x v="13"/>
    <x v="0"/>
    <n v="1.8121123512044"/>
    <n v="1.9812318179563699"/>
  </r>
  <r>
    <x v="32"/>
    <s v="I_8RI_AJ"/>
    <x v="13"/>
    <x v="1"/>
    <n v="0.41685202851415698"/>
    <n v="2.1638150411480801"/>
  </r>
  <r>
    <x v="32"/>
    <s v="I_8RI_AJ"/>
    <x v="13"/>
    <x v="2"/>
    <n v="-1.9497701467220101"/>
    <n v="2.4038347883920901"/>
  </r>
  <r>
    <x v="33"/>
    <s v="I_8RI_AJ"/>
    <x v="13"/>
    <x v="0"/>
    <n v="1.8926502928533699"/>
    <n v="1.99469606425997"/>
  </r>
  <r>
    <x v="33"/>
    <s v="I_8RI_AJ"/>
    <x v="13"/>
    <x v="1"/>
    <n v="0.56265853907785002"/>
    <n v="2.1864519382841299"/>
  </r>
  <r>
    <x v="33"/>
    <s v="I_8RI_AJ"/>
    <x v="13"/>
    <x v="2"/>
    <n v="-1.6025228430929701"/>
    <n v="2.45769154216093"/>
  </r>
  <r>
    <x v="34"/>
    <s v="I_8RI_AJ"/>
    <x v="13"/>
    <x v="0"/>
    <n v="1.7250337702790699"/>
    <n v="1.96655100045808"/>
  </r>
  <r>
    <x v="34"/>
    <s v="I_8RI_AJ"/>
    <x v="13"/>
    <x v="1"/>
    <n v="0.32247460858751298"/>
    <n v="2.1523391580967499"/>
  </r>
  <r>
    <x v="34"/>
    <s v="I_8RI_AJ"/>
    <x v="13"/>
    <x v="2"/>
    <n v="-1.7327876251952701"/>
    <n v="2.43897048899376"/>
  </r>
  <r>
    <x v="35"/>
    <s v="I_8RI_AJ"/>
    <x v="13"/>
    <x v="0"/>
    <n v="1.8800817905485001"/>
    <n v="1.9948163798917"/>
  </r>
  <r>
    <x v="35"/>
    <s v="I_8RI_AJ"/>
    <x v="13"/>
    <x v="1"/>
    <n v="0.56730266128490403"/>
    <n v="2.1862980158012699"/>
  </r>
  <r>
    <x v="35"/>
    <s v="I_8RI_AJ"/>
    <x v="13"/>
    <x v="2"/>
    <n v="-1.74009400920038"/>
    <n v="2.44342990274375"/>
  </r>
  <r>
    <x v="36"/>
    <s v="I_8RI_AJ"/>
    <x v="13"/>
    <x v="0"/>
    <n v="1.81959189336747"/>
    <n v="1.9764547249340301"/>
  </r>
  <r>
    <x v="36"/>
    <s v="I_8RI_AJ"/>
    <x v="13"/>
    <x v="1"/>
    <n v="0.27009068417036403"/>
    <n v="2.1395784336558998"/>
  </r>
  <r>
    <x v="36"/>
    <s v="I_8RI_AJ"/>
    <x v="13"/>
    <x v="2"/>
    <n v="-2.19418002298791"/>
    <n v="2.3680411718258498"/>
  </r>
  <r>
    <x v="37"/>
    <s v="I_8RI_AJ"/>
    <x v="13"/>
    <x v="0"/>
    <n v="1.71695409764518"/>
    <n v="1.96702445960407"/>
  </r>
  <r>
    <x v="37"/>
    <s v="I_8RI_AJ"/>
    <x v="13"/>
    <x v="1"/>
    <n v="0.26947922270243002"/>
    <n v="2.1467391882608902"/>
  </r>
  <r>
    <x v="37"/>
    <s v="I_8RI_AJ"/>
    <x v="13"/>
    <x v="2"/>
    <n v="-1.69152165639411"/>
    <n v="2.4397733087889901"/>
  </r>
  <r>
    <x v="38"/>
    <s v="I_8RI_AJ"/>
    <x v="13"/>
    <x v="0"/>
    <n v="1.8422103942449"/>
    <n v="1.9829761152369001"/>
  </r>
  <r>
    <x v="38"/>
    <s v="I_8RI_AJ"/>
    <x v="13"/>
    <x v="1"/>
    <n v="0.155178610802615"/>
    <n v="2.1261821381802499"/>
  </r>
  <r>
    <x v="38"/>
    <s v="I_8RI_AJ"/>
    <x v="13"/>
    <x v="2"/>
    <n v="-1.8042807520352999"/>
    <n v="2.4270305703484101"/>
  </r>
  <r>
    <x v="39"/>
    <s v="I_8RI_AJ"/>
    <x v="13"/>
    <x v="0"/>
    <n v="1.77366714050462"/>
    <n v="1.96917120645919"/>
  </r>
  <r>
    <x v="39"/>
    <s v="I_8RI_AJ"/>
    <x v="13"/>
    <x v="1"/>
    <n v="0.56307654840786903"/>
    <n v="2.1827660160531699"/>
  </r>
  <r>
    <x v="39"/>
    <s v="I_8RI_AJ"/>
    <x v="13"/>
    <x v="2"/>
    <n v="-1.58981368213861"/>
    <n v="2.45085898777744"/>
  </r>
  <r>
    <x v="40"/>
    <s v="I_8RI_AJ"/>
    <x v="13"/>
    <x v="0"/>
    <n v="1.82414626321007"/>
    <n v="1.98030198154006"/>
  </r>
  <r>
    <x v="40"/>
    <s v="I_8RI_AJ"/>
    <x v="13"/>
    <x v="1"/>
    <n v="0.57219358896822603"/>
    <n v="2.1861967479643898"/>
  </r>
  <r>
    <x v="40"/>
    <s v="I_8RI_AJ"/>
    <x v="13"/>
    <x v="2"/>
    <n v="-1.89195543632529"/>
    <n v="2.4176407193195502"/>
  </r>
  <r>
    <x v="41"/>
    <s v="I_8RI_AJ"/>
    <x v="13"/>
    <x v="0"/>
    <n v="1.95953492530536"/>
    <n v="2.0020141523128601"/>
  </r>
  <r>
    <x v="41"/>
    <s v="I_8RI_AJ"/>
    <x v="13"/>
    <x v="1"/>
    <n v="0.31817254464386402"/>
    <n v="2.1533513872465599"/>
  </r>
  <r>
    <x v="41"/>
    <s v="I_8RI_AJ"/>
    <x v="13"/>
    <x v="2"/>
    <n v="-1.3808743940067001"/>
    <n v="2.4901156411149601"/>
  </r>
  <r>
    <x v="42"/>
    <s v="I_8RI_AJ"/>
    <x v="13"/>
    <x v="0"/>
    <n v="1.8859528649553301"/>
    <n v="1.99532303941731"/>
  </r>
  <r>
    <x v="42"/>
    <s v="I_8RI_AJ"/>
    <x v="13"/>
    <x v="1"/>
    <n v="0.47459446541378097"/>
    <n v="2.1765268291828499"/>
  </r>
  <r>
    <x v="42"/>
    <s v="I_8RI_AJ"/>
    <x v="13"/>
    <x v="2"/>
    <n v="-1.5421947331349899"/>
    <n v="2.46888755315819"/>
  </r>
  <r>
    <x v="43"/>
    <s v="I_8RI_AJ"/>
    <x v="13"/>
    <x v="0"/>
    <n v="1.72404083055931"/>
    <n v="1.9678195343037099"/>
  </r>
  <r>
    <x v="43"/>
    <s v="I_8RI_AJ"/>
    <x v="13"/>
    <x v="1"/>
    <n v="0.34861725206160998"/>
    <n v="2.1588067831200601"/>
  </r>
  <r>
    <x v="43"/>
    <s v="I_8RI_AJ"/>
    <x v="13"/>
    <x v="2"/>
    <n v="-1.4806834636575299"/>
    <n v="2.47270593342185"/>
  </r>
  <r>
    <x v="44"/>
    <s v="I_8RI_AJ"/>
    <x v="13"/>
    <x v="0"/>
    <n v="1.7632151194610699"/>
    <n v="1.9719779300435201"/>
  </r>
  <r>
    <x v="44"/>
    <s v="I_8RI_AJ"/>
    <x v="13"/>
    <x v="1"/>
    <n v="0.31810693008468"/>
    <n v="2.1525880541581399"/>
  </r>
  <r>
    <x v="44"/>
    <s v="I_8RI_AJ"/>
    <x v="13"/>
    <x v="2"/>
    <n v="-1.62782761521499"/>
    <n v="2.4473505016879802"/>
  </r>
  <r>
    <x v="45"/>
    <s v="I_8RI_AJ"/>
    <x v="13"/>
    <x v="0"/>
    <n v="1.71183281556161"/>
    <n v="1.9697442922105199"/>
  </r>
  <r>
    <x v="45"/>
    <s v="I_8RI_AJ"/>
    <x v="13"/>
    <x v="1"/>
    <n v="0.422426376666099"/>
    <n v="2.1667372521794701"/>
  </r>
  <r>
    <x v="45"/>
    <s v="I_8RI_AJ"/>
    <x v="13"/>
    <x v="2"/>
    <n v="-1.4231509254977199"/>
    <n v="2.4809413258957802"/>
  </r>
  <r>
    <x v="46"/>
    <s v="I_8RI_AJ"/>
    <x v="13"/>
    <x v="0"/>
    <n v="1.8480309317454"/>
    <n v="1.9827886337381"/>
  </r>
  <r>
    <x v="46"/>
    <s v="I_8RI_AJ"/>
    <x v="13"/>
    <x v="1"/>
    <n v="7.3892700638751502E-2"/>
    <n v="2.1157066198971299"/>
  </r>
  <r>
    <x v="46"/>
    <s v="I_8RI_AJ"/>
    <x v="13"/>
    <x v="2"/>
    <n v="-2.14826785048967"/>
    <n v="2.3866488609463001"/>
  </r>
  <r>
    <x v="47"/>
    <s v="I_8RI_AJ"/>
    <x v="13"/>
    <x v="0"/>
    <n v="1.9527279450583499"/>
    <n v="2.0007597901957799"/>
  </r>
  <r>
    <x v="47"/>
    <s v="I_8RI_AJ"/>
    <x v="13"/>
    <x v="1"/>
    <n v="0.33088934539625903"/>
    <n v="2.1562877526984399"/>
  </r>
  <r>
    <x v="47"/>
    <s v="I_8RI_AJ"/>
    <x v="13"/>
    <x v="2"/>
    <n v="-1.75333559758778"/>
    <n v="2.43892008730506"/>
  </r>
  <r>
    <x v="48"/>
    <s v="I_8RI_AJ"/>
    <x v="13"/>
    <x v="0"/>
    <n v="1.7764808719254399"/>
    <n v="1.97565680828574"/>
  </r>
  <r>
    <x v="48"/>
    <s v="I_8RI_AJ"/>
    <x v="13"/>
    <x v="1"/>
    <n v="0.35872672098311398"/>
    <n v="2.1571480115721"/>
  </r>
  <r>
    <x v="48"/>
    <s v="I_8RI_AJ"/>
    <x v="13"/>
    <x v="2"/>
    <n v="-1.5881006546035601"/>
    <n v="2.4577994105957499"/>
  </r>
  <r>
    <x v="49"/>
    <s v="I_8RI_AJ"/>
    <x v="13"/>
    <x v="0"/>
    <n v="1.82589714625722"/>
    <n v="1.9770546130441"/>
  </r>
  <r>
    <x v="49"/>
    <s v="I_8RI_AJ"/>
    <x v="13"/>
    <x v="1"/>
    <n v="0.436519743545281"/>
    <n v="2.1689832525767301"/>
  </r>
  <r>
    <x v="49"/>
    <s v="I_8RI_AJ"/>
    <x v="13"/>
    <x v="2"/>
    <n v="-1.64421393022259"/>
    <n v="2.4451738690843698"/>
  </r>
  <r>
    <x v="50"/>
    <s v="I_8RI_AJ"/>
    <x v="13"/>
    <x v="0"/>
    <n v="1.9217023813321701"/>
    <n v="1.9945338486100299"/>
  </r>
  <r>
    <x v="50"/>
    <s v="I_8RI_AJ"/>
    <x v="13"/>
    <x v="1"/>
    <n v="0.42099130108361399"/>
    <n v="2.1692722716360402"/>
  </r>
  <r>
    <x v="50"/>
    <s v="I_8RI_AJ"/>
    <x v="13"/>
    <x v="2"/>
    <n v="-1.58083704956876"/>
    <n v="2.4585530493380401"/>
  </r>
  <r>
    <x v="51"/>
    <s v="I_8RI_AJ"/>
    <x v="13"/>
    <x v="0"/>
    <n v="1.7196446694549501"/>
    <n v="1.9674008134818499"/>
  </r>
  <r>
    <x v="51"/>
    <s v="I_8RI_AJ"/>
    <x v="13"/>
    <x v="1"/>
    <n v="0.30637958857553499"/>
    <n v="2.15164136501047"/>
  </r>
  <r>
    <x v="51"/>
    <s v="I_8RI_AJ"/>
    <x v="13"/>
    <x v="2"/>
    <n v="-1.88623727864184"/>
    <n v="2.41054328475242"/>
  </r>
  <r>
    <x v="52"/>
    <s v="I_8RI_AJ"/>
    <x v="13"/>
    <x v="0"/>
    <n v="1.8657803842389"/>
    <n v="1.98395190465528"/>
  </r>
  <r>
    <x v="52"/>
    <s v="I_8RI_AJ"/>
    <x v="13"/>
    <x v="1"/>
    <n v="0.55788246350312498"/>
    <n v="2.1815111031275198"/>
  </r>
  <r>
    <x v="52"/>
    <s v="I_8RI_AJ"/>
    <x v="13"/>
    <x v="2"/>
    <n v="-1.95106522170518"/>
    <n v="2.3986438166834398"/>
  </r>
  <r>
    <x v="53"/>
    <s v="I_8RI_AJ"/>
    <x v="13"/>
    <x v="0"/>
    <n v="1.84893789333036"/>
    <n v="1.9904672710506099"/>
  </r>
  <r>
    <x v="53"/>
    <s v="I_8RI_AJ"/>
    <x v="13"/>
    <x v="1"/>
    <n v="0.35821266001360003"/>
    <n v="2.1581997487263198"/>
  </r>
  <r>
    <x v="53"/>
    <s v="I_8RI_AJ"/>
    <x v="13"/>
    <x v="2"/>
    <n v="-1.97815546694177"/>
    <n v="2.4005739817832499"/>
  </r>
  <r>
    <x v="54"/>
    <s v="I_8RI_AJ"/>
    <x v="13"/>
    <x v="0"/>
    <n v="1.77529134238652"/>
    <n v="1.9733355329246001"/>
  </r>
  <r>
    <x v="54"/>
    <s v="I_8RI_AJ"/>
    <x v="13"/>
    <x v="1"/>
    <n v="0.50223985802918403"/>
    <n v="2.18139188814507"/>
  </r>
  <r>
    <x v="54"/>
    <s v="I_8RI_AJ"/>
    <x v="13"/>
    <x v="2"/>
    <n v="-1.5964552658689499"/>
    <n v="2.4633172328490498"/>
  </r>
  <r>
    <x v="55"/>
    <s v="I_8RI_AJ"/>
    <x v="13"/>
    <x v="0"/>
    <n v="1.82678993086696"/>
    <n v="1.9805568997488701"/>
  </r>
  <r>
    <x v="55"/>
    <s v="I_8RI_AJ"/>
    <x v="13"/>
    <x v="1"/>
    <n v="0.56890268611227701"/>
    <n v="2.1883645745288201"/>
  </r>
  <r>
    <x v="55"/>
    <s v="I_8RI_AJ"/>
    <x v="13"/>
    <x v="2"/>
    <n v="-1.5834127301746099"/>
    <n v="2.4596925499734299"/>
  </r>
  <r>
    <x v="56"/>
    <s v="I_8RI_AJ"/>
    <x v="13"/>
    <x v="0"/>
    <n v="1.90378606148857"/>
    <n v="1.99602250015475"/>
  </r>
  <r>
    <x v="56"/>
    <s v="I_8RI_AJ"/>
    <x v="13"/>
    <x v="1"/>
    <n v="0.54973967387100897"/>
    <n v="2.190223166544"/>
  </r>
  <r>
    <x v="56"/>
    <s v="I_8RI_AJ"/>
    <x v="13"/>
    <x v="2"/>
    <n v="-1.3286707616029401"/>
    <n v="2.4947719518438798"/>
  </r>
  <r>
    <x v="57"/>
    <s v="I_8RI_AJ"/>
    <x v="13"/>
    <x v="0"/>
    <n v="1.8535634293419401"/>
    <n v="1.9905935515956901"/>
  </r>
  <r>
    <x v="57"/>
    <s v="I_8RI_AJ"/>
    <x v="13"/>
    <x v="1"/>
    <n v="0.36255209876309402"/>
    <n v="2.1650143658236098"/>
  </r>
  <r>
    <x v="57"/>
    <s v="I_8RI_AJ"/>
    <x v="13"/>
    <x v="2"/>
    <n v="-1.5351080458501301"/>
    <n v="2.4640154609742302"/>
  </r>
  <r>
    <x v="58"/>
    <s v="I_8RI_AJ"/>
    <x v="13"/>
    <x v="0"/>
    <n v="1.8923946077257701"/>
    <n v="1.98929866474387"/>
  </r>
  <r>
    <x v="58"/>
    <s v="I_8RI_AJ"/>
    <x v="13"/>
    <x v="1"/>
    <n v="0.35692438581719199"/>
    <n v="2.1572050204965301"/>
  </r>
  <r>
    <x v="58"/>
    <s v="I_8RI_AJ"/>
    <x v="13"/>
    <x v="2"/>
    <n v="-1.67913679073008"/>
    <n v="2.4447056833274101"/>
  </r>
  <r>
    <x v="59"/>
    <s v="I_8RI_AJ"/>
    <x v="13"/>
    <x v="0"/>
    <n v="1.89047181263165"/>
    <n v="1.99456632202345"/>
  </r>
  <r>
    <x v="59"/>
    <s v="I_8RI_AJ"/>
    <x v="13"/>
    <x v="1"/>
    <n v="0.11357817518463199"/>
    <n v="2.1205866736776899"/>
  </r>
  <r>
    <x v="59"/>
    <s v="I_8RI_AJ"/>
    <x v="13"/>
    <x v="2"/>
    <n v="-2.2994668989736602"/>
    <n v="2.3569807818403898"/>
  </r>
  <r>
    <x v="0"/>
    <s v="I_8RI_AJ"/>
    <x v="14"/>
    <x v="0"/>
    <n v="1.80147506819258"/>
    <n v="2.0140097194199802"/>
  </r>
  <r>
    <x v="0"/>
    <s v="I_8RI_AJ"/>
    <x v="14"/>
    <x v="1"/>
    <n v="0.72302924224069598"/>
    <n v="2.2525670556751902"/>
  </r>
  <r>
    <x v="0"/>
    <s v="I_8RI_AJ"/>
    <x v="14"/>
    <x v="2"/>
    <n v="-1.23259186698423"/>
    <n v="2.5724650462320802"/>
  </r>
  <r>
    <x v="1"/>
    <s v="I_8RI_AJ"/>
    <x v="14"/>
    <x v="0"/>
    <n v="1.62144137127554"/>
    <n v="1.9887060033652799"/>
  </r>
  <r>
    <x v="1"/>
    <s v="I_8RI_AJ"/>
    <x v="14"/>
    <x v="1"/>
    <n v="0.47217978259938398"/>
    <n v="2.2251075361994599"/>
  </r>
  <r>
    <x v="1"/>
    <s v="I_8RI_AJ"/>
    <x v="14"/>
    <x v="2"/>
    <n v="-1.73342829930959"/>
    <n v="2.4963213796854"/>
  </r>
  <r>
    <x v="2"/>
    <s v="I_8RI_AJ"/>
    <x v="14"/>
    <x v="0"/>
    <n v="1.62641853561008"/>
    <n v="1.99096034536108"/>
  </r>
  <r>
    <x v="2"/>
    <s v="I_8RI_AJ"/>
    <x v="14"/>
    <x v="1"/>
    <n v="0.47296857095079498"/>
    <n v="2.2235918039336702"/>
  </r>
  <r>
    <x v="2"/>
    <s v="I_8RI_AJ"/>
    <x v="14"/>
    <x v="2"/>
    <n v="-1.6783641038444701"/>
    <n v="2.5026380569639302"/>
  </r>
  <r>
    <x v="3"/>
    <s v="I_8RI_AJ"/>
    <x v="14"/>
    <x v="0"/>
    <n v="1.8705153821748699"/>
    <n v="2.02464914579779"/>
  </r>
  <r>
    <x v="3"/>
    <s v="I_8RI_AJ"/>
    <x v="14"/>
    <x v="1"/>
    <n v="0.26728778046951701"/>
    <n v="2.1928166136570599"/>
  </r>
  <r>
    <x v="3"/>
    <s v="I_8RI_AJ"/>
    <x v="14"/>
    <x v="2"/>
    <n v="-1.5360833428845699"/>
    <n v="2.5233535269305598"/>
  </r>
  <r>
    <x v="4"/>
    <s v="I_8RI_AJ"/>
    <x v="14"/>
    <x v="0"/>
    <n v="2.0461859347865201"/>
    <n v="2.0518791691310301"/>
  </r>
  <r>
    <x v="4"/>
    <s v="I_8RI_AJ"/>
    <x v="14"/>
    <x v="1"/>
    <n v="0.219746153473347"/>
    <n v="2.1869708027737902"/>
  </r>
  <r>
    <x v="4"/>
    <s v="I_8RI_AJ"/>
    <x v="14"/>
    <x v="2"/>
    <n v="-1.8806481230445899"/>
    <n v="2.47565065623386"/>
  </r>
  <r>
    <x v="5"/>
    <s v="I_8RI_AJ"/>
    <x v="14"/>
    <x v="0"/>
    <n v="1.60924837433039"/>
    <n v="1.99396259442876"/>
  </r>
  <r>
    <x v="5"/>
    <s v="I_8RI_AJ"/>
    <x v="14"/>
    <x v="1"/>
    <n v="0.41711649881705598"/>
    <n v="2.2206479472020302"/>
  </r>
  <r>
    <x v="5"/>
    <s v="I_8RI_AJ"/>
    <x v="14"/>
    <x v="2"/>
    <n v="-1.4812180232987999"/>
    <n v="2.53431689784431"/>
  </r>
  <r>
    <x v="6"/>
    <s v="I_8RI_AJ"/>
    <x v="14"/>
    <x v="0"/>
    <n v="1.77088222332703"/>
    <n v="2.0115161045817702"/>
  </r>
  <r>
    <x v="6"/>
    <s v="I_8RI_AJ"/>
    <x v="14"/>
    <x v="1"/>
    <n v="0.41407936544694601"/>
    <n v="2.2122520657806799"/>
  </r>
  <r>
    <x v="6"/>
    <s v="I_8RI_AJ"/>
    <x v="14"/>
    <x v="2"/>
    <n v="-1.5981335003842501"/>
    <n v="2.5105722011226801"/>
  </r>
  <r>
    <x v="7"/>
    <s v="I_8RI_AJ"/>
    <x v="14"/>
    <x v="0"/>
    <n v="1.9029972302621601"/>
    <n v="2.03559326012941"/>
  </r>
  <r>
    <x v="7"/>
    <s v="I_8RI_AJ"/>
    <x v="14"/>
    <x v="1"/>
    <n v="0.58895356430037205"/>
    <n v="2.2465562540206498"/>
  </r>
  <r>
    <x v="7"/>
    <s v="I_8RI_AJ"/>
    <x v="14"/>
    <x v="2"/>
    <n v="-1.0641786814398599"/>
    <n v="2.5890679459340702"/>
  </r>
  <r>
    <x v="8"/>
    <s v="I_8RI_AJ"/>
    <x v="14"/>
    <x v="0"/>
    <n v="1.62046523229885"/>
    <n v="1.9900270061499801"/>
  </r>
  <r>
    <x v="8"/>
    <s v="I_8RI_AJ"/>
    <x v="14"/>
    <x v="1"/>
    <n v="0.42416244216071403"/>
    <n v="2.2178407203777399"/>
  </r>
  <r>
    <x v="8"/>
    <s v="I_8RI_AJ"/>
    <x v="14"/>
    <x v="2"/>
    <n v="-1.5823010939736"/>
    <n v="2.5166961796111198"/>
  </r>
  <r>
    <x v="9"/>
    <s v="I_8RI_AJ"/>
    <x v="14"/>
    <x v="0"/>
    <n v="1.8714343235511699"/>
    <n v="2.0240777336625801"/>
  </r>
  <r>
    <x v="9"/>
    <s v="I_8RI_AJ"/>
    <x v="14"/>
    <x v="1"/>
    <n v="0.46336039067840901"/>
    <n v="2.2257101227842502"/>
  </r>
  <r>
    <x v="9"/>
    <s v="I_8RI_AJ"/>
    <x v="14"/>
    <x v="2"/>
    <n v="-1.97811172716664"/>
    <n v="2.4638715379101699"/>
  </r>
  <r>
    <x v="10"/>
    <s v="I_8RI_AJ"/>
    <x v="14"/>
    <x v="0"/>
    <n v="1.90173090217382"/>
    <n v="2.0258746038750699"/>
  </r>
  <r>
    <x v="10"/>
    <s v="I_8RI_AJ"/>
    <x v="14"/>
    <x v="1"/>
    <n v="0.76902856227707295"/>
    <n v="2.2587515087302101"/>
  </r>
  <r>
    <x v="10"/>
    <s v="I_8RI_AJ"/>
    <x v="14"/>
    <x v="2"/>
    <n v="-1.53754844507426"/>
    <n v="2.5165765508802198"/>
  </r>
  <r>
    <x v="11"/>
    <s v="I_8RI_AJ"/>
    <x v="14"/>
    <x v="0"/>
    <n v="1.6716056540900599"/>
    <n v="1.9929009757276299"/>
  </r>
  <r>
    <x v="11"/>
    <s v="I_8RI_AJ"/>
    <x v="14"/>
    <x v="1"/>
    <n v="0.56989798673450098"/>
    <n v="2.2319112080638699"/>
  </r>
  <r>
    <x v="11"/>
    <s v="I_8RI_AJ"/>
    <x v="14"/>
    <x v="2"/>
    <n v="-1.5796821675469299"/>
    <n v="2.5117516994081801"/>
  </r>
  <r>
    <x v="12"/>
    <s v="I_8RI_AJ"/>
    <x v="14"/>
    <x v="0"/>
    <n v="2.13651267004487"/>
    <n v="2.0608047889211298"/>
  </r>
  <r>
    <x v="12"/>
    <s v="I_8RI_AJ"/>
    <x v="14"/>
    <x v="1"/>
    <n v="0.38431891061103901"/>
    <n v="2.2116216408615101"/>
  </r>
  <r>
    <x v="12"/>
    <s v="I_8RI_AJ"/>
    <x v="14"/>
    <x v="2"/>
    <n v="-1.43670294886366"/>
    <n v="2.5347973230322101"/>
  </r>
  <r>
    <x v="13"/>
    <s v="I_8RI_AJ"/>
    <x v="14"/>
    <x v="0"/>
    <n v="2.0836679253825801"/>
    <n v="2.0561125506801901"/>
  </r>
  <r>
    <x v="13"/>
    <s v="I_8RI_AJ"/>
    <x v="14"/>
    <x v="1"/>
    <n v="0.66661138142131204"/>
    <n v="2.24955301702383"/>
  </r>
  <r>
    <x v="13"/>
    <s v="I_8RI_AJ"/>
    <x v="14"/>
    <x v="2"/>
    <n v="-1.6314819090792001"/>
    <n v="2.5141572429446399"/>
  </r>
  <r>
    <x v="14"/>
    <s v="I_8RI_AJ"/>
    <x v="14"/>
    <x v="0"/>
    <n v="2.0393486605825899"/>
    <n v="2.0500790057254301"/>
  </r>
  <r>
    <x v="14"/>
    <s v="I_8RI_AJ"/>
    <x v="14"/>
    <x v="1"/>
    <n v="0.466291177143564"/>
    <n v="2.2234563603620998"/>
  </r>
  <r>
    <x v="14"/>
    <s v="I_8RI_AJ"/>
    <x v="14"/>
    <x v="2"/>
    <n v="-1.91741001279864"/>
    <n v="2.4688640495904699"/>
  </r>
  <r>
    <x v="15"/>
    <s v="I_8RI_AJ"/>
    <x v="14"/>
    <x v="0"/>
    <n v="1.6239343509340201"/>
    <n v="1.9908171528838201"/>
  </r>
  <r>
    <x v="15"/>
    <s v="I_8RI_AJ"/>
    <x v="14"/>
    <x v="1"/>
    <n v="0.314619908133352"/>
    <n v="2.19920817894495"/>
  </r>
  <r>
    <x v="15"/>
    <s v="I_8RI_AJ"/>
    <x v="14"/>
    <x v="2"/>
    <n v="-1.9378978197990899"/>
    <n v="2.4750458647794198"/>
  </r>
  <r>
    <x v="16"/>
    <s v="I_8RI_AJ"/>
    <x v="14"/>
    <x v="0"/>
    <n v="1.90656832655166"/>
    <n v="2.0300917407954802"/>
  </r>
  <r>
    <x v="16"/>
    <s v="I_8RI_AJ"/>
    <x v="14"/>
    <x v="1"/>
    <n v="0.41384561444201901"/>
    <n v="2.2190339974717399"/>
  </r>
  <r>
    <x v="16"/>
    <s v="I_8RI_AJ"/>
    <x v="14"/>
    <x v="2"/>
    <n v="-1.39837665048131"/>
    <n v="2.54733190598429"/>
  </r>
  <r>
    <x v="17"/>
    <s v="I_8RI_AJ"/>
    <x v="14"/>
    <x v="0"/>
    <n v="1.8652948450892599"/>
    <n v="2.0234575300177702"/>
  </r>
  <r>
    <x v="17"/>
    <s v="I_8RI_AJ"/>
    <x v="14"/>
    <x v="1"/>
    <n v="0.46801738764080802"/>
    <n v="2.2241920687356398"/>
  </r>
  <r>
    <x v="17"/>
    <s v="I_8RI_AJ"/>
    <x v="14"/>
    <x v="2"/>
    <n v="-1.7414275817115299"/>
    <n v="2.4963804345168099"/>
  </r>
  <r>
    <x v="18"/>
    <s v="I_8RI_AJ"/>
    <x v="14"/>
    <x v="0"/>
    <n v="1.8634784433031399"/>
    <n v="2.0191150342281099"/>
  </r>
  <r>
    <x v="18"/>
    <s v="I_8RI_AJ"/>
    <x v="14"/>
    <x v="1"/>
    <n v="0.61784619035501098"/>
    <n v="2.2420375851111598"/>
  </r>
  <r>
    <x v="18"/>
    <s v="I_8RI_AJ"/>
    <x v="14"/>
    <x v="2"/>
    <n v="-1.13228244082648"/>
    <n v="2.5709269705797699"/>
  </r>
  <r>
    <x v="19"/>
    <s v="I_8RI_AJ"/>
    <x v="14"/>
    <x v="0"/>
    <n v="1.62590869559803"/>
    <n v="1.9925146079878699"/>
  </r>
  <r>
    <x v="19"/>
    <s v="I_8RI_AJ"/>
    <x v="14"/>
    <x v="1"/>
    <n v="0.42169521257095599"/>
    <n v="2.2108912428327798"/>
  </r>
  <r>
    <x v="19"/>
    <s v="I_8RI_AJ"/>
    <x v="14"/>
    <x v="2"/>
    <n v="-1.6307887824268299"/>
    <n v="2.51158369339253"/>
  </r>
  <r>
    <x v="20"/>
    <s v="I_8RI_AJ"/>
    <x v="14"/>
    <x v="0"/>
    <n v="1.82359288148495"/>
    <n v="2.01579542634058"/>
  </r>
  <r>
    <x v="20"/>
    <s v="I_8RI_AJ"/>
    <x v="14"/>
    <x v="1"/>
    <n v="0.45516726762625997"/>
    <n v="2.2195055888080399"/>
  </r>
  <r>
    <x v="20"/>
    <s v="I_8RI_AJ"/>
    <x v="14"/>
    <x v="2"/>
    <n v="-1.2885280415390901"/>
    <n v="2.5609614283183699"/>
  </r>
  <r>
    <x v="21"/>
    <s v="I_8RI_AJ"/>
    <x v="14"/>
    <x v="0"/>
    <n v="1.8831579437860899"/>
    <n v="2.0331898950439098"/>
  </r>
  <r>
    <x v="21"/>
    <s v="I_8RI_AJ"/>
    <x v="14"/>
    <x v="1"/>
    <n v="0.47325209407270402"/>
    <n v="2.2253117358133099"/>
  </r>
  <r>
    <x v="21"/>
    <s v="I_8RI_AJ"/>
    <x v="14"/>
    <x v="2"/>
    <n v="-1.53635202105013"/>
    <n v="2.5230205441549902"/>
  </r>
  <r>
    <x v="22"/>
    <s v="I_8RI_AJ"/>
    <x v="14"/>
    <x v="0"/>
    <n v="1.90066583098335"/>
    <n v="2.0302003068259999"/>
  </r>
  <r>
    <x v="22"/>
    <s v="I_8RI_AJ"/>
    <x v="14"/>
    <x v="1"/>
    <n v="0.39044128209421203"/>
    <n v="2.2164121848934699"/>
  </r>
  <r>
    <x v="22"/>
    <s v="I_8RI_AJ"/>
    <x v="14"/>
    <x v="2"/>
    <n v="-1.63122881638324"/>
    <n v="2.51180471284172"/>
  </r>
  <r>
    <x v="23"/>
    <s v="I_8RI_AJ"/>
    <x v="14"/>
    <x v="0"/>
    <n v="1.71313734375208"/>
    <n v="2.0006895398456002"/>
  </r>
  <r>
    <x v="23"/>
    <s v="I_8RI_AJ"/>
    <x v="14"/>
    <x v="1"/>
    <n v="0.320868703067199"/>
    <n v="2.1994499332391002"/>
  </r>
  <r>
    <x v="23"/>
    <s v="I_8RI_AJ"/>
    <x v="14"/>
    <x v="2"/>
    <n v="-1.58168722738613"/>
    <n v="2.5229583053117199"/>
  </r>
  <r>
    <x v="24"/>
    <s v="I_8RI_AJ"/>
    <x v="14"/>
    <x v="0"/>
    <n v="1.9982345171059299"/>
    <n v="2.0422370668366598"/>
  </r>
  <r>
    <x v="24"/>
    <s v="I_8RI_AJ"/>
    <x v="14"/>
    <x v="1"/>
    <n v="0.418678638479414"/>
    <n v="2.21687928725065"/>
  </r>
  <r>
    <x v="24"/>
    <s v="I_8RI_AJ"/>
    <x v="14"/>
    <x v="2"/>
    <n v="-1.3894540476291199"/>
    <n v="2.54424950506202"/>
  </r>
  <r>
    <x v="25"/>
    <s v="I_8RI_AJ"/>
    <x v="14"/>
    <x v="0"/>
    <n v="1.8688637673656501"/>
    <n v="2.0267993885279201"/>
  </r>
  <r>
    <x v="25"/>
    <s v="I_8RI_AJ"/>
    <x v="14"/>
    <x v="1"/>
    <n v="0.31983182077785699"/>
    <n v="2.2083844229428302"/>
  </r>
  <r>
    <x v="25"/>
    <s v="I_8RI_AJ"/>
    <x v="14"/>
    <x v="2"/>
    <n v="-1.7867557873823601"/>
    <n v="2.4870311088857102"/>
  </r>
  <r>
    <x v="26"/>
    <s v="I_8RI_AJ"/>
    <x v="14"/>
    <x v="0"/>
    <n v="1.6744770383535099"/>
    <n v="1.9943332167736501"/>
  </r>
  <r>
    <x v="26"/>
    <s v="I_8RI_AJ"/>
    <x v="14"/>
    <x v="1"/>
    <n v="0.60952890830968298"/>
    <n v="2.2404927573886999"/>
  </r>
  <r>
    <x v="26"/>
    <s v="I_8RI_AJ"/>
    <x v="14"/>
    <x v="2"/>
    <n v="-1.2787403046777099"/>
    <n v="2.5530417218977899"/>
  </r>
  <r>
    <x v="27"/>
    <s v="I_8RI_AJ"/>
    <x v="14"/>
    <x v="0"/>
    <n v="1.7132214492537701"/>
    <n v="2.0031334150208702"/>
  </r>
  <r>
    <x v="27"/>
    <s v="I_8RI_AJ"/>
    <x v="14"/>
    <x v="1"/>
    <n v="0.60984437151730297"/>
    <n v="2.2406578252082801"/>
  </r>
  <r>
    <x v="27"/>
    <s v="I_8RI_AJ"/>
    <x v="14"/>
    <x v="2"/>
    <n v="-1.3765912948193799"/>
    <n v="2.5391348564347802"/>
  </r>
  <r>
    <x v="28"/>
    <s v="I_8RI_AJ"/>
    <x v="14"/>
    <x v="0"/>
    <n v="1.76769266951154"/>
    <n v="2.0069270721206101"/>
  </r>
  <r>
    <x v="28"/>
    <s v="I_8RI_AJ"/>
    <x v="14"/>
    <x v="1"/>
    <n v="0.41762246046484702"/>
    <n v="2.2120668120736999"/>
  </r>
  <r>
    <x v="28"/>
    <s v="I_8RI_AJ"/>
    <x v="14"/>
    <x v="2"/>
    <n v="-1.48173848961817"/>
    <n v="2.5303197394719201"/>
  </r>
  <r>
    <x v="29"/>
    <s v="I_8RI_AJ"/>
    <x v="14"/>
    <x v="0"/>
    <n v="2.0027387487498398"/>
    <n v="2.0432185142043502"/>
  </r>
  <r>
    <x v="29"/>
    <s v="I_8RI_AJ"/>
    <x v="14"/>
    <x v="1"/>
    <n v="0.31726692546388402"/>
    <n v="2.1988447391454802"/>
  </r>
  <r>
    <x v="29"/>
    <s v="I_8RI_AJ"/>
    <x v="14"/>
    <x v="2"/>
    <n v="-1.5843005868922999"/>
    <n v="2.5190872673460198"/>
  </r>
  <r>
    <x v="30"/>
    <s v="I_8RI_AJ"/>
    <x v="14"/>
    <x v="0"/>
    <n v="1.79691567647009"/>
    <n v="2.01517849954553"/>
  </r>
  <r>
    <x v="30"/>
    <s v="I_8RI_AJ"/>
    <x v="14"/>
    <x v="1"/>
    <n v="0.66720659840782104"/>
    <n v="2.2463323821879699"/>
  </r>
  <r>
    <x v="30"/>
    <s v="I_8RI_AJ"/>
    <x v="14"/>
    <x v="2"/>
    <n v="-1.82811979650249"/>
    <n v="2.4812060338431001"/>
  </r>
  <r>
    <x v="31"/>
    <s v="I_8RI_AJ"/>
    <x v="14"/>
    <x v="0"/>
    <n v="1.9122465593915901"/>
    <n v="2.0344360971736402"/>
  </r>
  <r>
    <x v="31"/>
    <s v="I_8RI_AJ"/>
    <x v="14"/>
    <x v="1"/>
    <n v="0.51285020135964299"/>
    <n v="2.22962053594431"/>
  </r>
  <r>
    <x v="31"/>
    <s v="I_8RI_AJ"/>
    <x v="14"/>
    <x v="2"/>
    <n v="-1.58461085745639"/>
    <n v="2.5174775074775"/>
  </r>
  <r>
    <x v="32"/>
    <s v="I_8RI_AJ"/>
    <x v="14"/>
    <x v="0"/>
    <n v="1.8935939764173699"/>
    <n v="2.0328659205832702"/>
  </r>
  <r>
    <x v="32"/>
    <s v="I_8RI_AJ"/>
    <x v="14"/>
    <x v="1"/>
    <n v="0.459842163459867"/>
    <n v="2.2242927570389099"/>
  </r>
  <r>
    <x v="32"/>
    <s v="I_8RI_AJ"/>
    <x v="14"/>
    <x v="2"/>
    <n v="-1.50217026638058"/>
    <n v="2.5287647479036099"/>
  </r>
  <r>
    <x v="33"/>
    <s v="I_8RI_AJ"/>
    <x v="14"/>
    <x v="0"/>
    <n v="1.9823383263147301"/>
    <n v="2.0437975331065199"/>
  </r>
  <r>
    <x v="33"/>
    <s v="I_8RI_AJ"/>
    <x v="14"/>
    <x v="1"/>
    <n v="0.36989599063183098"/>
    <n v="2.2052208859997"/>
  </r>
  <r>
    <x v="33"/>
    <s v="I_8RI_AJ"/>
    <x v="14"/>
    <x v="2"/>
    <n v="-1.4817688737764501"/>
    <n v="2.5351615980873698"/>
  </r>
  <r>
    <x v="34"/>
    <s v="I_8RI_AJ"/>
    <x v="14"/>
    <x v="0"/>
    <n v="2.0170308331627602"/>
    <n v="2.0422329081276902"/>
  </r>
  <r>
    <x v="34"/>
    <s v="I_8RI_AJ"/>
    <x v="14"/>
    <x v="1"/>
    <n v="0.36223741056662101"/>
    <n v="2.2116298329134199"/>
  </r>
  <r>
    <x v="34"/>
    <s v="I_8RI_AJ"/>
    <x v="14"/>
    <x v="2"/>
    <n v="-1.7380593774133"/>
    <n v="2.50156508673905"/>
  </r>
  <r>
    <x v="35"/>
    <s v="I_8RI_AJ"/>
    <x v="14"/>
    <x v="0"/>
    <n v="1.6601755389804"/>
    <n v="1.99773508567308"/>
  </r>
  <r>
    <x v="35"/>
    <s v="I_8RI_AJ"/>
    <x v="14"/>
    <x v="1"/>
    <n v="0.40599444787653999"/>
    <n v="2.2174567967247101"/>
  </r>
  <r>
    <x v="35"/>
    <s v="I_8RI_AJ"/>
    <x v="14"/>
    <x v="2"/>
    <n v="-1.7831316897963301"/>
    <n v="2.4938725080548299"/>
  </r>
  <r>
    <x v="36"/>
    <s v="I_8RI_AJ"/>
    <x v="14"/>
    <x v="0"/>
    <n v="1.72268024645578"/>
    <n v="2.0089962370943799"/>
  </r>
  <r>
    <x v="36"/>
    <s v="I_8RI_AJ"/>
    <x v="14"/>
    <x v="1"/>
    <n v="0.46420191174597197"/>
    <n v="2.2326494647129498"/>
  </r>
  <r>
    <x v="36"/>
    <s v="I_8RI_AJ"/>
    <x v="14"/>
    <x v="2"/>
    <n v="-1.4648320365935299"/>
    <n v="2.5352436870030299"/>
  </r>
  <r>
    <x v="37"/>
    <s v="I_8RI_AJ"/>
    <x v="14"/>
    <x v="0"/>
    <n v="1.61861385992627"/>
    <n v="1.9919625866795501"/>
  </r>
  <r>
    <x v="37"/>
    <s v="I_8RI_AJ"/>
    <x v="14"/>
    <x v="1"/>
    <n v="0.71933421401221997"/>
    <n v="2.2526245868570398"/>
  </r>
  <r>
    <x v="37"/>
    <s v="I_8RI_AJ"/>
    <x v="14"/>
    <x v="2"/>
    <n v="-1.62906661944589"/>
    <n v="2.5059365529854798"/>
  </r>
  <r>
    <x v="38"/>
    <s v="I_8RI_AJ"/>
    <x v="14"/>
    <x v="0"/>
    <n v="1.8326052412301499"/>
    <n v="2.0240751806223898"/>
  </r>
  <r>
    <x v="38"/>
    <s v="I_8RI_AJ"/>
    <x v="14"/>
    <x v="1"/>
    <n v="0.55678723665944596"/>
    <n v="2.2345853265695399"/>
  </r>
  <r>
    <x v="38"/>
    <s v="I_8RI_AJ"/>
    <x v="14"/>
    <x v="2"/>
    <n v="-1.3934704858459199"/>
    <n v="2.5477586412616202"/>
  </r>
  <r>
    <x v="39"/>
    <s v="I_8RI_AJ"/>
    <x v="14"/>
    <x v="0"/>
    <n v="1.8260432082492899"/>
    <n v="2.01218115888343"/>
  </r>
  <r>
    <x v="39"/>
    <s v="I_8RI_AJ"/>
    <x v="14"/>
    <x v="1"/>
    <n v="0.36461467699796801"/>
    <n v="2.2066868852680499"/>
  </r>
  <r>
    <x v="39"/>
    <s v="I_8RI_AJ"/>
    <x v="14"/>
    <x v="2"/>
    <n v="-1.28627012092943"/>
    <n v="2.5532056871681101"/>
  </r>
  <r>
    <x v="40"/>
    <s v="I_8RI_AJ"/>
    <x v="14"/>
    <x v="0"/>
    <n v="1.8227174064882901"/>
    <n v="2.0171543815918"/>
  </r>
  <r>
    <x v="40"/>
    <s v="I_8RI_AJ"/>
    <x v="14"/>
    <x v="1"/>
    <n v="0.49299475534279102"/>
    <n v="2.22282477655834"/>
  </r>
  <r>
    <x v="40"/>
    <s v="I_8RI_AJ"/>
    <x v="14"/>
    <x v="2"/>
    <n v="-1.5965043149071101"/>
    <n v="2.5178486723409601"/>
  </r>
  <r>
    <x v="41"/>
    <s v="I_8RI_AJ"/>
    <x v="14"/>
    <x v="0"/>
    <n v="1.64818231750156"/>
    <n v="1.99977859371924"/>
  </r>
  <r>
    <x v="41"/>
    <s v="I_8RI_AJ"/>
    <x v="14"/>
    <x v="1"/>
    <n v="0.50932093656802502"/>
    <n v="2.2287904402508301"/>
  </r>
  <r>
    <x v="41"/>
    <s v="I_8RI_AJ"/>
    <x v="14"/>
    <x v="2"/>
    <n v="-1.4274483225596799"/>
    <n v="2.5405868893568102"/>
  </r>
  <r>
    <x v="42"/>
    <s v="I_8RI_AJ"/>
    <x v="14"/>
    <x v="0"/>
    <n v="1.6669355717938901"/>
    <n v="1.9942403572356699"/>
  </r>
  <r>
    <x v="42"/>
    <s v="I_8RI_AJ"/>
    <x v="14"/>
    <x v="1"/>
    <n v="0.40535764349217901"/>
    <n v="2.2181162995750299"/>
  </r>
  <r>
    <x v="42"/>
    <s v="I_8RI_AJ"/>
    <x v="14"/>
    <x v="2"/>
    <n v="-1.7945516973809901"/>
    <n v="2.4870816969830001"/>
  </r>
  <r>
    <x v="43"/>
    <s v="I_8RI_AJ"/>
    <x v="14"/>
    <x v="0"/>
    <n v="2.0923681874210902"/>
    <n v="2.0572828906135601"/>
  </r>
  <r>
    <x v="43"/>
    <s v="I_8RI_AJ"/>
    <x v="14"/>
    <x v="1"/>
    <n v="0.624391465260692"/>
    <n v="2.24199432349406"/>
  </r>
  <r>
    <x v="43"/>
    <s v="I_8RI_AJ"/>
    <x v="14"/>
    <x v="2"/>
    <n v="-1.6169231208083099"/>
    <n v="2.5112060938860399"/>
  </r>
  <r>
    <x v="44"/>
    <s v="I_8RI_AJ"/>
    <x v="14"/>
    <x v="0"/>
    <n v="1.9779655410935999"/>
    <n v="2.0457987000020399"/>
  </r>
  <r>
    <x v="44"/>
    <s v="I_8RI_AJ"/>
    <x v="14"/>
    <x v="1"/>
    <n v="0.51424539261390501"/>
    <n v="2.2298332440899999"/>
  </r>
  <r>
    <x v="44"/>
    <s v="I_8RI_AJ"/>
    <x v="14"/>
    <x v="2"/>
    <n v="-1.66937802351135"/>
    <n v="2.5052486211369498"/>
  </r>
  <r>
    <x v="45"/>
    <s v="I_8RI_AJ"/>
    <x v="14"/>
    <x v="0"/>
    <n v="1.6631258682966801"/>
    <n v="1.99704181756447"/>
  </r>
  <r>
    <x v="45"/>
    <s v="I_8RI_AJ"/>
    <x v="14"/>
    <x v="1"/>
    <n v="0.471165851139495"/>
    <n v="2.2165365762026799"/>
  </r>
  <r>
    <x v="45"/>
    <s v="I_8RI_AJ"/>
    <x v="14"/>
    <x v="2"/>
    <n v="-1.8281134611643799"/>
    <n v="2.4809559965208798"/>
  </r>
  <r>
    <x v="46"/>
    <s v="I_8RI_AJ"/>
    <x v="14"/>
    <x v="0"/>
    <n v="1.6158175346799399"/>
    <n v="1.9925254248348701"/>
  </r>
  <r>
    <x v="46"/>
    <s v="I_8RI_AJ"/>
    <x v="14"/>
    <x v="1"/>
    <n v="0.57210874563462699"/>
    <n v="2.2353800723366599"/>
  </r>
  <r>
    <x v="46"/>
    <s v="I_8RI_AJ"/>
    <x v="14"/>
    <x v="2"/>
    <n v="-1.38123940595299"/>
    <n v="2.5470823423428901"/>
  </r>
  <r>
    <x v="47"/>
    <s v="I_8RI_AJ"/>
    <x v="14"/>
    <x v="0"/>
    <n v="2.0133465379186299"/>
    <n v="2.0442609898946502"/>
  </r>
  <r>
    <x v="47"/>
    <s v="I_8RI_AJ"/>
    <x v="14"/>
    <x v="1"/>
    <n v="0.50141881613250106"/>
    <n v="2.22940990272836"/>
  </r>
  <r>
    <x v="47"/>
    <s v="I_8RI_AJ"/>
    <x v="14"/>
    <x v="2"/>
    <n v="-1.3309025948023001"/>
    <n v="2.5472354618540498"/>
  </r>
  <r>
    <x v="48"/>
    <s v="I_8RI_AJ"/>
    <x v="14"/>
    <x v="0"/>
    <n v="2.00230438356984"/>
    <n v="2.0427145562542099"/>
  </r>
  <r>
    <x v="48"/>
    <s v="I_8RI_AJ"/>
    <x v="14"/>
    <x v="1"/>
    <n v="0.55076934926124099"/>
    <n v="2.2368915851435101"/>
  </r>
  <r>
    <x v="48"/>
    <s v="I_8RI_AJ"/>
    <x v="14"/>
    <x v="2"/>
    <n v="-1.43407100366134"/>
    <n v="2.54079484460269"/>
  </r>
  <r>
    <x v="49"/>
    <s v="I_8RI_AJ"/>
    <x v="14"/>
    <x v="0"/>
    <n v="1.6548869580321699"/>
    <n v="1.9953468902932401"/>
  </r>
  <r>
    <x v="49"/>
    <s v="I_8RI_AJ"/>
    <x v="14"/>
    <x v="1"/>
    <n v="0.19764638816348001"/>
    <n v="2.1864313615067998"/>
  </r>
  <r>
    <x v="49"/>
    <s v="I_8RI_AJ"/>
    <x v="14"/>
    <x v="2"/>
    <n v="-2.1054264197452301"/>
    <n v="2.4513825121671"/>
  </r>
  <r>
    <x v="50"/>
    <s v="I_8RI_AJ"/>
    <x v="14"/>
    <x v="0"/>
    <n v="1.67457651794674"/>
    <n v="1.9980031022704201"/>
  </r>
  <r>
    <x v="50"/>
    <s v="I_8RI_AJ"/>
    <x v="14"/>
    <x v="1"/>
    <n v="0.344318107496487"/>
    <n v="2.2046295270287901"/>
  </r>
  <r>
    <x v="50"/>
    <s v="I_8RI_AJ"/>
    <x v="14"/>
    <x v="2"/>
    <n v="-1.63947879827623"/>
    <n v="2.50972887505195"/>
  </r>
  <r>
    <x v="51"/>
    <s v="I_8RI_AJ"/>
    <x v="14"/>
    <x v="0"/>
    <n v="1.9103246538596399"/>
    <n v="2.0265567550614598"/>
  </r>
  <r>
    <x v="51"/>
    <s v="I_8RI_AJ"/>
    <x v="14"/>
    <x v="1"/>
    <n v="0.56616426040981105"/>
    <n v="2.2292668838463601"/>
  </r>
  <r>
    <x v="51"/>
    <s v="I_8RI_AJ"/>
    <x v="14"/>
    <x v="2"/>
    <n v="-1.84016169879055"/>
    <n v="2.4748019486681399"/>
  </r>
  <r>
    <x v="52"/>
    <s v="I_8RI_AJ"/>
    <x v="14"/>
    <x v="0"/>
    <n v="1.7997243074000799"/>
    <n v="2.0137259079587402"/>
  </r>
  <r>
    <x v="52"/>
    <s v="I_8RI_AJ"/>
    <x v="14"/>
    <x v="1"/>
    <n v="0.20851405137127699"/>
    <n v="2.1867612113111901"/>
  </r>
  <r>
    <x v="52"/>
    <s v="I_8RI_AJ"/>
    <x v="14"/>
    <x v="2"/>
    <n v="-1.78010670490151"/>
    <n v="2.4876349117136898"/>
  </r>
  <r>
    <x v="53"/>
    <s v="I_8RI_AJ"/>
    <x v="14"/>
    <x v="0"/>
    <n v="2.0285630179526901"/>
    <n v="2.0500373954201101"/>
  </r>
  <r>
    <x v="53"/>
    <s v="I_8RI_AJ"/>
    <x v="14"/>
    <x v="1"/>
    <n v="0.31997859683927998"/>
    <n v="2.20315230131841"/>
  </r>
  <r>
    <x v="53"/>
    <s v="I_8RI_AJ"/>
    <x v="14"/>
    <x v="2"/>
    <n v="-1.9323457396947199"/>
    <n v="2.4759652841753099"/>
  </r>
  <r>
    <x v="54"/>
    <s v="I_8RI_AJ"/>
    <x v="14"/>
    <x v="0"/>
    <n v="2.1521599897905199"/>
    <n v="2.0624306773118399"/>
  </r>
  <r>
    <x v="54"/>
    <s v="I_8RI_AJ"/>
    <x v="14"/>
    <x v="1"/>
    <n v="0.32482932801178099"/>
    <n v="2.1983485506092899"/>
  </r>
  <r>
    <x v="54"/>
    <s v="I_8RI_AJ"/>
    <x v="14"/>
    <x v="2"/>
    <n v="-1.93805231875397"/>
    <n v="2.4626580380999199"/>
  </r>
  <r>
    <x v="55"/>
    <s v="I_8RI_AJ"/>
    <x v="14"/>
    <x v="0"/>
    <n v="2.12874288405578"/>
    <n v="2.0610768484850501"/>
  </r>
  <r>
    <x v="55"/>
    <s v="I_8RI_AJ"/>
    <x v="14"/>
    <x v="1"/>
    <n v="0.61897271028803602"/>
    <n v="2.2426081144066101"/>
  </r>
  <r>
    <x v="55"/>
    <s v="I_8RI_AJ"/>
    <x v="14"/>
    <x v="2"/>
    <n v="-1.2477817218430201"/>
    <n v="2.5612494015048899"/>
  </r>
  <r>
    <x v="56"/>
    <s v="I_8RI_AJ"/>
    <x v="14"/>
    <x v="0"/>
    <n v="1.90729205838739"/>
    <n v="2.0257673614960399"/>
  </r>
  <r>
    <x v="56"/>
    <s v="I_8RI_AJ"/>
    <x v="14"/>
    <x v="1"/>
    <n v="0.31044874730156002"/>
    <n v="2.1992668496115999"/>
  </r>
  <r>
    <x v="56"/>
    <s v="I_8RI_AJ"/>
    <x v="14"/>
    <x v="2"/>
    <n v="-1.6949512019449"/>
    <n v="2.50142720030501"/>
  </r>
  <r>
    <x v="57"/>
    <s v="I_8RI_AJ"/>
    <x v="14"/>
    <x v="0"/>
    <n v="1.7068976555018001"/>
    <n v="2.00400733358462"/>
  </r>
  <r>
    <x v="57"/>
    <s v="I_8RI_AJ"/>
    <x v="14"/>
    <x v="1"/>
    <n v="0.31662223994302102"/>
    <n v="2.1983272420840199"/>
  </r>
  <r>
    <x v="57"/>
    <s v="I_8RI_AJ"/>
    <x v="14"/>
    <x v="2"/>
    <n v="-1.7329731972309299"/>
    <n v="2.49458450919512"/>
  </r>
  <r>
    <x v="58"/>
    <s v="I_8RI_AJ"/>
    <x v="14"/>
    <x v="0"/>
    <n v="2.0916371777012999"/>
    <n v="2.0568642347172301"/>
  </r>
  <r>
    <x v="58"/>
    <s v="I_8RI_AJ"/>
    <x v="14"/>
    <x v="1"/>
    <n v="0.359628190344492"/>
    <n v="2.2068728529575701"/>
  </r>
  <r>
    <x v="58"/>
    <s v="I_8RI_AJ"/>
    <x v="14"/>
    <x v="2"/>
    <n v="-1.7793745000868799"/>
    <n v="2.4871601299372301"/>
  </r>
  <r>
    <x v="59"/>
    <s v="I_8RI_AJ"/>
    <x v="14"/>
    <x v="0"/>
    <n v="1.71219549329262"/>
    <n v="2.0101888375954999"/>
  </r>
  <r>
    <x v="59"/>
    <s v="I_8RI_AJ"/>
    <x v="14"/>
    <x v="1"/>
    <n v="0.22257929416900901"/>
    <n v="2.19374744513344"/>
  </r>
  <r>
    <x v="59"/>
    <s v="I_8RI_AJ"/>
    <x v="14"/>
    <x v="2"/>
    <n v="-1.5811313776506899"/>
    <n v="2.5167959460932998"/>
  </r>
  <r>
    <x v="0"/>
    <s v="I_8RI_AJ"/>
    <x v="15"/>
    <x v="0"/>
    <n v="1.71934161826427"/>
    <n v="2.0417020623675102"/>
  </r>
  <r>
    <x v="0"/>
    <s v="I_8RI_AJ"/>
    <x v="15"/>
    <x v="1"/>
    <n v="0.423846953121091"/>
    <n v="2.2690592487357502"/>
  </r>
  <r>
    <x v="0"/>
    <s v="I_8RI_AJ"/>
    <x v="15"/>
    <x v="2"/>
    <n v="-1.3840563997987301"/>
    <n v="2.6104424798391999"/>
  </r>
  <r>
    <x v="1"/>
    <s v="I_8RI_AJ"/>
    <x v="15"/>
    <x v="0"/>
    <n v="1.67093103351307"/>
    <n v="2.0301187199258601"/>
  </r>
  <r>
    <x v="1"/>
    <s v="I_8RI_AJ"/>
    <x v="15"/>
    <x v="1"/>
    <n v="0.461680108830541"/>
    <n v="2.2740228048384301"/>
  </r>
  <r>
    <x v="1"/>
    <s v="I_8RI_AJ"/>
    <x v="15"/>
    <x v="2"/>
    <n v="-1.7053051456333701"/>
    <n v="2.5594945138210501"/>
  </r>
  <r>
    <x v="2"/>
    <s v="I_8RI_AJ"/>
    <x v="15"/>
    <x v="0"/>
    <n v="1.8702500107351501"/>
    <n v="2.0553100493779799"/>
  </r>
  <r>
    <x v="2"/>
    <s v="I_8RI_AJ"/>
    <x v="15"/>
    <x v="1"/>
    <n v="0.44598150369108303"/>
    <n v="2.27066498314263"/>
  </r>
  <r>
    <x v="2"/>
    <s v="I_8RI_AJ"/>
    <x v="15"/>
    <x v="2"/>
    <n v="-1.6304585456255101"/>
    <n v="2.5649717565704999"/>
  </r>
  <r>
    <x v="3"/>
    <s v="I_8RI_AJ"/>
    <x v="15"/>
    <x v="0"/>
    <n v="1.6889416795935399"/>
    <n v="2.03741595830967"/>
  </r>
  <r>
    <x v="3"/>
    <s v="I_8RI_AJ"/>
    <x v="15"/>
    <x v="1"/>
    <n v="0.42281613408129698"/>
    <n v="2.2685696374119901"/>
  </r>
  <r>
    <x v="3"/>
    <s v="I_8RI_AJ"/>
    <x v="15"/>
    <x v="2"/>
    <n v="-1.84004211657315"/>
    <n v="2.54659284007356"/>
  </r>
  <r>
    <x v="4"/>
    <s v="I_8RI_AJ"/>
    <x v="15"/>
    <x v="0"/>
    <n v="1.9626566909924399"/>
    <n v="2.0757945136173799"/>
  </r>
  <r>
    <x v="4"/>
    <s v="I_8RI_AJ"/>
    <x v="15"/>
    <x v="1"/>
    <n v="0.21524062787679701"/>
    <n v="2.23564079840633"/>
  </r>
  <r>
    <x v="4"/>
    <s v="I_8RI_AJ"/>
    <x v="15"/>
    <x v="2"/>
    <n v="-1.68473902628938"/>
    <n v="2.5532375885674599"/>
  </r>
  <r>
    <x v="5"/>
    <s v="I_8RI_AJ"/>
    <x v="15"/>
    <x v="0"/>
    <n v="1.8086888531963099"/>
    <n v="2.0537545867343399"/>
  </r>
  <r>
    <x v="5"/>
    <s v="I_8RI_AJ"/>
    <x v="15"/>
    <x v="1"/>
    <n v="0.41968175512220601"/>
    <n v="2.2669357128963101"/>
  </r>
  <r>
    <x v="5"/>
    <s v="I_8RI_AJ"/>
    <x v="15"/>
    <x v="2"/>
    <n v="-2.23393383513136"/>
    <n v="2.4809096620246498"/>
  </r>
  <r>
    <x v="6"/>
    <s v="I_8RI_AJ"/>
    <x v="15"/>
    <x v="0"/>
    <n v="1.62318197149109"/>
    <n v="2.0264027029386802"/>
  </r>
  <r>
    <x v="6"/>
    <s v="I_8RI_AJ"/>
    <x v="15"/>
    <x v="1"/>
    <n v="0.49437514287859002"/>
    <n v="2.2714902161203701"/>
  </r>
  <r>
    <x v="6"/>
    <s v="I_8RI_AJ"/>
    <x v="15"/>
    <x v="2"/>
    <n v="-1.24914784226891"/>
    <n v="2.61377758779608"/>
  </r>
  <r>
    <x v="7"/>
    <s v="I_8RI_AJ"/>
    <x v="15"/>
    <x v="0"/>
    <n v="2.0896257146048001"/>
    <n v="2.0932701886226099"/>
  </r>
  <r>
    <x v="7"/>
    <s v="I_8RI_AJ"/>
    <x v="15"/>
    <x v="1"/>
    <n v="0.26097968987876402"/>
    <n v="2.2416776253739599"/>
  </r>
  <r>
    <x v="7"/>
    <s v="I_8RI_AJ"/>
    <x v="15"/>
    <x v="2"/>
    <n v="-1.6997124665171299"/>
    <n v="2.55886000807683"/>
  </r>
  <r>
    <x v="8"/>
    <s v="I_8RI_AJ"/>
    <x v="15"/>
    <x v="0"/>
    <n v="2.08925693569098"/>
    <n v="2.09058532943985"/>
  </r>
  <r>
    <x v="8"/>
    <s v="I_8RI_AJ"/>
    <x v="15"/>
    <x v="1"/>
    <n v="0.51338708034771097"/>
    <n v="2.2804347709161301"/>
  </r>
  <r>
    <x v="8"/>
    <s v="I_8RI_AJ"/>
    <x v="15"/>
    <x v="2"/>
    <n v="-1.7286237472800801"/>
    <n v="2.5536810219689698"/>
  </r>
  <r>
    <x v="9"/>
    <s v="I_8RI_AJ"/>
    <x v="15"/>
    <x v="0"/>
    <n v="1.70655669265694"/>
    <n v="2.0366673699345998"/>
  </r>
  <r>
    <x v="9"/>
    <s v="I_8RI_AJ"/>
    <x v="15"/>
    <x v="1"/>
    <n v="0.36518157627447401"/>
    <n v="2.2586717094764901"/>
  </r>
  <r>
    <x v="9"/>
    <s v="I_8RI_AJ"/>
    <x v="15"/>
    <x v="2"/>
    <n v="-1.6506219082909701"/>
    <n v="2.5729538322877801"/>
  </r>
  <r>
    <x v="10"/>
    <s v="I_8RI_AJ"/>
    <x v="15"/>
    <x v="0"/>
    <n v="1.9182381096363399"/>
    <n v="2.0617563587868601"/>
  </r>
  <r>
    <x v="10"/>
    <s v="I_8RI_AJ"/>
    <x v="15"/>
    <x v="1"/>
    <n v="0.309196394152288"/>
    <n v="2.2470669880087701"/>
  </r>
  <r>
    <x v="10"/>
    <s v="I_8RI_AJ"/>
    <x v="15"/>
    <x v="2"/>
    <n v="-2.0313427625690501"/>
    <n v="2.5060276791228699"/>
  </r>
  <r>
    <x v="11"/>
    <s v="I_8RI_AJ"/>
    <x v="15"/>
    <x v="0"/>
    <n v="2.1366063406307698"/>
    <n v="2.0967602665159899"/>
  </r>
  <r>
    <x v="11"/>
    <s v="I_8RI_AJ"/>
    <x v="15"/>
    <x v="1"/>
    <n v="0.86023778250460703"/>
    <n v="2.3303896905808701"/>
  </r>
  <r>
    <x v="11"/>
    <s v="I_8RI_AJ"/>
    <x v="15"/>
    <x v="2"/>
    <n v="-1.15554697088932"/>
    <n v="2.63716633508708"/>
  </r>
  <r>
    <x v="12"/>
    <s v="I_8RI_AJ"/>
    <x v="15"/>
    <x v="0"/>
    <n v="2.1274295918170698"/>
    <n v="2.0996464728517101"/>
  </r>
  <r>
    <x v="12"/>
    <s v="I_8RI_AJ"/>
    <x v="15"/>
    <x v="1"/>
    <n v="0.41890538519312898"/>
    <n v="2.26867104669713"/>
  </r>
  <r>
    <x v="12"/>
    <s v="I_8RI_AJ"/>
    <x v="15"/>
    <x v="2"/>
    <n v="-1.8862418861429799"/>
    <n v="2.5311696445241898"/>
  </r>
  <r>
    <x v="13"/>
    <s v="I_8RI_AJ"/>
    <x v="15"/>
    <x v="0"/>
    <n v="2.0436161019300099"/>
    <n v="2.08042705738151"/>
  </r>
  <r>
    <x v="13"/>
    <s v="I_8RI_AJ"/>
    <x v="15"/>
    <x v="1"/>
    <n v="0.56528451009774905"/>
    <n v="2.2782938418690599"/>
  </r>
  <r>
    <x v="13"/>
    <s v="I_8RI_AJ"/>
    <x v="15"/>
    <x v="2"/>
    <n v="-1.59781310815692"/>
    <n v="2.57075360405867"/>
  </r>
  <r>
    <x v="14"/>
    <s v="I_8RI_AJ"/>
    <x v="15"/>
    <x v="0"/>
    <n v="2.0643451152032402"/>
    <n v="2.0783830422854499"/>
  </r>
  <r>
    <x v="14"/>
    <s v="I_8RI_AJ"/>
    <x v="15"/>
    <x v="1"/>
    <n v="0.42119497447534898"/>
    <n v="2.2583457877348301"/>
  </r>
  <r>
    <x v="14"/>
    <s v="I_8RI_AJ"/>
    <x v="15"/>
    <x v="2"/>
    <n v="-1.95224877982872"/>
    <n v="2.5237827510729498"/>
  </r>
  <r>
    <x v="15"/>
    <s v="I_8RI_AJ"/>
    <x v="15"/>
    <x v="0"/>
    <n v="1.9650117503478599"/>
    <n v="2.0694712167196201"/>
  </r>
  <r>
    <x v="15"/>
    <s v="I_8RI_AJ"/>
    <x v="15"/>
    <x v="1"/>
    <n v="0.48580293232830402"/>
    <n v="2.2713422435827302"/>
  </r>
  <r>
    <x v="15"/>
    <s v="I_8RI_AJ"/>
    <x v="15"/>
    <x v="2"/>
    <n v="-1.42908972178817"/>
    <n v="2.5985240599337902"/>
  </r>
  <r>
    <x v="16"/>
    <s v="I_8RI_AJ"/>
    <x v="15"/>
    <x v="0"/>
    <n v="2.1305635713950402"/>
    <n v="2.0995998282051298"/>
  </r>
  <r>
    <x v="16"/>
    <s v="I_8RI_AJ"/>
    <x v="15"/>
    <x v="1"/>
    <n v="0.71124272667635502"/>
    <n v="2.3073795773065902"/>
  </r>
  <r>
    <x v="16"/>
    <s v="I_8RI_AJ"/>
    <x v="15"/>
    <x v="2"/>
    <n v="-1.69470092882016"/>
    <n v="2.5608174274421001"/>
  </r>
  <r>
    <x v="17"/>
    <s v="I_8RI_AJ"/>
    <x v="15"/>
    <x v="0"/>
    <n v="1.97343895768416"/>
    <n v="2.0738100140385298"/>
  </r>
  <r>
    <x v="17"/>
    <s v="I_8RI_AJ"/>
    <x v="15"/>
    <x v="1"/>
    <n v="0.36971173230501497"/>
    <n v="2.2590922679470999"/>
  </r>
  <r>
    <x v="17"/>
    <s v="I_8RI_AJ"/>
    <x v="15"/>
    <x v="2"/>
    <n v="-1.6615067271163799"/>
    <n v="2.56597035526854"/>
  </r>
  <r>
    <x v="18"/>
    <s v="I_8RI_AJ"/>
    <x v="15"/>
    <x v="0"/>
    <n v="1.9227415958654399"/>
    <n v="2.0680732318727002"/>
  </r>
  <r>
    <x v="18"/>
    <s v="I_8RI_AJ"/>
    <x v="15"/>
    <x v="1"/>
    <n v="0.424576629915979"/>
    <n v="2.2659624446803002"/>
  </r>
  <r>
    <x v="18"/>
    <s v="I_8RI_AJ"/>
    <x v="15"/>
    <x v="2"/>
    <n v="-1.4771913075251999"/>
    <n v="2.5901422848458102"/>
  </r>
  <r>
    <x v="19"/>
    <s v="I_8RI_AJ"/>
    <x v="15"/>
    <x v="0"/>
    <n v="2.0045515272923198"/>
    <n v="2.07317162655665"/>
  </r>
  <r>
    <x v="19"/>
    <s v="I_8RI_AJ"/>
    <x v="15"/>
    <x v="1"/>
    <n v="0.592554111208207"/>
    <n v="2.2933204543495802"/>
  </r>
  <r>
    <x v="19"/>
    <s v="I_8RI_AJ"/>
    <x v="15"/>
    <x v="2"/>
    <n v="-1.18640404421269"/>
    <n v="2.6318540271705899"/>
  </r>
  <r>
    <x v="20"/>
    <s v="I_8RI_AJ"/>
    <x v="15"/>
    <x v="0"/>
    <n v="1.77352983953039"/>
    <n v="2.0459451418718899"/>
  </r>
  <r>
    <x v="20"/>
    <s v="I_8RI_AJ"/>
    <x v="15"/>
    <x v="1"/>
    <n v="0.57383743939426701"/>
    <n v="2.2873613325980902"/>
  </r>
  <r>
    <x v="20"/>
    <s v="I_8RI_AJ"/>
    <x v="15"/>
    <x v="2"/>
    <n v="-1.35771538738841"/>
    <n v="2.60738540950133"/>
  </r>
  <r>
    <x v="21"/>
    <s v="I_8RI_AJ"/>
    <x v="15"/>
    <x v="0"/>
    <n v="1.7229365188104"/>
    <n v="2.0400270510855898"/>
  </r>
  <r>
    <x v="21"/>
    <s v="I_8RI_AJ"/>
    <x v="15"/>
    <x v="1"/>
    <n v="0.34477942806934803"/>
    <n v="2.2529849791575098"/>
  </r>
  <r>
    <x v="21"/>
    <s v="I_8RI_AJ"/>
    <x v="15"/>
    <x v="2"/>
    <n v="-1.58818691986476"/>
    <n v="2.57429041843249"/>
  </r>
  <r>
    <x v="22"/>
    <s v="I_8RI_AJ"/>
    <x v="15"/>
    <x v="0"/>
    <n v="1.96905641400391"/>
    <n v="2.0693903028680598"/>
  </r>
  <r>
    <x v="22"/>
    <s v="I_8RI_AJ"/>
    <x v="15"/>
    <x v="1"/>
    <n v="0.29168293253246902"/>
    <n v="2.2472045715268698"/>
  </r>
  <r>
    <x v="22"/>
    <s v="I_8RI_AJ"/>
    <x v="15"/>
    <x v="2"/>
    <n v="-1.7106019024867101"/>
    <n v="2.5533004451505099"/>
  </r>
  <r>
    <x v="23"/>
    <s v="I_8RI_AJ"/>
    <x v="15"/>
    <x v="0"/>
    <n v="1.95299161278866"/>
    <n v="2.0713841090407601"/>
  </r>
  <r>
    <x v="23"/>
    <s v="I_8RI_AJ"/>
    <x v="15"/>
    <x v="1"/>
    <n v="0.35659129212097601"/>
    <n v="2.2558422524907198"/>
  </r>
  <r>
    <x v="23"/>
    <s v="I_8RI_AJ"/>
    <x v="15"/>
    <x v="2"/>
    <n v="-1.9383890023783501"/>
    <n v="2.5229024964973399"/>
  </r>
  <r>
    <x v="24"/>
    <s v="I_8RI_AJ"/>
    <x v="15"/>
    <x v="0"/>
    <n v="1.7168659468121501"/>
    <n v="2.03667242194089"/>
  </r>
  <r>
    <x v="24"/>
    <s v="I_8RI_AJ"/>
    <x v="15"/>
    <x v="1"/>
    <n v="0.51522505039449695"/>
    <n v="2.2765202298501999"/>
  </r>
  <r>
    <x v="24"/>
    <s v="I_8RI_AJ"/>
    <x v="15"/>
    <x v="2"/>
    <n v="-1.7527026962991199"/>
    <n v="2.5526008507383602"/>
  </r>
  <r>
    <x v="25"/>
    <s v="I_8RI_AJ"/>
    <x v="15"/>
    <x v="0"/>
    <n v="1.66110467229667"/>
    <n v="2.0349560599274099"/>
  </r>
  <r>
    <x v="25"/>
    <s v="I_8RI_AJ"/>
    <x v="15"/>
    <x v="1"/>
    <n v="0.39792016395917801"/>
    <n v="2.26075513224297"/>
  </r>
  <r>
    <x v="25"/>
    <s v="I_8RI_AJ"/>
    <x v="15"/>
    <x v="2"/>
    <n v="-1.5358592001499201"/>
    <n v="2.5773049164264799"/>
  </r>
  <r>
    <x v="26"/>
    <s v="I_8RI_AJ"/>
    <x v="15"/>
    <x v="0"/>
    <n v="1.99511293098634"/>
    <n v="2.0809272663873299"/>
  </r>
  <r>
    <x v="26"/>
    <s v="I_8RI_AJ"/>
    <x v="15"/>
    <x v="1"/>
    <n v="0.370318520843256"/>
    <n v="2.2523335947124998"/>
  </r>
  <r>
    <x v="26"/>
    <s v="I_8RI_AJ"/>
    <x v="15"/>
    <x v="2"/>
    <n v="-1.4898835089436"/>
    <n v="2.5831313539704599"/>
  </r>
  <r>
    <x v="27"/>
    <s v="I_8RI_AJ"/>
    <x v="15"/>
    <x v="0"/>
    <n v="1.8455230218190799"/>
    <n v="2.0556897354507502"/>
  </r>
  <r>
    <x v="27"/>
    <s v="I_8RI_AJ"/>
    <x v="15"/>
    <x v="1"/>
    <n v="0.26814244235385898"/>
    <n v="2.24137423719153"/>
  </r>
  <r>
    <x v="27"/>
    <s v="I_8RI_AJ"/>
    <x v="15"/>
    <x v="2"/>
    <n v="-1.5349921133183599"/>
    <n v="2.5835914953264201"/>
  </r>
  <r>
    <x v="28"/>
    <s v="I_8RI_AJ"/>
    <x v="15"/>
    <x v="0"/>
    <n v="1.6909277064580599"/>
    <n v="2.0396783465216299"/>
  </r>
  <r>
    <x v="28"/>
    <s v="I_8RI_AJ"/>
    <x v="15"/>
    <x v="1"/>
    <n v="0.35461283534662402"/>
    <n v="2.26374889271275"/>
  </r>
  <r>
    <x v="28"/>
    <s v="I_8RI_AJ"/>
    <x v="15"/>
    <x v="2"/>
    <n v="-1.8456341723524601"/>
    <n v="2.5416078751783302"/>
  </r>
  <r>
    <x v="29"/>
    <s v="I_8RI_AJ"/>
    <x v="15"/>
    <x v="0"/>
    <n v="2.1716674932100002"/>
    <n v="2.0971707464320799"/>
  </r>
  <r>
    <x v="29"/>
    <s v="I_8RI_AJ"/>
    <x v="15"/>
    <x v="1"/>
    <n v="0.59514591905413505"/>
    <n v="2.29412072754883"/>
  </r>
  <r>
    <x v="29"/>
    <s v="I_8RI_AJ"/>
    <x v="15"/>
    <x v="2"/>
    <n v="-1.5419701008955"/>
    <n v="2.5713493738587201"/>
  </r>
  <r>
    <x v="30"/>
    <s v="I_8RI_AJ"/>
    <x v="15"/>
    <x v="0"/>
    <n v="2.1070821372498298"/>
    <n v="2.0902513672277498"/>
  </r>
  <r>
    <x v="30"/>
    <s v="I_8RI_AJ"/>
    <x v="15"/>
    <x v="1"/>
    <n v="0.173121592570945"/>
    <n v="2.2297858378318098"/>
  </r>
  <r>
    <x v="30"/>
    <s v="I_8RI_AJ"/>
    <x v="15"/>
    <x v="2"/>
    <n v="-1.73558056467581"/>
    <n v="2.5532339136569102"/>
  </r>
  <r>
    <x v="31"/>
    <s v="I_8RI_AJ"/>
    <x v="15"/>
    <x v="0"/>
    <n v="1.76450218494278"/>
    <n v="2.0476737796534201"/>
  </r>
  <r>
    <x v="31"/>
    <s v="I_8RI_AJ"/>
    <x v="15"/>
    <x v="1"/>
    <n v="0.31896533082628897"/>
    <n v="2.2508305749543398"/>
  </r>
  <r>
    <x v="31"/>
    <s v="I_8RI_AJ"/>
    <x v="15"/>
    <x v="2"/>
    <n v="-1.4319179500885599"/>
    <n v="2.5952100071342001"/>
  </r>
  <r>
    <x v="32"/>
    <s v="I_8RI_AJ"/>
    <x v="15"/>
    <x v="0"/>
    <n v="1.9485016802119901"/>
    <n v="2.0688490612011199"/>
  </r>
  <r>
    <x v="32"/>
    <s v="I_8RI_AJ"/>
    <x v="15"/>
    <x v="1"/>
    <n v="0.75533381989861204"/>
    <n v="2.3125655040621602"/>
  </r>
  <r>
    <x v="32"/>
    <s v="I_8RI_AJ"/>
    <x v="15"/>
    <x v="2"/>
    <n v="-1.2070097455048701"/>
    <n v="2.63168677623369"/>
  </r>
  <r>
    <x v="33"/>
    <s v="I_8RI_AJ"/>
    <x v="15"/>
    <x v="0"/>
    <n v="1.86130380900725"/>
    <n v="2.0589183341316701"/>
  </r>
  <r>
    <x v="33"/>
    <s v="I_8RI_AJ"/>
    <x v="15"/>
    <x v="1"/>
    <n v="0.47400069929793998"/>
    <n v="2.2681756899462702"/>
  </r>
  <r>
    <x v="33"/>
    <s v="I_8RI_AJ"/>
    <x v="15"/>
    <x v="2"/>
    <n v="-1.7280318261520999"/>
    <n v="2.5561932023887999"/>
  </r>
  <r>
    <x v="34"/>
    <s v="I_8RI_AJ"/>
    <x v="15"/>
    <x v="0"/>
    <n v="1.62331200766511"/>
    <n v="2.0269666556665999"/>
  </r>
  <r>
    <x v="34"/>
    <s v="I_8RI_AJ"/>
    <x v="15"/>
    <x v="1"/>
    <n v="0.51020710949718295"/>
    <n v="2.27709826125604"/>
  </r>
  <r>
    <x v="34"/>
    <s v="I_8RI_AJ"/>
    <x v="15"/>
    <x v="2"/>
    <n v="-1.6333823344134599"/>
    <n v="2.5689227905373899"/>
  </r>
  <r>
    <x v="35"/>
    <s v="I_8RI_AJ"/>
    <x v="15"/>
    <x v="0"/>
    <n v="1.8071902062490799"/>
    <n v="2.0524959839008501"/>
  </r>
  <r>
    <x v="35"/>
    <s v="I_8RI_AJ"/>
    <x v="15"/>
    <x v="1"/>
    <n v="0.41081492498660099"/>
    <n v="2.2646340072698599"/>
  </r>
  <r>
    <x v="35"/>
    <s v="I_8RI_AJ"/>
    <x v="15"/>
    <x v="2"/>
    <n v="-1.94271748172794"/>
    <n v="2.52855657652949"/>
  </r>
  <r>
    <x v="36"/>
    <s v="I_8RI_AJ"/>
    <x v="15"/>
    <x v="0"/>
    <n v="1.9793150855930399"/>
    <n v="2.0818602012032899"/>
  </r>
  <r>
    <x v="36"/>
    <s v="I_8RI_AJ"/>
    <x v="15"/>
    <x v="1"/>
    <n v="0.42519670948986499"/>
    <n v="2.26788011021068"/>
  </r>
  <r>
    <x v="36"/>
    <s v="I_8RI_AJ"/>
    <x v="15"/>
    <x v="2"/>
    <n v="-1.92861150693699"/>
    <n v="2.5291846570447798"/>
  </r>
  <r>
    <x v="37"/>
    <s v="I_8RI_AJ"/>
    <x v="15"/>
    <x v="0"/>
    <n v="2.1038758113417302"/>
    <n v="2.0847109394519898"/>
  </r>
  <r>
    <x v="37"/>
    <s v="I_8RI_AJ"/>
    <x v="15"/>
    <x v="1"/>
    <n v="0.418412283762712"/>
    <n v="2.26016618679953"/>
  </r>
  <r>
    <x v="37"/>
    <s v="I_8RI_AJ"/>
    <x v="15"/>
    <x v="2"/>
    <n v="-1.9797711392855699"/>
    <n v="2.5178088721499199"/>
  </r>
  <r>
    <x v="38"/>
    <s v="I_8RI_AJ"/>
    <x v="15"/>
    <x v="0"/>
    <n v="1.9077562590424"/>
    <n v="2.0695569832391598"/>
  </r>
  <r>
    <x v="38"/>
    <s v="I_8RI_AJ"/>
    <x v="15"/>
    <x v="1"/>
    <n v="0.27160957909565803"/>
    <n v="2.2424162276111899"/>
  </r>
  <r>
    <x v="38"/>
    <s v="I_8RI_AJ"/>
    <x v="15"/>
    <x v="2"/>
    <n v="-2.0077277907856899"/>
    <n v="2.52281880695887"/>
  </r>
  <r>
    <x v="39"/>
    <s v="I_8RI_AJ"/>
    <x v="15"/>
    <x v="0"/>
    <n v="1.93804759960766"/>
    <n v="2.0681991143934999"/>
  </r>
  <r>
    <x v="39"/>
    <s v="I_8RI_AJ"/>
    <x v="15"/>
    <x v="1"/>
    <n v="0.354362903301153"/>
    <n v="2.25239104727794"/>
  </r>
  <r>
    <x v="39"/>
    <s v="I_8RI_AJ"/>
    <x v="15"/>
    <x v="2"/>
    <n v="-2.2832586830125301"/>
    <n v="2.4748233861142901"/>
  </r>
  <r>
    <x v="40"/>
    <s v="I_8RI_AJ"/>
    <x v="15"/>
    <x v="0"/>
    <n v="2.20645159404034"/>
    <n v="2.1077844531324201"/>
  </r>
  <r>
    <x v="40"/>
    <s v="I_8RI_AJ"/>
    <x v="15"/>
    <x v="1"/>
    <n v="0.32437028853305"/>
    <n v="2.2485074979581601"/>
  </r>
  <r>
    <x v="40"/>
    <s v="I_8RI_AJ"/>
    <x v="15"/>
    <x v="2"/>
    <n v="-1.7399184728935499"/>
    <n v="2.5412818137064401"/>
  </r>
  <r>
    <x v="41"/>
    <s v="I_8RI_AJ"/>
    <x v="15"/>
    <x v="0"/>
    <n v="1.7116409357537901"/>
    <n v="2.0415643204212199"/>
  </r>
  <r>
    <x v="41"/>
    <s v="I_8RI_AJ"/>
    <x v="15"/>
    <x v="1"/>
    <n v="0.42235307203705102"/>
    <n v="2.2618075701581599"/>
  </r>
  <r>
    <x v="41"/>
    <s v="I_8RI_AJ"/>
    <x v="15"/>
    <x v="2"/>
    <n v="-1.6971627724549101"/>
    <n v="2.5591286064241898"/>
  </r>
  <r>
    <x v="42"/>
    <s v="I_8RI_AJ"/>
    <x v="15"/>
    <x v="0"/>
    <n v="1.9620507216682801"/>
    <n v="2.07545948094227"/>
  </r>
  <r>
    <x v="42"/>
    <s v="I_8RI_AJ"/>
    <x v="15"/>
    <x v="1"/>
    <n v="0.62307109572810804"/>
    <n v="2.2908018541694499"/>
  </r>
  <r>
    <x v="42"/>
    <s v="I_8RI_AJ"/>
    <x v="15"/>
    <x v="2"/>
    <n v="-1.4915485311708301"/>
    <n v="2.58442706027177"/>
  </r>
  <r>
    <x v="43"/>
    <s v="I_8RI_AJ"/>
    <x v="15"/>
    <x v="0"/>
    <n v="2.0084654309376799"/>
    <n v="2.0786199648066099"/>
  </r>
  <r>
    <x v="43"/>
    <s v="I_8RI_AJ"/>
    <x v="15"/>
    <x v="1"/>
    <n v="0.43836633646440099"/>
    <n v="2.2735919951480099"/>
  </r>
  <r>
    <x v="43"/>
    <s v="I_8RI_AJ"/>
    <x v="15"/>
    <x v="2"/>
    <n v="-1.3939019161850399"/>
    <n v="2.6042963837750999"/>
  </r>
  <r>
    <x v="44"/>
    <s v="I_8RI_AJ"/>
    <x v="15"/>
    <x v="0"/>
    <n v="1.6559533635694701"/>
    <n v="2.0330385749203299"/>
  </r>
  <r>
    <x v="44"/>
    <s v="I_8RI_AJ"/>
    <x v="15"/>
    <x v="1"/>
    <n v="0.45141573436850202"/>
    <n v="2.2717960683915099"/>
  </r>
  <r>
    <x v="44"/>
    <s v="I_8RI_AJ"/>
    <x v="15"/>
    <x v="2"/>
    <n v="-1.3324553058775701"/>
    <n v="2.60669390670926"/>
  </r>
  <r>
    <x v="45"/>
    <s v="I_8RI_AJ"/>
    <x v="15"/>
    <x v="0"/>
    <n v="1.7258361703676399"/>
    <n v="2.0417863486532601"/>
  </r>
  <r>
    <x v="45"/>
    <s v="I_8RI_AJ"/>
    <x v="15"/>
    <x v="1"/>
    <n v="0.66496623957112"/>
    <n v="2.2959650328610599"/>
  </r>
  <r>
    <x v="45"/>
    <s v="I_8RI_AJ"/>
    <x v="15"/>
    <x v="2"/>
    <n v="-1.53129789890768"/>
    <n v="2.5785175554578998"/>
  </r>
  <r>
    <x v="46"/>
    <s v="I_8RI_AJ"/>
    <x v="15"/>
    <x v="0"/>
    <n v="2.2297574799435198"/>
    <n v="2.1094908380498598"/>
  </r>
  <r>
    <x v="46"/>
    <s v="I_8RI_AJ"/>
    <x v="15"/>
    <x v="1"/>
    <n v="0.56246771917701999"/>
    <n v="2.2828825182241301"/>
  </r>
  <r>
    <x v="46"/>
    <s v="I_8RI_AJ"/>
    <x v="15"/>
    <x v="2"/>
    <n v="-1.2390357409100601"/>
    <n v="2.6252298525158801"/>
  </r>
  <r>
    <x v="47"/>
    <s v="I_8RI_AJ"/>
    <x v="15"/>
    <x v="0"/>
    <n v="1.9347986624808899"/>
    <n v="2.0662354997719601"/>
  </r>
  <r>
    <x v="47"/>
    <s v="I_8RI_AJ"/>
    <x v="15"/>
    <x v="1"/>
    <n v="0.26353200475808602"/>
    <n v="2.2413449275484298"/>
  </r>
  <r>
    <x v="47"/>
    <s v="I_8RI_AJ"/>
    <x v="15"/>
    <x v="2"/>
    <n v="-1.6820339293720401"/>
    <n v="2.5536845699787998"/>
  </r>
  <r>
    <x v="48"/>
    <s v="I_8RI_AJ"/>
    <x v="15"/>
    <x v="0"/>
    <n v="1.86661757152468"/>
    <n v="2.0580919334649899"/>
  </r>
  <r>
    <x v="48"/>
    <s v="I_8RI_AJ"/>
    <x v="15"/>
    <x v="1"/>
    <n v="0.34223423967569"/>
    <n v="2.2530389055787201"/>
  </r>
  <r>
    <x v="48"/>
    <s v="I_8RI_AJ"/>
    <x v="15"/>
    <x v="2"/>
    <n v="-1.73992209818929"/>
    <n v="2.5537722938346299"/>
  </r>
  <r>
    <x v="49"/>
    <s v="I_8RI_AJ"/>
    <x v="15"/>
    <x v="0"/>
    <n v="1.6877840638380901"/>
    <n v="2.0391389076603201"/>
  </r>
  <r>
    <x v="49"/>
    <s v="I_8RI_AJ"/>
    <x v="15"/>
    <x v="1"/>
    <n v="0.30809060439908298"/>
    <n v="2.2534882553913"/>
  </r>
  <r>
    <x v="49"/>
    <s v="I_8RI_AJ"/>
    <x v="15"/>
    <x v="2"/>
    <n v="-1.9984271363900701"/>
    <n v="2.5173525601093001"/>
  </r>
  <r>
    <x v="50"/>
    <s v="I_8RI_AJ"/>
    <x v="15"/>
    <x v="0"/>
    <n v="1.9085373914766699"/>
    <n v="2.06463434193665"/>
  </r>
  <r>
    <x v="50"/>
    <s v="I_8RI_AJ"/>
    <x v="15"/>
    <x v="1"/>
    <n v="0.36896075154230601"/>
    <n v="2.2551917468669598"/>
  </r>
  <r>
    <x v="50"/>
    <s v="I_8RI_AJ"/>
    <x v="15"/>
    <x v="2"/>
    <n v="-2.49196768416815"/>
    <n v="2.4385751439358399"/>
  </r>
  <r>
    <x v="51"/>
    <s v="I_8RI_AJ"/>
    <x v="15"/>
    <x v="0"/>
    <n v="1.7495619992804201"/>
    <n v="2.0424114273348"/>
  </r>
  <r>
    <x v="51"/>
    <s v="I_8RI_AJ"/>
    <x v="15"/>
    <x v="1"/>
    <n v="0.46030522666383999"/>
    <n v="2.26963469701932"/>
  </r>
  <r>
    <x v="51"/>
    <s v="I_8RI_AJ"/>
    <x v="15"/>
    <x v="2"/>
    <n v="-1.69871861471414"/>
    <n v="2.5567281795597698"/>
  </r>
  <r>
    <x v="52"/>
    <s v="I_8RI_AJ"/>
    <x v="15"/>
    <x v="0"/>
    <n v="1.76525754583768"/>
    <n v="2.0469633664394"/>
  </r>
  <r>
    <x v="52"/>
    <s v="I_8RI_AJ"/>
    <x v="15"/>
    <x v="1"/>
    <n v="0.800913109879275"/>
    <n v="2.3187758577548698"/>
  </r>
  <r>
    <x v="52"/>
    <s v="I_8RI_AJ"/>
    <x v="15"/>
    <x v="2"/>
    <n v="-1.22816022022461"/>
    <n v="2.6265428345056798"/>
  </r>
  <r>
    <x v="53"/>
    <s v="I_8RI_AJ"/>
    <x v="15"/>
    <x v="0"/>
    <n v="1.9131363603376601"/>
    <n v="2.0682671531407801"/>
  </r>
  <r>
    <x v="53"/>
    <s v="I_8RI_AJ"/>
    <x v="15"/>
    <x v="1"/>
    <n v="0.41857571135558902"/>
    <n v="2.2703579527975299"/>
  </r>
  <r>
    <x v="53"/>
    <s v="I_8RI_AJ"/>
    <x v="15"/>
    <x v="2"/>
    <n v="-1.4342700755760001"/>
    <n v="2.59509170982991"/>
  </r>
  <r>
    <x v="54"/>
    <s v="I_8RI_AJ"/>
    <x v="15"/>
    <x v="0"/>
    <n v="1.8875617243965199"/>
    <n v="2.0678918709905099"/>
  </r>
  <r>
    <x v="54"/>
    <s v="I_8RI_AJ"/>
    <x v="15"/>
    <x v="1"/>
    <n v="0.42178020317839199"/>
    <n v="2.2597834872070002"/>
  </r>
  <r>
    <x v="54"/>
    <s v="I_8RI_AJ"/>
    <x v="15"/>
    <x v="2"/>
    <n v="-1.7191252874329801"/>
    <n v="2.5589130679259302"/>
  </r>
  <r>
    <x v="55"/>
    <s v="I_8RI_AJ"/>
    <x v="15"/>
    <x v="0"/>
    <n v="1.8698430995156801"/>
    <n v="2.05993393705559"/>
  </r>
  <r>
    <x v="55"/>
    <s v="I_8RI_AJ"/>
    <x v="15"/>
    <x v="1"/>
    <n v="0.65694287366027104"/>
    <n v="2.2968112372407399"/>
  </r>
  <r>
    <x v="55"/>
    <s v="I_8RI_AJ"/>
    <x v="15"/>
    <x v="2"/>
    <n v="-1.28341135179591"/>
    <n v="2.6131735223746699"/>
  </r>
  <r>
    <x v="56"/>
    <s v="I_8RI_AJ"/>
    <x v="15"/>
    <x v="0"/>
    <n v="1.66131142890359"/>
    <n v="2.0332008049540198"/>
  </r>
  <r>
    <x v="56"/>
    <s v="I_8RI_AJ"/>
    <x v="15"/>
    <x v="1"/>
    <n v="0.75813267980144405"/>
    <n v="2.3093232019288799"/>
  </r>
  <r>
    <x v="56"/>
    <s v="I_8RI_AJ"/>
    <x v="15"/>
    <x v="2"/>
    <n v="-1.33914540995781"/>
    <n v="2.6105827651939499"/>
  </r>
  <r>
    <x v="57"/>
    <s v="I_8RI_AJ"/>
    <x v="15"/>
    <x v="0"/>
    <n v="1.9215819817156501"/>
    <n v="2.06018467690365"/>
  </r>
  <r>
    <x v="57"/>
    <s v="I_8RI_AJ"/>
    <x v="15"/>
    <x v="1"/>
    <n v="0.37181502751680501"/>
    <n v="2.2571037614101401"/>
  </r>
  <r>
    <x v="57"/>
    <s v="I_8RI_AJ"/>
    <x v="15"/>
    <x v="2"/>
    <n v="-1.93832009308415"/>
    <n v="2.5294343054413102"/>
  </r>
  <r>
    <x v="58"/>
    <s v="I_8RI_AJ"/>
    <x v="15"/>
    <x v="0"/>
    <n v="2.1927869184124198"/>
    <n v="2.1028087010192298"/>
  </r>
  <r>
    <x v="58"/>
    <s v="I_8RI_AJ"/>
    <x v="15"/>
    <x v="1"/>
    <n v="0.30600504434213299"/>
    <n v="2.2411159858685998"/>
  </r>
  <r>
    <x v="58"/>
    <s v="I_8RI_AJ"/>
    <x v="15"/>
    <x v="2"/>
    <n v="-1.6371444618840301"/>
    <n v="2.55876263634618"/>
  </r>
  <r>
    <x v="59"/>
    <s v="I_8RI_AJ"/>
    <x v="15"/>
    <x v="0"/>
    <n v="1.9049251173652"/>
    <n v="2.0650514866071599"/>
  </r>
  <r>
    <x v="59"/>
    <s v="I_8RI_AJ"/>
    <x v="15"/>
    <x v="1"/>
    <n v="0.36506283696615899"/>
    <n v="2.2535406685532799"/>
  </r>
  <r>
    <x v="59"/>
    <s v="I_8RI_AJ"/>
    <x v="15"/>
    <x v="2"/>
    <n v="-1.9904916442104299"/>
    <n v="2.5120164320526102"/>
  </r>
  <r>
    <x v="0"/>
    <s v="I_8RI_AJ"/>
    <x v="16"/>
    <x v="0"/>
    <n v="2.1779876223247698"/>
    <n v="2.14244667663877"/>
  </r>
  <r>
    <x v="0"/>
    <s v="I_8RI_AJ"/>
    <x v="16"/>
    <x v="1"/>
    <n v="0.47071328300915299"/>
    <n v="2.3186770688561"/>
  </r>
  <r>
    <x v="0"/>
    <s v="I_8RI_AJ"/>
    <x v="16"/>
    <x v="2"/>
    <n v="-1.98553021497144"/>
    <n v="2.5786093038503402"/>
  </r>
  <r>
    <x v="1"/>
    <s v="I_8RI_AJ"/>
    <x v="16"/>
    <x v="0"/>
    <n v="2.1789895450870298"/>
    <n v="2.14151294277106"/>
  </r>
  <r>
    <x v="1"/>
    <s v="I_8RI_AJ"/>
    <x v="16"/>
    <x v="1"/>
    <n v="0.67021569480288701"/>
    <n v="2.3423482164371601"/>
  </r>
  <r>
    <x v="1"/>
    <s v="I_8RI_AJ"/>
    <x v="16"/>
    <x v="2"/>
    <n v="-1.4588002083940499"/>
    <n v="2.6492044794851899"/>
  </r>
  <r>
    <x v="2"/>
    <s v="I_8RI_AJ"/>
    <x v="16"/>
    <x v="0"/>
    <n v="2.2589874720838599"/>
    <n v="2.14544354430243"/>
  </r>
  <r>
    <x v="2"/>
    <s v="I_8RI_AJ"/>
    <x v="16"/>
    <x v="1"/>
    <n v="0.36060909751956299"/>
    <n v="2.3073776706079299"/>
  </r>
  <r>
    <x v="2"/>
    <s v="I_8RI_AJ"/>
    <x v="16"/>
    <x v="2"/>
    <n v="-1.78536450943741"/>
    <n v="2.6071511037219799"/>
  </r>
  <r>
    <x v="3"/>
    <s v="I_8RI_AJ"/>
    <x v="16"/>
    <x v="0"/>
    <n v="2.2076882307488899"/>
    <n v="2.1398381340042301"/>
  </r>
  <r>
    <x v="3"/>
    <s v="I_8RI_AJ"/>
    <x v="16"/>
    <x v="1"/>
    <n v="0.70498189609711504"/>
    <n v="2.3561311723973701"/>
  </r>
  <r>
    <x v="3"/>
    <s v="I_8RI_AJ"/>
    <x v="16"/>
    <x v="2"/>
    <n v="-1.3287805414117"/>
    <n v="2.6683470271379801"/>
  </r>
  <r>
    <x v="4"/>
    <s v="I_8RI_AJ"/>
    <x v="16"/>
    <x v="0"/>
    <n v="1.93216722765884"/>
    <n v="2.10769352098428"/>
  </r>
  <r>
    <x v="4"/>
    <s v="I_8RI_AJ"/>
    <x v="16"/>
    <x v="1"/>
    <n v="0.45114159868178899"/>
    <n v="2.3214854517273098"/>
  </r>
  <r>
    <x v="4"/>
    <s v="I_8RI_AJ"/>
    <x v="16"/>
    <x v="2"/>
    <n v="-1.6994804308617599"/>
    <n v="2.6168726090413101"/>
  </r>
  <r>
    <x v="5"/>
    <s v="I_8RI_AJ"/>
    <x v="16"/>
    <x v="0"/>
    <n v="2.0084252402429499"/>
    <n v="2.10834533971917"/>
  </r>
  <r>
    <x v="5"/>
    <s v="I_8RI_AJ"/>
    <x v="16"/>
    <x v="1"/>
    <n v="0.25695788751661802"/>
    <n v="2.28856445470293"/>
  </r>
  <r>
    <x v="5"/>
    <s v="I_8RI_AJ"/>
    <x v="16"/>
    <x v="2"/>
    <n v="-1.98771111944019"/>
    <n v="2.56870549323807"/>
  </r>
  <r>
    <x v="6"/>
    <s v="I_8RI_AJ"/>
    <x v="16"/>
    <x v="0"/>
    <n v="2.1996777290121101"/>
    <n v="2.14017699297598"/>
  </r>
  <r>
    <x v="6"/>
    <s v="I_8RI_AJ"/>
    <x v="16"/>
    <x v="1"/>
    <n v="0.52422820707887996"/>
    <n v="2.3248635604590602"/>
  </r>
  <r>
    <x v="6"/>
    <s v="I_8RI_AJ"/>
    <x v="16"/>
    <x v="2"/>
    <n v="-1.83994105510943"/>
    <n v="2.59491040702662"/>
  </r>
  <r>
    <x v="7"/>
    <s v="I_8RI_AJ"/>
    <x v="16"/>
    <x v="0"/>
    <n v="1.8956040786834101"/>
    <n v="2.1016849499615899"/>
  </r>
  <r>
    <x v="7"/>
    <s v="I_8RI_AJ"/>
    <x v="16"/>
    <x v="1"/>
    <n v="0.46211169439731797"/>
    <n v="2.32013413433405"/>
  </r>
  <r>
    <x v="7"/>
    <s v="I_8RI_AJ"/>
    <x v="16"/>
    <x v="2"/>
    <n v="-1.7342127394984801"/>
    <n v="2.6070933013150301"/>
  </r>
  <r>
    <x v="8"/>
    <s v="I_8RI_AJ"/>
    <x v="16"/>
    <x v="0"/>
    <n v="2.2919303080909499"/>
    <n v="2.1511366054694299"/>
  </r>
  <r>
    <x v="8"/>
    <s v="I_8RI_AJ"/>
    <x v="16"/>
    <x v="1"/>
    <n v="0.22214826116046399"/>
    <n v="2.2854453596884698"/>
  </r>
  <r>
    <x v="8"/>
    <s v="I_8RI_AJ"/>
    <x v="16"/>
    <x v="2"/>
    <n v="-1.8215557834759799"/>
    <n v="2.6014043860287099"/>
  </r>
  <r>
    <x v="9"/>
    <s v="I_8RI_AJ"/>
    <x v="16"/>
    <x v="0"/>
    <n v="1.97079015483716"/>
    <n v="2.1059668286029098"/>
  </r>
  <r>
    <x v="9"/>
    <s v="I_8RI_AJ"/>
    <x v="16"/>
    <x v="1"/>
    <n v="0.67096770920919702"/>
    <n v="2.34398392528426"/>
  </r>
  <r>
    <x v="9"/>
    <s v="I_8RI_AJ"/>
    <x v="16"/>
    <x v="2"/>
    <n v="-1.6869394582139301"/>
    <n v="2.6127496187494699"/>
  </r>
  <r>
    <x v="10"/>
    <s v="I_8RI_AJ"/>
    <x v="16"/>
    <x v="0"/>
    <n v="1.7255157910093899"/>
    <n v="2.07501599047756"/>
  </r>
  <r>
    <x v="10"/>
    <s v="I_8RI_AJ"/>
    <x v="16"/>
    <x v="1"/>
    <n v="0.36049400593317199"/>
    <n v="2.30636952237472"/>
  </r>
  <r>
    <x v="10"/>
    <s v="I_8RI_AJ"/>
    <x v="16"/>
    <x v="2"/>
    <n v="-1.7964774500301299"/>
    <n v="2.6072077450070101"/>
  </r>
  <r>
    <x v="11"/>
    <s v="I_8RI_AJ"/>
    <x v="16"/>
    <x v="0"/>
    <n v="2.1787499889741402"/>
    <n v="2.13590444238132"/>
  </r>
  <r>
    <x v="11"/>
    <s v="I_8RI_AJ"/>
    <x v="16"/>
    <x v="1"/>
    <n v="0.72238994960215297"/>
    <n v="2.3485545221178499"/>
  </r>
  <r>
    <x v="11"/>
    <s v="I_8RI_AJ"/>
    <x v="16"/>
    <x v="2"/>
    <n v="-0.98340109608950499"/>
    <n v="2.7161268820552702"/>
  </r>
  <r>
    <x v="12"/>
    <s v="I_8RI_AJ"/>
    <x v="16"/>
    <x v="0"/>
    <n v="1.9726316894084399"/>
    <n v="2.1036884598967598"/>
  </r>
  <r>
    <x v="12"/>
    <s v="I_8RI_AJ"/>
    <x v="16"/>
    <x v="1"/>
    <n v="0.26368175888676698"/>
    <n v="2.2890335595812599"/>
  </r>
  <r>
    <x v="12"/>
    <s v="I_8RI_AJ"/>
    <x v="16"/>
    <x v="2"/>
    <n v="-1.82979659452045"/>
    <n v="2.5976265398627398"/>
  </r>
  <r>
    <x v="13"/>
    <s v="I_8RI_AJ"/>
    <x v="16"/>
    <x v="0"/>
    <n v="1.9761321621332999"/>
    <n v="2.1067441912409199"/>
  </r>
  <r>
    <x v="13"/>
    <s v="I_8RI_AJ"/>
    <x v="16"/>
    <x v="1"/>
    <n v="0.77441880131822405"/>
    <n v="2.3616766703238898"/>
  </r>
  <r>
    <x v="13"/>
    <s v="I_8RI_AJ"/>
    <x v="16"/>
    <x v="2"/>
    <n v="-1.3014532901707001"/>
    <n v="2.6805408838711302"/>
  </r>
  <r>
    <x v="14"/>
    <s v="I_8RI_AJ"/>
    <x v="16"/>
    <x v="0"/>
    <n v="1.70682814226307"/>
    <n v="2.0769537288606399"/>
  </r>
  <r>
    <x v="14"/>
    <s v="I_8RI_AJ"/>
    <x v="16"/>
    <x v="1"/>
    <n v="0.62146215639262303"/>
    <n v="2.3366754051963001"/>
  </r>
  <r>
    <x v="14"/>
    <s v="I_8RI_AJ"/>
    <x v="16"/>
    <x v="2"/>
    <n v="-1.39822099151957"/>
    <n v="2.6560528412630902"/>
  </r>
  <r>
    <x v="15"/>
    <s v="I_8RI_AJ"/>
    <x v="16"/>
    <x v="0"/>
    <n v="1.7036532249976699"/>
    <n v="2.07534723858871"/>
  </r>
  <r>
    <x v="15"/>
    <s v="I_8RI_AJ"/>
    <x v="16"/>
    <x v="1"/>
    <n v="0.413943603578732"/>
    <n v="2.3132737337919198"/>
  </r>
  <r>
    <x v="15"/>
    <s v="I_8RI_AJ"/>
    <x v="16"/>
    <x v="2"/>
    <n v="-1.8925620959489899"/>
    <n v="2.5830769884761202"/>
  </r>
  <r>
    <x v="16"/>
    <s v="I_8RI_AJ"/>
    <x v="16"/>
    <x v="0"/>
    <n v="2.00776249911778"/>
    <n v="2.1091250770533501"/>
  </r>
  <r>
    <x v="16"/>
    <s v="I_8RI_AJ"/>
    <x v="16"/>
    <x v="1"/>
    <n v="0.45062662340374898"/>
    <n v="2.3191530102631499"/>
  </r>
  <r>
    <x v="16"/>
    <s v="I_8RI_AJ"/>
    <x v="16"/>
    <x v="2"/>
    <n v="-1.55044855549223"/>
    <n v="2.6450573010423701"/>
  </r>
  <r>
    <x v="17"/>
    <s v="I_8RI_AJ"/>
    <x v="16"/>
    <x v="0"/>
    <n v="1.96412934934202"/>
    <n v="2.1027675697727899"/>
  </r>
  <r>
    <x v="17"/>
    <s v="I_8RI_AJ"/>
    <x v="16"/>
    <x v="1"/>
    <n v="0.213408197972033"/>
    <n v="2.28243262290927"/>
  </r>
  <r>
    <x v="17"/>
    <s v="I_8RI_AJ"/>
    <x v="16"/>
    <x v="2"/>
    <n v="-1.75398717457665"/>
    <n v="2.60825091707905"/>
  </r>
  <r>
    <x v="18"/>
    <s v="I_8RI_AJ"/>
    <x v="16"/>
    <x v="0"/>
    <n v="1.9086640448690699"/>
    <n v="2.1009983748516401"/>
  </r>
  <r>
    <x v="18"/>
    <s v="I_8RI_AJ"/>
    <x v="16"/>
    <x v="1"/>
    <n v="0.62507462957399595"/>
    <n v="2.3385544678299901"/>
  </r>
  <r>
    <x v="18"/>
    <s v="I_8RI_AJ"/>
    <x v="16"/>
    <x v="2"/>
    <n v="-1.7322486743418399"/>
    <n v="2.6110760856979098"/>
  </r>
  <r>
    <x v="19"/>
    <s v="I_8RI_AJ"/>
    <x v="16"/>
    <x v="0"/>
    <n v="1.87613773279407"/>
    <n v="2.09597875937204"/>
  </r>
  <r>
    <x v="19"/>
    <s v="I_8RI_AJ"/>
    <x v="16"/>
    <x v="1"/>
    <n v="0.57074436074548296"/>
    <n v="2.3308267955825199"/>
  </r>
  <r>
    <x v="19"/>
    <s v="I_8RI_AJ"/>
    <x v="16"/>
    <x v="2"/>
    <n v="-1.7349436860541101"/>
    <n v="2.60788940121423"/>
  </r>
  <r>
    <x v="20"/>
    <s v="I_8RI_AJ"/>
    <x v="16"/>
    <x v="0"/>
    <n v="2.2531100403052902"/>
    <n v="2.1456241893738399"/>
  </r>
  <r>
    <x v="20"/>
    <s v="I_8RI_AJ"/>
    <x v="16"/>
    <x v="1"/>
    <n v="0.50652986493789798"/>
    <n v="2.3288376451733699"/>
  </r>
  <r>
    <x v="20"/>
    <s v="I_8RI_AJ"/>
    <x v="16"/>
    <x v="2"/>
    <n v="-1.3791963581526101"/>
    <n v="2.6623578920425301"/>
  </r>
  <r>
    <x v="21"/>
    <s v="I_8RI_AJ"/>
    <x v="16"/>
    <x v="0"/>
    <n v="2.00020576918079"/>
    <n v="2.10983413877879"/>
  </r>
  <r>
    <x v="21"/>
    <s v="I_8RI_AJ"/>
    <x v="16"/>
    <x v="1"/>
    <n v="0.224804551852262"/>
    <n v="2.2825458335460498"/>
  </r>
  <r>
    <x v="21"/>
    <s v="I_8RI_AJ"/>
    <x v="16"/>
    <x v="2"/>
    <n v="-1.9082693104850099"/>
    <n v="2.5839178206903002"/>
  </r>
  <r>
    <x v="22"/>
    <s v="I_8RI_AJ"/>
    <x v="16"/>
    <x v="0"/>
    <n v="2.2413913041544302"/>
    <n v="2.1382568647125799"/>
  </r>
  <r>
    <x v="22"/>
    <s v="I_8RI_AJ"/>
    <x v="16"/>
    <x v="1"/>
    <n v="0.42331262925944202"/>
    <n v="2.3091783329978801"/>
  </r>
  <r>
    <x v="22"/>
    <s v="I_8RI_AJ"/>
    <x v="16"/>
    <x v="2"/>
    <n v="-1.4783713692611899"/>
    <n v="2.6392872054332401"/>
  </r>
  <r>
    <x v="23"/>
    <s v="I_8RI_AJ"/>
    <x v="16"/>
    <x v="0"/>
    <n v="1.7172799112580399"/>
    <n v="2.0756285456239998"/>
  </r>
  <r>
    <x v="23"/>
    <s v="I_8RI_AJ"/>
    <x v="16"/>
    <x v="1"/>
    <n v="0.518200186867803"/>
    <n v="2.3253884700306302"/>
  </r>
  <r>
    <x v="23"/>
    <s v="I_8RI_AJ"/>
    <x v="16"/>
    <x v="2"/>
    <n v="-1.6856227245297599"/>
    <n v="2.62071037300153"/>
  </r>
  <r>
    <x v="24"/>
    <s v="I_8RI_AJ"/>
    <x v="16"/>
    <x v="0"/>
    <n v="2.0228578424768799"/>
    <n v="2.1106597135325198"/>
  </r>
  <r>
    <x v="24"/>
    <s v="I_8RI_AJ"/>
    <x v="16"/>
    <x v="1"/>
    <n v="0.71789612549794402"/>
    <n v="2.35492539538442"/>
  </r>
  <r>
    <x v="24"/>
    <s v="I_8RI_AJ"/>
    <x v="16"/>
    <x v="2"/>
    <n v="-1.6309623750484701"/>
    <n v="2.6192388975472598"/>
  </r>
  <r>
    <x v="25"/>
    <s v="I_8RI_AJ"/>
    <x v="16"/>
    <x v="0"/>
    <n v="2.09472653851468"/>
    <n v="2.1232810575788199"/>
  </r>
  <r>
    <x v="25"/>
    <s v="I_8RI_AJ"/>
    <x v="16"/>
    <x v="1"/>
    <n v="0.50695149237658799"/>
    <n v="2.3252774848058002"/>
  </r>
  <r>
    <x v="25"/>
    <s v="I_8RI_AJ"/>
    <x v="16"/>
    <x v="2"/>
    <n v="-1.4289868392065399"/>
    <n v="2.64881232506418"/>
  </r>
  <r>
    <x v="26"/>
    <s v="I_8RI_AJ"/>
    <x v="16"/>
    <x v="0"/>
    <n v="2.0665417482449602"/>
    <n v="2.1184683814505898"/>
  </r>
  <r>
    <x v="26"/>
    <s v="I_8RI_AJ"/>
    <x v="16"/>
    <x v="1"/>
    <n v="0.33167429023607498"/>
    <n v="2.30071105510366"/>
  </r>
  <r>
    <x v="26"/>
    <s v="I_8RI_AJ"/>
    <x v="16"/>
    <x v="2"/>
    <n v="-2.1295339090570402"/>
    <n v="2.5540174345372502"/>
  </r>
  <r>
    <x v="27"/>
    <s v="I_8RI_AJ"/>
    <x v="16"/>
    <x v="0"/>
    <n v="1.79809332797889"/>
    <n v="2.0891295645055599"/>
  </r>
  <r>
    <x v="27"/>
    <s v="I_8RI_AJ"/>
    <x v="16"/>
    <x v="1"/>
    <n v="0.214711621858201"/>
    <n v="2.28270812431452"/>
  </r>
  <r>
    <x v="27"/>
    <s v="I_8RI_AJ"/>
    <x v="16"/>
    <x v="2"/>
    <n v="-2.1822355957097299"/>
    <n v="2.54678633754106"/>
  </r>
  <r>
    <x v="28"/>
    <s v="I_8RI_AJ"/>
    <x v="16"/>
    <x v="0"/>
    <n v="2.2162318502107499"/>
    <n v="2.1426493343406898"/>
  </r>
  <r>
    <x v="28"/>
    <s v="I_8RI_AJ"/>
    <x v="16"/>
    <x v="1"/>
    <n v="0.50768211717824896"/>
    <n v="2.3256451380085998"/>
  </r>
  <r>
    <x v="28"/>
    <s v="I_8RI_AJ"/>
    <x v="16"/>
    <x v="2"/>
    <n v="-2.1805046283062599"/>
    <n v="2.5489971907950801"/>
  </r>
  <r>
    <x v="29"/>
    <s v="I_8RI_AJ"/>
    <x v="16"/>
    <x v="0"/>
    <n v="1.8472382596593699"/>
    <n v="2.0871676707611799"/>
  </r>
  <r>
    <x v="29"/>
    <s v="I_8RI_AJ"/>
    <x v="16"/>
    <x v="1"/>
    <n v="0.75121009517457704"/>
    <n v="2.3556208687306701"/>
  </r>
  <r>
    <x v="29"/>
    <s v="I_8RI_AJ"/>
    <x v="16"/>
    <x v="2"/>
    <n v="-1.4861947971377001"/>
    <n v="2.6429134396103202"/>
  </r>
  <r>
    <x v="30"/>
    <s v="I_8RI_AJ"/>
    <x v="16"/>
    <x v="0"/>
    <n v="2.0812071405647998"/>
    <n v="2.13095145872061"/>
  </r>
  <r>
    <x v="30"/>
    <s v="I_8RI_AJ"/>
    <x v="16"/>
    <x v="1"/>
    <n v="0.56701822644781497"/>
    <n v="2.3309212534410899"/>
  </r>
  <r>
    <x v="30"/>
    <s v="I_8RI_AJ"/>
    <x v="16"/>
    <x v="2"/>
    <n v="-1.68094528098901"/>
    <n v="2.6206224354845"/>
  </r>
  <r>
    <x v="31"/>
    <s v="I_8RI_AJ"/>
    <x v="16"/>
    <x v="0"/>
    <n v="1.7261436758444699"/>
    <n v="2.07754198094384"/>
  </r>
  <r>
    <x v="31"/>
    <s v="I_8RI_AJ"/>
    <x v="16"/>
    <x v="1"/>
    <n v="0.40837855759307101"/>
    <n v="2.30944833120556"/>
  </r>
  <r>
    <x v="31"/>
    <s v="I_8RI_AJ"/>
    <x v="16"/>
    <x v="2"/>
    <n v="-1.69169423073942"/>
    <n v="2.6166812716490901"/>
  </r>
  <r>
    <x v="32"/>
    <s v="I_8RI_AJ"/>
    <x v="16"/>
    <x v="0"/>
    <n v="1.9361470443023301"/>
    <n v="2.10468762243244"/>
  </r>
  <r>
    <x v="32"/>
    <s v="I_8RI_AJ"/>
    <x v="16"/>
    <x v="1"/>
    <n v="0.566377614785186"/>
    <n v="2.33185513864712"/>
  </r>
  <r>
    <x v="32"/>
    <s v="I_8RI_AJ"/>
    <x v="16"/>
    <x v="2"/>
    <n v="-1.7907208983294101"/>
    <n v="2.60656155240097"/>
  </r>
  <r>
    <x v="33"/>
    <s v="I_8RI_AJ"/>
    <x v="16"/>
    <x v="0"/>
    <n v="1.95376519843165"/>
    <n v="2.1025237696605799"/>
  </r>
  <r>
    <x v="33"/>
    <s v="I_8RI_AJ"/>
    <x v="16"/>
    <x v="1"/>
    <n v="0.65670901237585599"/>
    <n v="2.34252017709042"/>
  </r>
  <r>
    <x v="33"/>
    <s v="I_8RI_AJ"/>
    <x v="16"/>
    <x v="2"/>
    <n v="-1.7786351995784899"/>
    <n v="2.6016411884665098"/>
  </r>
  <r>
    <x v="34"/>
    <s v="I_8RI_AJ"/>
    <x v="16"/>
    <x v="0"/>
    <n v="2.03421623051107"/>
    <n v="2.1146789991439201"/>
  </r>
  <r>
    <x v="34"/>
    <s v="I_8RI_AJ"/>
    <x v="16"/>
    <x v="1"/>
    <n v="0.62515077868976998"/>
    <n v="2.3370170733087701"/>
  </r>
  <r>
    <x v="34"/>
    <s v="I_8RI_AJ"/>
    <x v="16"/>
    <x v="2"/>
    <n v="-1.74368700516444"/>
    <n v="2.6068564074941798"/>
  </r>
  <r>
    <x v="35"/>
    <s v="I_8RI_AJ"/>
    <x v="16"/>
    <x v="0"/>
    <n v="2.1942016757097602"/>
    <n v="2.1412385294032199"/>
  </r>
  <r>
    <x v="35"/>
    <s v="I_8RI_AJ"/>
    <x v="16"/>
    <x v="1"/>
    <n v="0.27051696771685302"/>
    <n v="2.2946862780323598"/>
  </r>
  <r>
    <x v="35"/>
    <s v="I_8RI_AJ"/>
    <x v="16"/>
    <x v="2"/>
    <n v="-2.13137597723538"/>
    <n v="2.5602641120139098"/>
  </r>
  <r>
    <x v="36"/>
    <s v="I_8RI_AJ"/>
    <x v="16"/>
    <x v="0"/>
    <n v="1.9692886321054801"/>
    <n v="2.1071086347544701"/>
  </r>
  <r>
    <x v="36"/>
    <s v="I_8RI_AJ"/>
    <x v="16"/>
    <x v="1"/>
    <n v="0.22401260350461699"/>
    <n v="2.28267778834863"/>
  </r>
  <r>
    <x v="36"/>
    <s v="I_8RI_AJ"/>
    <x v="16"/>
    <x v="2"/>
    <n v="-1.99328636398748"/>
    <n v="2.5804047594551802"/>
  </r>
  <r>
    <x v="37"/>
    <s v="I_8RI_AJ"/>
    <x v="16"/>
    <x v="0"/>
    <n v="2.27753912138837"/>
    <n v="2.1504255029357902"/>
  </r>
  <r>
    <x v="37"/>
    <s v="I_8RI_AJ"/>
    <x v="16"/>
    <x v="1"/>
    <n v="0.57064852302986302"/>
    <n v="2.3318271954391001"/>
  </r>
  <r>
    <x v="37"/>
    <s v="I_8RI_AJ"/>
    <x v="16"/>
    <x v="2"/>
    <n v="-1.7466754186700599"/>
    <n v="2.6146557763562499"/>
  </r>
  <r>
    <x v="38"/>
    <s v="I_8RI_AJ"/>
    <x v="16"/>
    <x v="0"/>
    <n v="1.9971313629332901"/>
    <n v="2.1093414410228601"/>
  </r>
  <r>
    <x v="38"/>
    <s v="I_8RI_AJ"/>
    <x v="16"/>
    <x v="1"/>
    <n v="0.57473589457987895"/>
    <n v="2.3312543900668401"/>
  </r>
  <r>
    <x v="38"/>
    <s v="I_8RI_AJ"/>
    <x v="16"/>
    <x v="2"/>
    <n v="-1.6438718837508199"/>
    <n v="2.6228371871532699"/>
  </r>
  <r>
    <x v="39"/>
    <s v="I_8RI_AJ"/>
    <x v="16"/>
    <x v="0"/>
    <n v="1.86695528312922"/>
    <n v="2.0939833780959298"/>
  </r>
  <r>
    <x v="39"/>
    <s v="I_8RI_AJ"/>
    <x v="16"/>
    <x v="1"/>
    <n v="0.22441784573038001"/>
    <n v="2.2859113046699702"/>
  </r>
  <r>
    <x v="39"/>
    <s v="I_8RI_AJ"/>
    <x v="16"/>
    <x v="2"/>
    <n v="-1.9923431527789099"/>
    <n v="2.57830613120607"/>
  </r>
  <r>
    <x v="40"/>
    <s v="I_8RI_AJ"/>
    <x v="16"/>
    <x v="0"/>
    <n v="2.0783104865486899"/>
    <n v="2.12706393706689"/>
  </r>
  <r>
    <x v="40"/>
    <s v="I_8RI_AJ"/>
    <x v="16"/>
    <x v="1"/>
    <n v="0.42315867245543998"/>
    <n v="2.3131555712081"/>
  </r>
  <r>
    <x v="40"/>
    <s v="I_8RI_AJ"/>
    <x v="16"/>
    <x v="2"/>
    <n v="-1.8890199227416999"/>
    <n v="2.5903466570079199"/>
  </r>
  <r>
    <x v="41"/>
    <s v="I_8RI_AJ"/>
    <x v="16"/>
    <x v="0"/>
    <n v="2.0520149931208902"/>
    <n v="2.1233707297781699"/>
  </r>
  <r>
    <x v="41"/>
    <s v="I_8RI_AJ"/>
    <x v="16"/>
    <x v="1"/>
    <n v="0.62054097766188399"/>
    <n v="2.34266692366328"/>
  </r>
  <r>
    <x v="41"/>
    <s v="I_8RI_AJ"/>
    <x v="16"/>
    <x v="2"/>
    <n v="-1.8377989038026801"/>
    <n v="2.6013512075373102"/>
  </r>
  <r>
    <x v="42"/>
    <s v="I_8RI_AJ"/>
    <x v="16"/>
    <x v="0"/>
    <n v="1.9125690226957299"/>
    <n v="2.1009851320349799"/>
  </r>
  <r>
    <x v="42"/>
    <s v="I_8RI_AJ"/>
    <x v="16"/>
    <x v="1"/>
    <n v="0.55617301541059705"/>
    <n v="2.3318558824515701"/>
  </r>
  <r>
    <x v="42"/>
    <s v="I_8RI_AJ"/>
    <x v="16"/>
    <x v="2"/>
    <n v="-1.5399773756033499"/>
    <n v="2.6311757513942302"/>
  </r>
  <r>
    <x v="43"/>
    <s v="I_8RI_AJ"/>
    <x v="16"/>
    <x v="0"/>
    <n v="2.0829945296991901"/>
    <n v="2.1236004292267898"/>
  </r>
  <r>
    <x v="43"/>
    <s v="I_8RI_AJ"/>
    <x v="16"/>
    <x v="1"/>
    <n v="0.31213071257823399"/>
    <n v="2.2946366185453702"/>
  </r>
  <r>
    <x v="43"/>
    <s v="I_8RI_AJ"/>
    <x v="16"/>
    <x v="2"/>
    <n v="-1.6986077917492901"/>
    <n v="2.6128098594548099"/>
  </r>
  <r>
    <x v="44"/>
    <s v="I_8RI_AJ"/>
    <x v="16"/>
    <x v="0"/>
    <n v="1.9834618493942699"/>
    <n v="2.1093041939344599"/>
  </r>
  <r>
    <x v="44"/>
    <s v="I_8RI_AJ"/>
    <x v="16"/>
    <x v="1"/>
    <n v="0.47474296164540097"/>
    <n v="2.32425489915612"/>
  </r>
  <r>
    <x v="44"/>
    <s v="I_8RI_AJ"/>
    <x v="16"/>
    <x v="2"/>
    <n v="-1.4837664816123699"/>
    <n v="2.6430669580787298"/>
  </r>
  <r>
    <x v="45"/>
    <s v="I_8RI_AJ"/>
    <x v="16"/>
    <x v="0"/>
    <n v="2.0804334416379899"/>
    <n v="2.1217536047846202"/>
  </r>
  <r>
    <x v="45"/>
    <s v="I_8RI_AJ"/>
    <x v="16"/>
    <x v="1"/>
    <n v="0.31160027773857901"/>
    <n v="2.2952532131685501"/>
  </r>
  <r>
    <x v="45"/>
    <s v="I_8RI_AJ"/>
    <x v="16"/>
    <x v="2"/>
    <n v="-1.7866807518018499"/>
    <n v="2.59473250531043"/>
  </r>
  <r>
    <x v="46"/>
    <s v="I_8RI_AJ"/>
    <x v="16"/>
    <x v="0"/>
    <n v="1.8225015336624699"/>
    <n v="2.0890499389929902"/>
  </r>
  <r>
    <x v="46"/>
    <s v="I_8RI_AJ"/>
    <x v="16"/>
    <x v="1"/>
    <n v="0.42027349790103802"/>
    <n v="2.3136588677599699"/>
  </r>
  <r>
    <x v="46"/>
    <s v="I_8RI_AJ"/>
    <x v="16"/>
    <x v="2"/>
    <n v="-1.60930612257475"/>
    <n v="2.6392142512533301"/>
  </r>
  <r>
    <x v="47"/>
    <s v="I_8RI_AJ"/>
    <x v="16"/>
    <x v="0"/>
    <n v="1.9140045484278101"/>
    <n v="2.1008023869320298"/>
  </r>
  <r>
    <x v="47"/>
    <s v="I_8RI_AJ"/>
    <x v="16"/>
    <x v="1"/>
    <n v="0.60595400956374801"/>
    <n v="2.3377737201706199"/>
  </r>
  <r>
    <x v="47"/>
    <s v="I_8RI_AJ"/>
    <x v="16"/>
    <x v="2"/>
    <n v="-1.4908597453269401"/>
    <n v="2.6446519627959"/>
  </r>
  <r>
    <x v="48"/>
    <s v="I_8RI_AJ"/>
    <x v="16"/>
    <x v="0"/>
    <n v="1.91557875510507"/>
    <n v="2.0970987528037202"/>
  </r>
  <r>
    <x v="48"/>
    <s v="I_8RI_AJ"/>
    <x v="16"/>
    <x v="1"/>
    <n v="0.39910323571607897"/>
    <n v="2.3126027457351301"/>
  </r>
  <r>
    <x v="48"/>
    <s v="I_8RI_AJ"/>
    <x v="16"/>
    <x v="2"/>
    <n v="-2.0570703814777902"/>
    <n v="2.56485817293462"/>
  </r>
  <r>
    <x v="49"/>
    <s v="I_8RI_AJ"/>
    <x v="16"/>
    <x v="0"/>
    <n v="2.0269626566788101"/>
    <n v="2.1094533334930299"/>
  </r>
  <r>
    <x v="49"/>
    <s v="I_8RI_AJ"/>
    <x v="16"/>
    <x v="1"/>
    <n v="0.60332785227754504"/>
    <n v="2.33035076293049"/>
  </r>
  <r>
    <x v="49"/>
    <s v="I_8RI_AJ"/>
    <x v="16"/>
    <x v="2"/>
    <n v="-1.44155101127536"/>
    <n v="2.64793764785172"/>
  </r>
  <r>
    <x v="50"/>
    <s v="I_8RI_AJ"/>
    <x v="16"/>
    <x v="0"/>
    <n v="1.7787889777869601"/>
    <n v="2.0877289973512898"/>
  </r>
  <r>
    <x v="50"/>
    <s v="I_8RI_AJ"/>
    <x v="16"/>
    <x v="1"/>
    <n v="0.30020487752806702"/>
    <n v="2.30053112912463"/>
  </r>
  <r>
    <x v="50"/>
    <s v="I_8RI_AJ"/>
    <x v="16"/>
    <x v="2"/>
    <n v="-1.97944423680335"/>
    <n v="2.57710018236767"/>
  </r>
  <r>
    <x v="51"/>
    <s v="I_8RI_AJ"/>
    <x v="16"/>
    <x v="0"/>
    <n v="1.81926023421265"/>
    <n v="2.0878875520693798"/>
  </r>
  <r>
    <x v="51"/>
    <s v="I_8RI_AJ"/>
    <x v="16"/>
    <x v="1"/>
    <n v="0.53457311380805095"/>
    <n v="2.33274855854344"/>
  </r>
  <r>
    <x v="51"/>
    <s v="I_8RI_AJ"/>
    <x v="16"/>
    <x v="2"/>
    <n v="-1.5312476616662301"/>
    <n v="2.63989119905388"/>
  </r>
  <r>
    <x v="52"/>
    <s v="I_8RI_AJ"/>
    <x v="16"/>
    <x v="0"/>
    <n v="2.2283852363118699"/>
    <n v="2.1452385122036999"/>
  </r>
  <r>
    <x v="52"/>
    <s v="I_8RI_AJ"/>
    <x v="16"/>
    <x v="1"/>
    <n v="0.31329978832557898"/>
    <n v="2.2997951079880501"/>
  </r>
  <r>
    <x v="52"/>
    <s v="I_8RI_AJ"/>
    <x v="16"/>
    <x v="2"/>
    <n v="-2.1861323414456302"/>
    <n v="2.54318436285884"/>
  </r>
  <r>
    <x v="53"/>
    <s v="I_8RI_AJ"/>
    <x v="16"/>
    <x v="0"/>
    <n v="1.7867462266554399"/>
    <n v="2.08492018699231"/>
  </r>
  <r>
    <x v="53"/>
    <s v="I_8RI_AJ"/>
    <x v="16"/>
    <x v="1"/>
    <n v="0.37903416037735499"/>
    <n v="2.3070627387988298"/>
  </r>
  <r>
    <x v="53"/>
    <s v="I_8RI_AJ"/>
    <x v="16"/>
    <x v="2"/>
    <n v="-1.7048071756746701"/>
    <n v="2.6204410377880398"/>
  </r>
  <r>
    <x v="54"/>
    <s v="I_8RI_AJ"/>
    <x v="16"/>
    <x v="0"/>
    <n v="2.00482494741303"/>
    <n v="2.1174406032406399"/>
  </r>
  <r>
    <x v="54"/>
    <s v="I_8RI_AJ"/>
    <x v="16"/>
    <x v="1"/>
    <n v="0.604427482356931"/>
    <n v="2.3426746987276399"/>
  </r>
  <r>
    <x v="54"/>
    <s v="I_8RI_AJ"/>
    <x v="16"/>
    <x v="2"/>
    <n v="-1.48175295327053"/>
    <n v="2.6487097872647301"/>
  </r>
  <r>
    <x v="55"/>
    <s v="I_8RI_AJ"/>
    <x v="16"/>
    <x v="0"/>
    <n v="2.2881460304642598"/>
    <n v="2.1507892811897702"/>
  </r>
  <r>
    <x v="55"/>
    <s v="I_8RI_AJ"/>
    <x v="16"/>
    <x v="1"/>
    <n v="0.55744744901390297"/>
    <n v="2.3314814623706401"/>
  </r>
  <r>
    <x v="55"/>
    <s v="I_8RI_AJ"/>
    <x v="16"/>
    <x v="2"/>
    <n v="-1.4854274613340599"/>
    <n v="2.6447411919235999"/>
  </r>
  <r>
    <x v="56"/>
    <s v="I_8RI_AJ"/>
    <x v="16"/>
    <x v="0"/>
    <n v="2.2075186775737099"/>
    <n v="2.1412853409407502"/>
  </r>
  <r>
    <x v="56"/>
    <s v="I_8RI_AJ"/>
    <x v="16"/>
    <x v="1"/>
    <n v="0.62066926887972895"/>
    <n v="2.3429909723344702"/>
  </r>
  <r>
    <x v="56"/>
    <s v="I_8RI_AJ"/>
    <x v="16"/>
    <x v="2"/>
    <n v="-1.71174589887808"/>
    <n v="2.6188806877500701"/>
  </r>
  <r>
    <x v="57"/>
    <s v="I_8RI_AJ"/>
    <x v="16"/>
    <x v="0"/>
    <n v="2.1401243808497501"/>
    <n v="2.1339184642843501"/>
  </r>
  <r>
    <x v="57"/>
    <s v="I_8RI_AJ"/>
    <x v="16"/>
    <x v="1"/>
    <n v="0.34472360122476797"/>
    <n v="2.3076683162409299"/>
  </r>
  <r>
    <x v="57"/>
    <s v="I_8RI_AJ"/>
    <x v="16"/>
    <x v="2"/>
    <n v="-2.0365395834872801"/>
    <n v="2.57669017250057"/>
  </r>
  <r>
    <x v="58"/>
    <s v="I_8RI_AJ"/>
    <x v="16"/>
    <x v="0"/>
    <n v="2.00779692355992"/>
    <n v="2.11115504966221"/>
  </r>
  <r>
    <x v="58"/>
    <s v="I_8RI_AJ"/>
    <x v="16"/>
    <x v="1"/>
    <n v="0.514459993287947"/>
    <n v="2.31935914903092"/>
  </r>
  <r>
    <x v="58"/>
    <s v="I_8RI_AJ"/>
    <x v="16"/>
    <x v="2"/>
    <n v="-1.23118683683182"/>
    <n v="2.6802646718193399"/>
  </r>
  <r>
    <x v="59"/>
    <s v="I_8RI_AJ"/>
    <x v="16"/>
    <x v="0"/>
    <n v="1.80368837138115"/>
    <n v="2.0852705135323499"/>
  </r>
  <r>
    <x v="59"/>
    <s v="I_8RI_AJ"/>
    <x v="16"/>
    <x v="1"/>
    <n v="0.42519252146762199"/>
    <n v="2.3072192307455199"/>
  </r>
  <r>
    <x v="59"/>
    <s v="I_8RI_AJ"/>
    <x v="16"/>
    <x v="2"/>
    <n v="-1.4614462460214499"/>
    <n v="2.6445451446597601"/>
  </r>
  <r>
    <x v="0"/>
    <s v="I_8RI_AJ"/>
    <x v="17"/>
    <x v="0"/>
    <n v="2.1281405084490799"/>
    <n v="2.16218098262115"/>
  </r>
  <r>
    <x v="0"/>
    <s v="I_8RI_AJ"/>
    <x v="17"/>
    <x v="1"/>
    <n v="0.35755975735800199"/>
    <n v="2.3544485598041902"/>
  </r>
  <r>
    <x v="0"/>
    <s v="I_8RI_AJ"/>
    <x v="17"/>
    <x v="2"/>
    <n v="-1.8026758739053299"/>
    <n v="2.6644665902611"/>
  </r>
  <r>
    <x v="1"/>
    <s v="I_8RI_AJ"/>
    <x v="17"/>
    <x v="0"/>
    <n v="1.8705851981533099"/>
    <n v="2.1293803822443298"/>
  </r>
  <r>
    <x v="1"/>
    <s v="I_8RI_AJ"/>
    <x v="17"/>
    <x v="1"/>
    <n v="0.51043051368458803"/>
    <n v="2.3792816206971898"/>
  </r>
  <r>
    <x v="1"/>
    <s v="I_8RI_AJ"/>
    <x v="17"/>
    <x v="2"/>
    <n v="-1.7369112828892099"/>
    <n v="2.6789035579479901"/>
  </r>
  <r>
    <x v="2"/>
    <s v="I_8RI_AJ"/>
    <x v="17"/>
    <x v="0"/>
    <n v="1.8480644402990001"/>
    <n v="2.13095937756938"/>
  </r>
  <r>
    <x v="2"/>
    <s v="I_8RI_AJ"/>
    <x v="17"/>
    <x v="1"/>
    <n v="0.65342843284478702"/>
    <n v="2.39658756895729"/>
  </r>
  <r>
    <x v="2"/>
    <s v="I_8RI_AJ"/>
    <x v="17"/>
    <x v="2"/>
    <n v="-0.98716892060901495"/>
    <n v="2.7748825641013002"/>
  </r>
  <r>
    <x v="3"/>
    <s v="I_8RI_AJ"/>
    <x v="17"/>
    <x v="0"/>
    <n v="2.0903435337150298"/>
    <n v="2.1594120046666201"/>
  </r>
  <r>
    <x v="3"/>
    <s v="I_8RI_AJ"/>
    <x v="17"/>
    <x v="1"/>
    <n v="0.36408479016448198"/>
    <n v="2.3506118999573999"/>
  </r>
  <r>
    <x v="3"/>
    <s v="I_8RI_AJ"/>
    <x v="17"/>
    <x v="2"/>
    <n v="-1.59767985106562"/>
    <n v="2.6967936052558201"/>
  </r>
  <r>
    <x v="4"/>
    <s v="I_8RI_AJ"/>
    <x v="17"/>
    <x v="0"/>
    <n v="2.0043804284294602"/>
    <n v="2.1491438173842998"/>
  </r>
  <r>
    <x v="4"/>
    <s v="I_8RI_AJ"/>
    <x v="17"/>
    <x v="1"/>
    <n v="0.67541096166821601"/>
    <n v="2.40098350051134"/>
  </r>
  <r>
    <x v="4"/>
    <s v="I_8RI_AJ"/>
    <x v="17"/>
    <x v="2"/>
    <n v="-1.5807293382051799"/>
    <n v="2.69145512721997"/>
  </r>
  <r>
    <x v="5"/>
    <s v="I_8RI_AJ"/>
    <x v="17"/>
    <x v="0"/>
    <n v="1.9817252487459001"/>
    <n v="2.14797734885417"/>
  </r>
  <r>
    <x v="5"/>
    <s v="I_8RI_AJ"/>
    <x v="17"/>
    <x v="1"/>
    <n v="0.667946284443242"/>
    <n v="2.3918285944709798"/>
  </r>
  <r>
    <x v="5"/>
    <s v="I_8RI_AJ"/>
    <x v="17"/>
    <x v="2"/>
    <n v="-1.6274182511666699"/>
    <n v="2.6861420759263699"/>
  </r>
  <r>
    <x v="6"/>
    <s v="I_8RI_AJ"/>
    <x v="17"/>
    <x v="0"/>
    <n v="1.87485941490194"/>
    <n v="2.1317821271955801"/>
  </r>
  <r>
    <x v="6"/>
    <s v="I_8RI_AJ"/>
    <x v="17"/>
    <x v="1"/>
    <n v="0.71769100669624797"/>
    <n v="2.4029695918591898"/>
  </r>
  <r>
    <x v="6"/>
    <s v="I_8RI_AJ"/>
    <x v="17"/>
    <x v="2"/>
    <n v="-1.49679206563034"/>
    <n v="2.7091641958158998"/>
  </r>
  <r>
    <x v="7"/>
    <s v="I_8RI_AJ"/>
    <x v="17"/>
    <x v="0"/>
    <n v="2.2409114441839399"/>
    <n v="2.1752428854347099"/>
  </r>
  <r>
    <x v="7"/>
    <s v="I_8RI_AJ"/>
    <x v="17"/>
    <x v="1"/>
    <n v="0.54755215995457995"/>
    <n v="2.3792276782433102"/>
  </r>
  <r>
    <x v="7"/>
    <s v="I_8RI_AJ"/>
    <x v="17"/>
    <x v="2"/>
    <n v="-2.0455719686348699"/>
    <n v="2.62621830120055"/>
  </r>
  <r>
    <x v="8"/>
    <s v="I_8RI_AJ"/>
    <x v="17"/>
    <x v="0"/>
    <n v="2.2318736994808202"/>
    <n v="2.1761766792855299"/>
  </r>
  <r>
    <x v="8"/>
    <s v="I_8RI_AJ"/>
    <x v="17"/>
    <x v="1"/>
    <n v="0.41970146124827601"/>
    <n v="2.3584812456113902"/>
  </r>
  <r>
    <x v="8"/>
    <s v="I_8RI_AJ"/>
    <x v="17"/>
    <x v="2"/>
    <n v="-2.0059401218989898"/>
    <n v="2.6374291225950701"/>
  </r>
  <r>
    <x v="9"/>
    <s v="I_8RI_AJ"/>
    <x v="17"/>
    <x v="0"/>
    <n v="2.2875330507515699"/>
    <n v="2.1862935935738901"/>
  </r>
  <r>
    <x v="9"/>
    <s v="I_8RI_AJ"/>
    <x v="17"/>
    <x v="1"/>
    <n v="0.71124347792646003"/>
    <n v="2.4024912418589701"/>
  </r>
  <r>
    <x v="9"/>
    <s v="I_8RI_AJ"/>
    <x v="17"/>
    <x v="2"/>
    <n v="-1.2267160044052099"/>
    <n v="2.74450231884774"/>
  </r>
  <r>
    <x v="10"/>
    <s v="I_8RI_AJ"/>
    <x v="17"/>
    <x v="0"/>
    <n v="1.90267762983908"/>
    <n v="2.1331837208179598"/>
  </r>
  <r>
    <x v="10"/>
    <s v="I_8RI_AJ"/>
    <x v="17"/>
    <x v="1"/>
    <n v="0.36245734890479397"/>
    <n v="2.3547808365673899"/>
  </r>
  <r>
    <x v="10"/>
    <s v="I_8RI_AJ"/>
    <x v="17"/>
    <x v="2"/>
    <n v="-1.88424309929759"/>
    <n v="2.6544659498935999"/>
  </r>
  <r>
    <x v="11"/>
    <s v="I_8RI_AJ"/>
    <x v="17"/>
    <x v="0"/>
    <n v="2.18751100960568"/>
    <n v="2.1683626597174102"/>
  </r>
  <r>
    <x v="11"/>
    <s v="I_8RI_AJ"/>
    <x v="17"/>
    <x v="1"/>
    <n v="0.56260666660982295"/>
    <n v="2.3834476835931899"/>
  </r>
  <r>
    <x v="11"/>
    <s v="I_8RI_AJ"/>
    <x v="17"/>
    <x v="2"/>
    <n v="-1.6044354562555401"/>
    <n v="2.69172474148986"/>
  </r>
  <r>
    <x v="12"/>
    <s v="I_8RI_AJ"/>
    <x v="17"/>
    <x v="0"/>
    <n v="2.12003282610232"/>
    <n v="2.1612794955513999"/>
  </r>
  <r>
    <x v="12"/>
    <s v="I_8RI_AJ"/>
    <x v="17"/>
    <x v="1"/>
    <n v="0.56601430335145897"/>
    <n v="2.3785428760067"/>
  </r>
  <r>
    <x v="12"/>
    <s v="I_8RI_AJ"/>
    <x v="17"/>
    <x v="2"/>
    <n v="-1.30091062187581"/>
    <n v="2.7267792904592398"/>
  </r>
  <r>
    <x v="13"/>
    <s v="I_8RI_AJ"/>
    <x v="17"/>
    <x v="0"/>
    <n v="2.1034996200566898"/>
    <n v="2.1601113305690798"/>
  </r>
  <r>
    <x v="13"/>
    <s v="I_8RI_AJ"/>
    <x v="17"/>
    <x v="1"/>
    <n v="0.34159788763576798"/>
    <n v="2.3572267496837398"/>
  </r>
  <r>
    <x v="13"/>
    <s v="I_8RI_AJ"/>
    <x v="17"/>
    <x v="2"/>
    <n v="-2.0395854084711802"/>
    <n v="2.6387943368451299"/>
  </r>
  <r>
    <x v="14"/>
    <s v="I_8RI_AJ"/>
    <x v="17"/>
    <x v="0"/>
    <n v="1.8767344880961501"/>
    <n v="2.1304651447970402"/>
  </r>
  <r>
    <x v="14"/>
    <s v="I_8RI_AJ"/>
    <x v="17"/>
    <x v="1"/>
    <n v="0.665656262469973"/>
    <n v="2.4007981588359901"/>
  </r>
  <r>
    <x v="14"/>
    <s v="I_8RI_AJ"/>
    <x v="17"/>
    <x v="2"/>
    <n v="-1.4377932013452199"/>
    <n v="2.7164561485711398"/>
  </r>
  <r>
    <x v="15"/>
    <s v="I_8RI_AJ"/>
    <x v="17"/>
    <x v="0"/>
    <n v="2.2289134212755002"/>
    <n v="2.17568161828234"/>
  </r>
  <r>
    <x v="15"/>
    <s v="I_8RI_AJ"/>
    <x v="17"/>
    <x v="1"/>
    <n v="0.37200617845939299"/>
    <n v="2.3497068080585"/>
  </r>
  <r>
    <x v="15"/>
    <s v="I_8RI_AJ"/>
    <x v="17"/>
    <x v="2"/>
    <n v="-1.8312448495452101"/>
    <n v="2.6494368980409599"/>
  </r>
  <r>
    <x v="16"/>
    <s v="I_8RI_AJ"/>
    <x v="17"/>
    <x v="0"/>
    <n v="1.86644958947794"/>
    <n v="2.13064459162986"/>
  </r>
  <r>
    <x v="16"/>
    <s v="I_8RI_AJ"/>
    <x v="17"/>
    <x v="1"/>
    <n v="0.26865828453631602"/>
    <n v="2.34284567442378"/>
  </r>
  <r>
    <x v="16"/>
    <s v="I_8RI_AJ"/>
    <x v="17"/>
    <x v="2"/>
    <n v="-1.83584782717259"/>
    <n v="2.65735770549608"/>
  </r>
  <r>
    <x v="17"/>
    <s v="I_8RI_AJ"/>
    <x v="17"/>
    <x v="0"/>
    <n v="2.09607625085718"/>
    <n v="2.15685825104541"/>
  </r>
  <r>
    <x v="17"/>
    <s v="I_8RI_AJ"/>
    <x v="17"/>
    <x v="1"/>
    <n v="0.41504028599666298"/>
    <n v="2.3623298125737402"/>
  </r>
  <r>
    <x v="17"/>
    <s v="I_8RI_AJ"/>
    <x v="17"/>
    <x v="2"/>
    <n v="-1.6982891193952501"/>
    <n v="2.6731876477937599"/>
  </r>
  <r>
    <x v="18"/>
    <s v="I_8RI_AJ"/>
    <x v="17"/>
    <x v="0"/>
    <n v="2.03605786885465"/>
    <n v="2.1509475291031599"/>
  </r>
  <r>
    <x v="18"/>
    <s v="I_8RI_AJ"/>
    <x v="17"/>
    <x v="1"/>
    <n v="0.62201264283832802"/>
    <n v="2.3908937691934802"/>
  </r>
  <r>
    <x v="18"/>
    <s v="I_8RI_AJ"/>
    <x v="17"/>
    <x v="2"/>
    <n v="-1.6339833898060201"/>
    <n v="2.6948855400588898"/>
  </r>
  <r>
    <x v="19"/>
    <s v="I_8RI_AJ"/>
    <x v="17"/>
    <x v="0"/>
    <n v="1.99114292484714"/>
    <n v="2.1413425342410801"/>
  </r>
  <r>
    <x v="19"/>
    <s v="I_8RI_AJ"/>
    <x v="17"/>
    <x v="1"/>
    <n v="0.366307763640905"/>
    <n v="2.3483849806347799"/>
  </r>
  <r>
    <x v="19"/>
    <s v="I_8RI_AJ"/>
    <x v="17"/>
    <x v="2"/>
    <n v="-1.59450203213655"/>
    <n v="2.7016596889748499"/>
  </r>
  <r>
    <x v="20"/>
    <s v="I_8RI_AJ"/>
    <x v="17"/>
    <x v="0"/>
    <n v="2.0751639561232"/>
    <n v="2.1522129115274198"/>
  </r>
  <r>
    <x v="20"/>
    <s v="I_8RI_AJ"/>
    <x v="17"/>
    <x v="1"/>
    <n v="0.57417029235598105"/>
    <n v="2.3804242986782902"/>
  </r>
  <r>
    <x v="20"/>
    <s v="I_8RI_AJ"/>
    <x v="17"/>
    <x v="2"/>
    <n v="-1.88887730740483"/>
    <n v="2.6506743994152502"/>
  </r>
  <r>
    <x v="21"/>
    <s v="I_8RI_AJ"/>
    <x v="17"/>
    <x v="0"/>
    <n v="2.0392792168598501"/>
    <n v="2.1531538650015798"/>
  </r>
  <r>
    <x v="21"/>
    <s v="I_8RI_AJ"/>
    <x v="17"/>
    <x v="1"/>
    <n v="0.37191079443146502"/>
    <n v="2.3565155618102702"/>
  </r>
  <r>
    <x v="21"/>
    <s v="I_8RI_AJ"/>
    <x v="17"/>
    <x v="2"/>
    <n v="-1.78261482886239"/>
    <n v="2.6621644562511899"/>
  </r>
  <r>
    <x v="22"/>
    <s v="I_8RI_AJ"/>
    <x v="17"/>
    <x v="0"/>
    <n v="2.0201003890620099"/>
    <n v="2.14612342851798"/>
  </r>
  <r>
    <x v="22"/>
    <s v="I_8RI_AJ"/>
    <x v="17"/>
    <x v="1"/>
    <n v="0.467186756181031"/>
    <n v="2.3673401327224202"/>
  </r>
  <r>
    <x v="22"/>
    <s v="I_8RI_AJ"/>
    <x v="17"/>
    <x v="2"/>
    <n v="-1.28094811095029"/>
    <n v="2.7403037568039998"/>
  </r>
  <r>
    <x v="23"/>
    <s v="I_8RI_AJ"/>
    <x v="17"/>
    <x v="0"/>
    <n v="1.75154235000977"/>
    <n v="2.1134204663997398"/>
  </r>
  <r>
    <x v="23"/>
    <s v="I_8RI_AJ"/>
    <x v="17"/>
    <x v="1"/>
    <n v="0.35757381069956801"/>
    <n v="2.3484900212647402"/>
  </r>
  <r>
    <x v="23"/>
    <s v="I_8RI_AJ"/>
    <x v="17"/>
    <x v="2"/>
    <n v="-1.8068412350241601"/>
    <n v="2.6607628977029898"/>
  </r>
  <r>
    <x v="24"/>
    <s v="I_8RI_AJ"/>
    <x v="17"/>
    <x v="0"/>
    <n v="2.2437030427854201"/>
    <n v="2.1782679839531198"/>
  </r>
  <r>
    <x v="24"/>
    <s v="I_8RI_AJ"/>
    <x v="17"/>
    <x v="1"/>
    <n v="0.42482776012335499"/>
    <n v="2.3617591356922198"/>
  </r>
  <r>
    <x v="24"/>
    <s v="I_8RI_AJ"/>
    <x v="17"/>
    <x v="2"/>
    <n v="-1.5839859710438999"/>
    <n v="2.6948234435330001"/>
  </r>
  <r>
    <x v="25"/>
    <s v="I_8RI_AJ"/>
    <x v="17"/>
    <x v="0"/>
    <n v="2.2913836413496802"/>
    <n v="2.1879443989421898"/>
  </r>
  <r>
    <x v="25"/>
    <s v="I_8RI_AJ"/>
    <x v="17"/>
    <x v="1"/>
    <n v="0.36782299293377502"/>
    <n v="2.3548938826272399"/>
  </r>
  <r>
    <x v="25"/>
    <s v="I_8RI_AJ"/>
    <x v="17"/>
    <x v="2"/>
    <n v="-1.6372280607002001"/>
    <n v="2.6916367698599499"/>
  </r>
  <r>
    <x v="26"/>
    <s v="I_8RI_AJ"/>
    <x v="17"/>
    <x v="0"/>
    <n v="2.09544490125307"/>
    <n v="2.16024433018345"/>
  </r>
  <r>
    <x v="26"/>
    <s v="I_8RI_AJ"/>
    <x v="17"/>
    <x v="1"/>
    <n v="0.55127468087265596"/>
    <n v="2.38620717922992"/>
  </r>
  <r>
    <x v="26"/>
    <s v="I_8RI_AJ"/>
    <x v="17"/>
    <x v="2"/>
    <n v="-1.5280577589633699"/>
    <n v="2.70829404780886"/>
  </r>
  <r>
    <x v="27"/>
    <s v="I_8RI_AJ"/>
    <x v="17"/>
    <x v="0"/>
    <n v="1.84201362689166"/>
    <n v="2.1254791281022598"/>
  </r>
  <r>
    <x v="27"/>
    <s v="I_8RI_AJ"/>
    <x v="17"/>
    <x v="1"/>
    <n v="0.57538885148065999"/>
    <n v="2.3801674042560799"/>
  </r>
  <r>
    <x v="27"/>
    <s v="I_8RI_AJ"/>
    <x v="17"/>
    <x v="2"/>
    <n v="-2.0782184910480699"/>
    <n v="2.6207064031159502"/>
  </r>
  <r>
    <x v="28"/>
    <s v="I_8RI_AJ"/>
    <x v="17"/>
    <x v="0"/>
    <n v="2.13289096100057"/>
    <n v="2.1672938352715101"/>
  </r>
  <r>
    <x v="28"/>
    <s v="I_8RI_AJ"/>
    <x v="17"/>
    <x v="1"/>
    <n v="0.372484539528186"/>
    <n v="2.3545413678119398"/>
  </r>
  <r>
    <x v="28"/>
    <s v="I_8RI_AJ"/>
    <x v="17"/>
    <x v="2"/>
    <n v="-1.850377976721"/>
    <n v="2.6566111442458999"/>
  </r>
  <r>
    <x v="29"/>
    <s v="I_8RI_AJ"/>
    <x v="17"/>
    <x v="0"/>
    <n v="2.04151508136288"/>
    <n v="2.1529116920684501"/>
  </r>
  <r>
    <x v="29"/>
    <s v="I_8RI_AJ"/>
    <x v="17"/>
    <x v="1"/>
    <n v="0.56836448047934396"/>
    <n v="2.38486231876273"/>
  </r>
  <r>
    <x v="29"/>
    <s v="I_8RI_AJ"/>
    <x v="17"/>
    <x v="2"/>
    <n v="-1.7783604045427901"/>
    <n v="2.6612148358134502"/>
  </r>
  <r>
    <x v="30"/>
    <s v="I_8RI_AJ"/>
    <x v="17"/>
    <x v="0"/>
    <n v="2.0585696746385298"/>
    <n v="2.15577970118827"/>
  </r>
  <r>
    <x v="30"/>
    <s v="I_8RI_AJ"/>
    <x v="17"/>
    <x v="1"/>
    <n v="0.51898511636005396"/>
    <n v="2.37291365348801"/>
  </r>
  <r>
    <x v="30"/>
    <s v="I_8RI_AJ"/>
    <x v="17"/>
    <x v="2"/>
    <n v="-1.57983803229397"/>
    <n v="2.69091068698485"/>
  </r>
  <r>
    <x v="31"/>
    <s v="I_8RI_AJ"/>
    <x v="17"/>
    <x v="0"/>
    <n v="1.8231823718232401"/>
    <n v="2.11710125812274"/>
  </r>
  <r>
    <x v="31"/>
    <s v="I_8RI_AJ"/>
    <x v="17"/>
    <x v="1"/>
    <n v="0.57423540309556298"/>
    <n v="2.3794562112898299"/>
  </r>
  <r>
    <x v="31"/>
    <s v="I_8RI_AJ"/>
    <x v="17"/>
    <x v="2"/>
    <n v="-1.5279576236797501"/>
    <n v="2.7040089579612601"/>
  </r>
  <r>
    <x v="32"/>
    <s v="I_8RI_AJ"/>
    <x v="17"/>
    <x v="0"/>
    <n v="1.87060182804513"/>
    <n v="2.1292089486775798"/>
  </r>
  <r>
    <x v="32"/>
    <s v="I_8RI_AJ"/>
    <x v="17"/>
    <x v="1"/>
    <n v="0.440786864431995"/>
    <n v="2.3746066157144301"/>
  </r>
  <r>
    <x v="32"/>
    <s v="I_8RI_AJ"/>
    <x v="17"/>
    <x v="2"/>
    <n v="-1.63382162924755"/>
    <n v="2.6909677989994498"/>
  </r>
  <r>
    <x v="33"/>
    <s v="I_8RI_AJ"/>
    <x v="17"/>
    <x v="0"/>
    <n v="2.1499105559610698"/>
    <n v="2.1679313025428999"/>
  </r>
  <r>
    <x v="33"/>
    <s v="I_8RI_AJ"/>
    <x v="17"/>
    <x v="1"/>
    <n v="0.525320337752058"/>
    <n v="2.3747701298827799"/>
  </r>
  <r>
    <x v="33"/>
    <s v="I_8RI_AJ"/>
    <x v="17"/>
    <x v="2"/>
    <n v="-1.62941639182748"/>
    <n v="2.6920554477441501"/>
  </r>
  <r>
    <x v="34"/>
    <s v="I_8RI_AJ"/>
    <x v="17"/>
    <x v="0"/>
    <n v="2.1433879850874198"/>
    <n v="2.1653383914172801"/>
  </r>
  <r>
    <x v="34"/>
    <s v="I_8RI_AJ"/>
    <x v="17"/>
    <x v="1"/>
    <n v="0.72085498030322603"/>
    <n v="2.3972888505964098"/>
  </r>
  <r>
    <x v="34"/>
    <s v="I_8RI_AJ"/>
    <x v="17"/>
    <x v="2"/>
    <n v="-1.3539357559804299"/>
    <n v="2.7271269781627598"/>
  </r>
  <r>
    <x v="35"/>
    <s v="I_8RI_AJ"/>
    <x v="17"/>
    <x v="0"/>
    <n v="2.1182765722897501"/>
    <n v="2.1590350630498598"/>
  </r>
  <r>
    <x v="35"/>
    <s v="I_8RI_AJ"/>
    <x v="17"/>
    <x v="1"/>
    <n v="0.62376133884724505"/>
    <n v="2.3857908981191498"/>
  </r>
  <r>
    <x v="35"/>
    <s v="I_8RI_AJ"/>
    <x v="17"/>
    <x v="2"/>
    <n v="-1.6305279948828999"/>
    <n v="2.6849318124438999"/>
  </r>
  <r>
    <x v="36"/>
    <s v="I_8RI_AJ"/>
    <x v="17"/>
    <x v="0"/>
    <n v="2.15788867423869"/>
    <n v="2.1626586208562801"/>
  </r>
  <r>
    <x v="36"/>
    <s v="I_8RI_AJ"/>
    <x v="17"/>
    <x v="1"/>
    <n v="0.49024616794468501"/>
    <n v="2.3732427807110299"/>
  </r>
  <r>
    <x v="36"/>
    <s v="I_8RI_AJ"/>
    <x v="17"/>
    <x v="2"/>
    <n v="-1.18367803528944"/>
    <n v="2.74513403422438"/>
  </r>
  <r>
    <x v="37"/>
    <s v="I_8RI_AJ"/>
    <x v="17"/>
    <x v="0"/>
    <n v="2.0383817072753398"/>
    <n v="2.1552187521161899"/>
  </r>
  <r>
    <x v="37"/>
    <s v="I_8RI_AJ"/>
    <x v="17"/>
    <x v="1"/>
    <n v="0.51925492161124998"/>
    <n v="2.3732237345268898"/>
  </r>
  <r>
    <x v="37"/>
    <s v="I_8RI_AJ"/>
    <x v="17"/>
    <x v="2"/>
    <n v="-1.3278797711096599"/>
    <n v="2.7273548199552602"/>
  </r>
  <r>
    <x v="38"/>
    <s v="I_8RI_AJ"/>
    <x v="17"/>
    <x v="0"/>
    <n v="2.0157946616403999"/>
    <n v="2.1490011463518002"/>
  </r>
  <r>
    <x v="38"/>
    <s v="I_8RI_AJ"/>
    <x v="17"/>
    <x v="1"/>
    <n v="0.50833762223972701"/>
    <n v="2.3756317703587202"/>
  </r>
  <r>
    <x v="38"/>
    <s v="I_8RI_AJ"/>
    <x v="17"/>
    <x v="2"/>
    <n v="-1.43438483466102"/>
    <n v="2.7168115182072401"/>
  </r>
  <r>
    <x v="39"/>
    <s v="I_8RI_AJ"/>
    <x v="17"/>
    <x v="0"/>
    <n v="2.18200810014749"/>
    <n v="2.16835451384356"/>
  </r>
  <r>
    <x v="39"/>
    <s v="I_8RI_AJ"/>
    <x v="17"/>
    <x v="1"/>
    <n v="0.77567435406183505"/>
    <n v="2.4088791169038899"/>
  </r>
  <r>
    <x v="39"/>
    <s v="I_8RI_AJ"/>
    <x v="17"/>
    <x v="2"/>
    <n v="-1.0845178972285101"/>
    <n v="2.76736725542409"/>
  </r>
  <r>
    <x v="40"/>
    <s v="I_8RI_AJ"/>
    <x v="17"/>
    <x v="0"/>
    <n v="2.07894124779523"/>
    <n v="2.1567969231511799"/>
  </r>
  <r>
    <x v="40"/>
    <s v="I_8RI_AJ"/>
    <x v="17"/>
    <x v="1"/>
    <n v="0.59414097137174904"/>
    <n v="2.3849448052362598"/>
  </r>
  <r>
    <x v="40"/>
    <s v="I_8RI_AJ"/>
    <x v="17"/>
    <x v="2"/>
    <n v="-1.8401504091946801"/>
    <n v="2.6563558448118498"/>
  </r>
  <r>
    <x v="41"/>
    <s v="I_8RI_AJ"/>
    <x v="17"/>
    <x v="0"/>
    <n v="2.1248063991475101"/>
    <n v="2.158301819888"/>
  </r>
  <r>
    <x v="41"/>
    <s v="I_8RI_AJ"/>
    <x v="17"/>
    <x v="1"/>
    <n v="0.55850693661870698"/>
    <n v="2.3799337168343602"/>
  </r>
  <r>
    <x v="41"/>
    <s v="I_8RI_AJ"/>
    <x v="17"/>
    <x v="2"/>
    <n v="-2.08070614342361"/>
    <n v="2.61930488548147"/>
  </r>
  <r>
    <x v="42"/>
    <s v="I_8RI_AJ"/>
    <x v="17"/>
    <x v="0"/>
    <n v="1.78969934772754"/>
    <n v="2.1164001528613698"/>
  </r>
  <r>
    <x v="42"/>
    <s v="I_8RI_AJ"/>
    <x v="17"/>
    <x v="1"/>
    <n v="0.56253139714104194"/>
    <n v="2.3794624367447099"/>
  </r>
  <r>
    <x v="42"/>
    <s v="I_8RI_AJ"/>
    <x v="17"/>
    <x v="2"/>
    <n v="-1.44988443682521"/>
    <n v="2.7044531411586901"/>
  </r>
  <r>
    <x v="43"/>
    <s v="I_8RI_AJ"/>
    <x v="17"/>
    <x v="0"/>
    <n v="2.1881855588756598"/>
    <n v="2.1735294011228499"/>
  </r>
  <r>
    <x v="43"/>
    <s v="I_8RI_AJ"/>
    <x v="17"/>
    <x v="1"/>
    <n v="0.37460497445958602"/>
    <n v="2.3571805242184798"/>
  </r>
  <r>
    <x v="43"/>
    <s v="I_8RI_AJ"/>
    <x v="17"/>
    <x v="2"/>
    <n v="-1.9401217038120999"/>
    <n v="2.6429935565050502"/>
  </r>
  <r>
    <x v="44"/>
    <s v="I_8RI_AJ"/>
    <x v="17"/>
    <x v="0"/>
    <n v="2.29762156317569"/>
    <n v="2.1820005083492"/>
  </r>
  <r>
    <x v="44"/>
    <s v="I_8RI_AJ"/>
    <x v="17"/>
    <x v="1"/>
    <n v="0.44943592689881301"/>
    <n v="2.3609427588313801"/>
  </r>
  <r>
    <x v="44"/>
    <s v="I_8RI_AJ"/>
    <x v="17"/>
    <x v="2"/>
    <n v="-1.5918486198708801"/>
    <n v="2.6909353412696602"/>
  </r>
  <r>
    <x v="45"/>
    <s v="I_8RI_AJ"/>
    <x v="17"/>
    <x v="0"/>
    <n v="2.3719680848998999"/>
    <n v="2.1897818767480799"/>
  </r>
  <r>
    <x v="45"/>
    <s v="I_8RI_AJ"/>
    <x v="17"/>
    <x v="1"/>
    <n v="0.31866432700731401"/>
    <n v="2.3425058505101402"/>
  </r>
  <r>
    <x v="45"/>
    <s v="I_8RI_AJ"/>
    <x v="17"/>
    <x v="2"/>
    <n v="-1.68633552762094"/>
    <n v="2.6738467018236101"/>
  </r>
  <r>
    <x v="46"/>
    <s v="I_8RI_AJ"/>
    <x v="17"/>
    <x v="0"/>
    <n v="2.0324468052892102"/>
    <n v="2.1511896135437301"/>
  </r>
  <r>
    <x v="46"/>
    <s v="I_8RI_AJ"/>
    <x v="17"/>
    <x v="1"/>
    <n v="0.72430958947506197"/>
    <n v="2.4024053905793199"/>
  </r>
  <r>
    <x v="46"/>
    <s v="I_8RI_AJ"/>
    <x v="17"/>
    <x v="2"/>
    <n v="-1.6420114597997"/>
    <n v="2.6853690055130799"/>
  </r>
  <r>
    <x v="47"/>
    <s v="I_8RI_AJ"/>
    <x v="17"/>
    <x v="0"/>
    <n v="1.8970358794204001"/>
    <n v="2.1365556139769599"/>
  </r>
  <r>
    <x v="47"/>
    <s v="I_8RI_AJ"/>
    <x v="17"/>
    <x v="1"/>
    <n v="0.71614901975025802"/>
    <n v="2.4032356396376899"/>
  </r>
  <r>
    <x v="47"/>
    <s v="I_8RI_AJ"/>
    <x v="17"/>
    <x v="2"/>
    <n v="-1.3839149588236399"/>
    <n v="2.7299755995409001"/>
  </r>
  <r>
    <x v="48"/>
    <s v="I_8RI_AJ"/>
    <x v="17"/>
    <x v="0"/>
    <n v="1.9682712275401399"/>
    <n v="2.1375734888558302"/>
  </r>
  <r>
    <x v="48"/>
    <s v="I_8RI_AJ"/>
    <x v="17"/>
    <x v="1"/>
    <n v="0.64502547584916203"/>
    <n v="2.3920388597544102"/>
  </r>
  <r>
    <x v="48"/>
    <s v="I_8RI_AJ"/>
    <x v="17"/>
    <x v="2"/>
    <n v="-1.7313079240121401"/>
    <n v="2.6788455445010699"/>
  </r>
  <r>
    <x v="49"/>
    <s v="I_8RI_AJ"/>
    <x v="17"/>
    <x v="0"/>
    <n v="2.08096508032824"/>
    <n v="2.1578910008168801"/>
  </r>
  <r>
    <x v="49"/>
    <s v="I_8RI_AJ"/>
    <x v="17"/>
    <x v="1"/>
    <n v="0.4086764930547"/>
    <n v="2.3618054814417202"/>
  </r>
  <r>
    <x v="49"/>
    <s v="I_8RI_AJ"/>
    <x v="17"/>
    <x v="2"/>
    <n v="-1.6830843695437201"/>
    <n v="2.6766983181727002"/>
  </r>
  <r>
    <x v="50"/>
    <s v="I_8RI_AJ"/>
    <x v="17"/>
    <x v="0"/>
    <n v="2.1836864429354099"/>
    <n v="2.1707736556870301"/>
  </r>
  <r>
    <x v="50"/>
    <s v="I_8RI_AJ"/>
    <x v="17"/>
    <x v="1"/>
    <n v="0.57324434250920397"/>
    <n v="2.3823864824857299"/>
  </r>
  <r>
    <x v="50"/>
    <s v="I_8RI_AJ"/>
    <x v="17"/>
    <x v="2"/>
    <n v="-1.4309707494442401"/>
    <n v="2.71157021573823"/>
  </r>
  <r>
    <x v="51"/>
    <s v="I_8RI_AJ"/>
    <x v="17"/>
    <x v="0"/>
    <n v="1.8656030696461701"/>
    <n v="2.1250749795409498"/>
  </r>
  <r>
    <x v="51"/>
    <s v="I_8RI_AJ"/>
    <x v="17"/>
    <x v="1"/>
    <n v="0.35293064388491202"/>
    <n v="2.3489449576929302"/>
  </r>
  <r>
    <x v="51"/>
    <s v="I_8RI_AJ"/>
    <x v="17"/>
    <x v="2"/>
    <n v="-1.49187533979222"/>
    <n v="2.7118313870963502"/>
  </r>
  <r>
    <x v="52"/>
    <s v="I_8RI_AJ"/>
    <x v="17"/>
    <x v="0"/>
    <n v="2.0429855271279802"/>
    <n v="2.15257864287504"/>
  </r>
  <r>
    <x v="52"/>
    <s v="I_8RI_AJ"/>
    <x v="17"/>
    <x v="1"/>
    <n v="0.314677364882328"/>
    <n v="2.3522658506560501"/>
  </r>
  <r>
    <x v="52"/>
    <s v="I_8RI_AJ"/>
    <x v="17"/>
    <x v="2"/>
    <n v="-1.6513080718017501"/>
    <n v="2.6931173852082799"/>
  </r>
  <r>
    <x v="53"/>
    <s v="I_8RI_AJ"/>
    <x v="17"/>
    <x v="0"/>
    <n v="2.2337108508585501"/>
    <n v="2.1846320778015702"/>
  </r>
  <r>
    <x v="53"/>
    <s v="I_8RI_AJ"/>
    <x v="17"/>
    <x v="1"/>
    <n v="0.66275318906407399"/>
    <n v="2.3971248136130101"/>
  </r>
  <r>
    <x v="53"/>
    <s v="I_8RI_AJ"/>
    <x v="17"/>
    <x v="2"/>
    <n v="-1.47875646583369"/>
    <n v="2.7091124665807098"/>
  </r>
  <r>
    <x v="54"/>
    <s v="I_8RI_AJ"/>
    <x v="17"/>
    <x v="0"/>
    <n v="2.2886100178848099"/>
    <n v="2.1875504822035898"/>
  </r>
  <r>
    <x v="54"/>
    <s v="I_8RI_AJ"/>
    <x v="17"/>
    <x v="1"/>
    <n v="0.27310208262316898"/>
    <n v="2.3427455201637302"/>
  </r>
  <r>
    <x v="54"/>
    <s v="I_8RI_AJ"/>
    <x v="17"/>
    <x v="2"/>
    <n v="-2.11338014988995"/>
    <n v="2.6262494831283698"/>
  </r>
  <r>
    <x v="55"/>
    <s v="I_8RI_AJ"/>
    <x v="17"/>
    <x v="0"/>
    <n v="2.04576761650029"/>
    <n v="2.1518038374886199"/>
  </r>
  <r>
    <x v="55"/>
    <s v="I_8RI_AJ"/>
    <x v="17"/>
    <x v="1"/>
    <n v="0.37406998947404102"/>
    <n v="2.3557151747981999"/>
  </r>
  <r>
    <x v="55"/>
    <s v="I_8RI_AJ"/>
    <x v="17"/>
    <x v="2"/>
    <n v="-1.5970955387635499"/>
    <n v="2.69231922796292"/>
  </r>
  <r>
    <x v="56"/>
    <s v="I_8RI_AJ"/>
    <x v="17"/>
    <x v="0"/>
    <n v="2.0785165139166999"/>
    <n v="2.1589207344674999"/>
  </r>
  <r>
    <x v="56"/>
    <s v="I_8RI_AJ"/>
    <x v="17"/>
    <x v="1"/>
    <n v="0.26646204597782902"/>
    <n v="2.3451549353916001"/>
  </r>
  <r>
    <x v="56"/>
    <s v="I_8RI_AJ"/>
    <x v="17"/>
    <x v="2"/>
    <n v="-2.0523985273691601"/>
    <n v="2.63153556616914"/>
  </r>
  <r>
    <x v="57"/>
    <s v="I_8RI_AJ"/>
    <x v="17"/>
    <x v="0"/>
    <n v="2.0337719369715499"/>
    <n v="2.15367723980208"/>
  </r>
  <r>
    <x v="57"/>
    <s v="I_8RI_AJ"/>
    <x v="17"/>
    <x v="1"/>
    <n v="0.36210390096753903"/>
    <n v="2.3585246364582799"/>
  </r>
  <r>
    <x v="57"/>
    <s v="I_8RI_AJ"/>
    <x v="17"/>
    <x v="2"/>
    <n v="-2.0802760742764002"/>
    <n v="2.6254034664390198"/>
  </r>
  <r>
    <x v="58"/>
    <s v="I_8RI_AJ"/>
    <x v="17"/>
    <x v="0"/>
    <n v="2.2082937470225299"/>
    <n v="2.1691425878540498"/>
  </r>
  <r>
    <x v="58"/>
    <s v="I_8RI_AJ"/>
    <x v="17"/>
    <x v="1"/>
    <n v="0.47259965904118301"/>
    <n v="2.37166153260153"/>
  </r>
  <r>
    <x v="58"/>
    <s v="I_8RI_AJ"/>
    <x v="17"/>
    <x v="2"/>
    <n v="-1.6345167477434299"/>
    <n v="2.68898575757192"/>
  </r>
  <r>
    <x v="59"/>
    <s v="I_8RI_AJ"/>
    <x v="17"/>
    <x v="0"/>
    <n v="2.24536743711869"/>
    <n v="2.1820034915852999"/>
  </r>
  <r>
    <x v="59"/>
    <s v="I_8RI_AJ"/>
    <x v="17"/>
    <x v="1"/>
    <n v="0.22028550192304699"/>
    <n v="2.33857660977944"/>
  </r>
  <r>
    <x v="59"/>
    <s v="I_8RI_AJ"/>
    <x v="17"/>
    <x v="2"/>
    <n v="-2.2287527461536798"/>
    <n v="2.6018760903386902"/>
  </r>
  <r>
    <x v="0"/>
    <s v="I_8RI_AJ"/>
    <x v="18"/>
    <x v="0"/>
    <n v="2.2193033058349001"/>
    <n v="2.2072506469233999"/>
  </r>
  <r>
    <x v="0"/>
    <s v="I_8RI_AJ"/>
    <x v="18"/>
    <x v="1"/>
    <n v="0.46308865815100803"/>
    <n v="2.4105564404946902"/>
  </r>
  <r>
    <x v="0"/>
    <s v="I_8RI_AJ"/>
    <x v="18"/>
    <x v="2"/>
    <n v="-1.92770927038253"/>
    <n v="2.6974190705199601"/>
  </r>
  <r>
    <x v="1"/>
    <s v="I_8RI_AJ"/>
    <x v="18"/>
    <x v="0"/>
    <n v="2.0751647634664598"/>
    <n v="2.1919089831308201"/>
  </r>
  <r>
    <x v="1"/>
    <s v="I_8RI_AJ"/>
    <x v="18"/>
    <x v="1"/>
    <n v="0.37477622605948402"/>
    <n v="2.3965293279838802"/>
  </r>
  <r>
    <x v="1"/>
    <s v="I_8RI_AJ"/>
    <x v="18"/>
    <x v="2"/>
    <n v="-1.4290776888332399"/>
    <n v="2.77839770087258"/>
  </r>
  <r>
    <x v="2"/>
    <s v="I_8RI_AJ"/>
    <x v="18"/>
    <x v="0"/>
    <n v="2.1129971367804199"/>
    <n v="2.19302187168792"/>
  </r>
  <r>
    <x v="2"/>
    <s v="I_8RI_AJ"/>
    <x v="18"/>
    <x v="1"/>
    <n v="0.56974640867288595"/>
    <n v="2.4290626065240102"/>
  </r>
  <r>
    <x v="2"/>
    <s v="I_8RI_AJ"/>
    <x v="18"/>
    <x v="2"/>
    <n v="-1.29700479760321"/>
    <n v="2.8001528262803901"/>
  </r>
  <r>
    <x v="3"/>
    <s v="I_8RI_AJ"/>
    <x v="18"/>
    <x v="0"/>
    <n v="2.0991445048740198"/>
    <n v="2.19256382430427"/>
  </r>
  <r>
    <x v="3"/>
    <s v="I_8RI_AJ"/>
    <x v="18"/>
    <x v="1"/>
    <n v="7.36068699972873E-2"/>
    <n v="2.3635283694221201"/>
  </r>
  <r>
    <x v="3"/>
    <s v="I_8RI_AJ"/>
    <x v="18"/>
    <x v="2"/>
    <n v="-1.9798642609224599"/>
    <n v="2.6975519034889102"/>
  </r>
  <r>
    <x v="4"/>
    <s v="I_8RI_AJ"/>
    <x v="18"/>
    <x v="0"/>
    <n v="2.0490263219795"/>
    <n v="2.1920279590969298"/>
  </r>
  <r>
    <x v="4"/>
    <s v="I_8RI_AJ"/>
    <x v="18"/>
    <x v="1"/>
    <n v="0.41630058188930202"/>
    <n v="2.4113588453707"/>
  </r>
  <r>
    <x v="4"/>
    <s v="I_8RI_AJ"/>
    <x v="18"/>
    <x v="2"/>
    <n v="-1.9368782028359499"/>
    <n v="2.7111249452933501"/>
  </r>
  <r>
    <x v="5"/>
    <s v="I_8RI_AJ"/>
    <x v="18"/>
    <x v="0"/>
    <n v="2.2255382178927099"/>
    <n v="2.2046651181813299"/>
  </r>
  <r>
    <x v="5"/>
    <s v="I_8RI_AJ"/>
    <x v="18"/>
    <x v="1"/>
    <n v="0.46295963394900003"/>
    <n v="2.4147467112263099"/>
  </r>
  <r>
    <x v="5"/>
    <s v="I_8RI_AJ"/>
    <x v="18"/>
    <x v="2"/>
    <n v="-1.4857344867417499"/>
    <n v="2.7725019408267602"/>
  </r>
  <r>
    <x v="6"/>
    <s v="I_8RI_AJ"/>
    <x v="18"/>
    <x v="0"/>
    <n v="2.0182175977113501"/>
    <n v="2.18086584987753"/>
  </r>
  <r>
    <x v="6"/>
    <s v="I_8RI_AJ"/>
    <x v="18"/>
    <x v="1"/>
    <n v="0.75918416964780799"/>
    <n v="2.4577086717082501"/>
  </r>
  <r>
    <x v="6"/>
    <s v="I_8RI_AJ"/>
    <x v="18"/>
    <x v="2"/>
    <n v="-1.2295414560683999"/>
    <n v="2.80083344466841"/>
  </r>
  <r>
    <x v="7"/>
    <s v="I_8RI_AJ"/>
    <x v="18"/>
    <x v="0"/>
    <n v="2.0543546355117401"/>
    <n v="2.1954358632350699"/>
  </r>
  <r>
    <x v="7"/>
    <s v="I_8RI_AJ"/>
    <x v="18"/>
    <x v="1"/>
    <n v="0.31712729851663901"/>
    <n v="2.3974935584586601"/>
  </r>
  <r>
    <x v="7"/>
    <s v="I_8RI_AJ"/>
    <x v="18"/>
    <x v="2"/>
    <n v="-1.6540792379335001"/>
    <n v="2.7395305567886501"/>
  </r>
  <r>
    <x v="8"/>
    <s v="I_8RI_AJ"/>
    <x v="18"/>
    <x v="0"/>
    <n v="2.1340765159950799"/>
    <n v="2.1987042556782801"/>
  </r>
  <r>
    <x v="8"/>
    <s v="I_8RI_AJ"/>
    <x v="18"/>
    <x v="1"/>
    <n v="0.37279177535906699"/>
    <n v="2.4057763742186902"/>
  </r>
  <r>
    <x v="8"/>
    <s v="I_8RI_AJ"/>
    <x v="18"/>
    <x v="2"/>
    <n v="-1.5284137330366201"/>
    <n v="2.7660060487937699"/>
  </r>
  <r>
    <x v="9"/>
    <s v="I_8RI_AJ"/>
    <x v="18"/>
    <x v="0"/>
    <n v="2.1922026814373501"/>
    <n v="2.2058504377310499"/>
  </r>
  <r>
    <x v="9"/>
    <s v="I_8RI_AJ"/>
    <x v="18"/>
    <x v="1"/>
    <n v="0.52320621182734395"/>
    <n v="2.4212438625340602"/>
  </r>
  <r>
    <x v="9"/>
    <s v="I_8RI_AJ"/>
    <x v="18"/>
    <x v="2"/>
    <n v="-1.88641229601176"/>
    <n v="2.7161046149723602"/>
  </r>
  <r>
    <x v="10"/>
    <s v="I_8RI_AJ"/>
    <x v="18"/>
    <x v="0"/>
    <n v="1.97146028263336"/>
    <n v="2.17745348767582"/>
  </r>
  <r>
    <x v="10"/>
    <s v="I_8RI_AJ"/>
    <x v="18"/>
    <x v="1"/>
    <n v="0.41618582030311202"/>
    <n v="2.4101401132498799"/>
  </r>
  <r>
    <x v="10"/>
    <s v="I_8RI_AJ"/>
    <x v="18"/>
    <x v="2"/>
    <n v="-1.83650001927754"/>
    <n v="2.7215518783008799"/>
  </r>
  <r>
    <x v="11"/>
    <s v="I_8RI_AJ"/>
    <x v="18"/>
    <x v="0"/>
    <n v="2.0796588426624298"/>
    <n v="2.1953584196704701"/>
  </r>
  <r>
    <x v="11"/>
    <s v="I_8RI_AJ"/>
    <x v="18"/>
    <x v="1"/>
    <n v="0.62118182457257898"/>
    <n v="2.4342594286021599"/>
  </r>
  <r>
    <x v="11"/>
    <s v="I_8RI_AJ"/>
    <x v="18"/>
    <x v="2"/>
    <n v="-1.6340152365398"/>
    <n v="2.7461489110791302"/>
  </r>
  <r>
    <x v="12"/>
    <s v="I_8RI_AJ"/>
    <x v="18"/>
    <x v="0"/>
    <n v="1.9291910346229599"/>
    <n v="2.1787695800880398"/>
  </r>
  <r>
    <x v="12"/>
    <s v="I_8RI_AJ"/>
    <x v="18"/>
    <x v="1"/>
    <n v="0.60427803656862999"/>
    <n v="2.4386410268034799"/>
  </r>
  <r>
    <x v="12"/>
    <s v="I_8RI_AJ"/>
    <x v="18"/>
    <x v="2"/>
    <n v="-1.4049918732778901"/>
    <n v="2.78859697188877"/>
  </r>
  <r>
    <x v="13"/>
    <s v="I_8RI_AJ"/>
    <x v="18"/>
    <x v="0"/>
    <n v="1.9587590729128199"/>
    <n v="2.1780226603511599"/>
  </r>
  <r>
    <x v="13"/>
    <s v="I_8RI_AJ"/>
    <x v="18"/>
    <x v="1"/>
    <n v="0.39955742767433"/>
    <n v="2.4105149187094699"/>
  </r>
  <r>
    <x v="13"/>
    <s v="I_8RI_AJ"/>
    <x v="18"/>
    <x v="2"/>
    <n v="-1.5400470126843699"/>
    <n v="2.7635306477955401"/>
  </r>
  <r>
    <x v="14"/>
    <s v="I_8RI_AJ"/>
    <x v="18"/>
    <x v="0"/>
    <n v="2.0371680833093602"/>
    <n v="2.1903367604885"/>
  </r>
  <r>
    <x v="14"/>
    <s v="I_8RI_AJ"/>
    <x v="18"/>
    <x v="1"/>
    <n v="0.462693407400802"/>
    <n v="2.4176054178667301"/>
  </r>
  <r>
    <x v="14"/>
    <s v="I_8RI_AJ"/>
    <x v="18"/>
    <x v="2"/>
    <n v="-1.88506127063903"/>
    <n v="2.7106083057992598"/>
  </r>
  <r>
    <x v="15"/>
    <s v="I_8RI_AJ"/>
    <x v="18"/>
    <x v="0"/>
    <n v="2.08562561627217"/>
    <n v="2.1976844815918102"/>
  </r>
  <r>
    <x v="15"/>
    <s v="I_8RI_AJ"/>
    <x v="18"/>
    <x v="1"/>
    <n v="0.65286251369090698"/>
    <n v="2.4466576421398099"/>
  </r>
  <r>
    <x v="15"/>
    <s v="I_8RI_AJ"/>
    <x v="18"/>
    <x v="2"/>
    <n v="-1.69856800613079"/>
    <n v="2.7517264549118101"/>
  </r>
  <r>
    <x v="16"/>
    <s v="I_8RI_AJ"/>
    <x v="18"/>
    <x v="0"/>
    <n v="2.14318515414532"/>
    <n v="2.1976549255598199"/>
  </r>
  <r>
    <x v="16"/>
    <s v="I_8RI_AJ"/>
    <x v="18"/>
    <x v="1"/>
    <n v="0.47387036824178402"/>
    <n v="2.4159312029700502"/>
  </r>
  <r>
    <x v="16"/>
    <s v="I_8RI_AJ"/>
    <x v="18"/>
    <x v="2"/>
    <n v="-1.7436282024490699"/>
    <n v="2.7280826934103"/>
  </r>
  <r>
    <x v="17"/>
    <s v="I_8RI_AJ"/>
    <x v="18"/>
    <x v="0"/>
    <n v="1.9485143513516201"/>
    <n v="2.1766399414262398"/>
  </r>
  <r>
    <x v="17"/>
    <s v="I_8RI_AJ"/>
    <x v="18"/>
    <x v="1"/>
    <n v="0.62514635824873399"/>
    <n v="2.4395773282182098"/>
  </r>
  <r>
    <x v="17"/>
    <s v="I_8RI_AJ"/>
    <x v="18"/>
    <x v="2"/>
    <n v="-1.28740367755019"/>
    <n v="2.7917086547935002"/>
  </r>
  <r>
    <x v="18"/>
    <s v="I_8RI_AJ"/>
    <x v="18"/>
    <x v="0"/>
    <n v="2.1900047210531501"/>
    <n v="2.2067470619762899"/>
  </r>
  <r>
    <x v="18"/>
    <s v="I_8RI_AJ"/>
    <x v="18"/>
    <x v="1"/>
    <n v="0.71184574729738304"/>
    <n v="2.4507986530306098"/>
  </r>
  <r>
    <x v="18"/>
    <s v="I_8RI_AJ"/>
    <x v="18"/>
    <x v="2"/>
    <n v="-1.3898542859409799"/>
    <n v="2.78205627096952"/>
  </r>
  <r>
    <x v="19"/>
    <s v="I_8RI_AJ"/>
    <x v="18"/>
    <x v="0"/>
    <n v="2.01134365508072"/>
    <n v="2.18221839466247"/>
  </r>
  <r>
    <x v="19"/>
    <s v="I_8RI_AJ"/>
    <x v="18"/>
    <x v="1"/>
    <n v="0.414524724828226"/>
    <n v="2.4107118461308401"/>
  </r>
  <r>
    <x v="19"/>
    <s v="I_8RI_AJ"/>
    <x v="18"/>
    <x v="2"/>
    <n v="-1.5855428174330499"/>
    <n v="2.7509888536462102"/>
  </r>
  <r>
    <x v="20"/>
    <s v="I_8RI_AJ"/>
    <x v="18"/>
    <x v="0"/>
    <n v="2.1314912713529801"/>
    <n v="2.2015506532105502"/>
  </r>
  <r>
    <x v="20"/>
    <s v="I_8RI_AJ"/>
    <x v="18"/>
    <x v="1"/>
    <n v="0.46149695567757798"/>
    <n v="2.4152287653811899"/>
  </r>
  <r>
    <x v="20"/>
    <s v="I_8RI_AJ"/>
    <x v="18"/>
    <x v="2"/>
    <n v="-2.0312836811146502"/>
    <n v="2.6947264389102501"/>
  </r>
  <r>
    <x v="21"/>
    <s v="I_8RI_AJ"/>
    <x v="18"/>
    <x v="0"/>
    <n v="2.0364200010554501"/>
    <n v="2.1918487928244099"/>
  </r>
  <r>
    <x v="21"/>
    <s v="I_8RI_AJ"/>
    <x v="18"/>
    <x v="1"/>
    <n v="0.66731059064690201"/>
    <n v="2.4457958978173902"/>
  </r>
  <r>
    <x v="21"/>
    <s v="I_8RI_AJ"/>
    <x v="18"/>
    <x v="2"/>
    <n v="-1.4806418906592"/>
    <n v="2.76631397962477"/>
  </r>
  <r>
    <x v="22"/>
    <s v="I_8RI_AJ"/>
    <x v="18"/>
    <x v="0"/>
    <n v="2.1772676695372599"/>
    <n v="2.2076112449325098"/>
  </r>
  <r>
    <x v="22"/>
    <s v="I_8RI_AJ"/>
    <x v="18"/>
    <x v="1"/>
    <n v="0.42458579413009201"/>
    <n v="2.4032920274582401"/>
  </r>
  <r>
    <x v="22"/>
    <s v="I_8RI_AJ"/>
    <x v="18"/>
    <x v="2"/>
    <n v="-1.48519961920015"/>
    <n v="2.7744960110509802"/>
  </r>
  <r>
    <x v="23"/>
    <s v="I_8RI_AJ"/>
    <x v="18"/>
    <x v="0"/>
    <n v="2.1808692037251398"/>
    <n v="2.20697589215388"/>
  </r>
  <r>
    <x v="23"/>
    <s v="I_8RI_AJ"/>
    <x v="18"/>
    <x v="1"/>
    <n v="0.52332626032197505"/>
    <n v="2.4226618421024799"/>
  </r>
  <r>
    <x v="23"/>
    <s v="I_8RI_AJ"/>
    <x v="18"/>
    <x v="2"/>
    <n v="-1.1975264215434001"/>
    <n v="2.8110817467499101"/>
  </r>
  <r>
    <x v="24"/>
    <s v="I_8RI_AJ"/>
    <x v="18"/>
    <x v="0"/>
    <n v="1.9685946604293001"/>
    <n v="2.1769428570113099"/>
  </r>
  <r>
    <x v="24"/>
    <s v="I_8RI_AJ"/>
    <x v="18"/>
    <x v="1"/>
    <n v="0.37393297182047802"/>
    <n v="2.40612699684739"/>
  </r>
  <r>
    <x v="24"/>
    <s v="I_8RI_AJ"/>
    <x v="18"/>
    <x v="2"/>
    <n v="-1.7355167233073601"/>
    <n v="2.7281527100274698"/>
  </r>
  <r>
    <x v="25"/>
    <s v="I_8RI_AJ"/>
    <x v="18"/>
    <x v="0"/>
    <n v="2.0661087360561798"/>
    <n v="2.1902271635796202"/>
  </r>
  <r>
    <x v="25"/>
    <s v="I_8RI_AJ"/>
    <x v="18"/>
    <x v="1"/>
    <n v="0.60291780685006702"/>
    <n v="2.43922985825278"/>
  </r>
  <r>
    <x v="25"/>
    <s v="I_8RI_AJ"/>
    <x v="18"/>
    <x v="2"/>
    <n v="-1.46490385639127"/>
    <n v="2.7790895538237499"/>
  </r>
  <r>
    <x v="26"/>
    <s v="I_8RI_AJ"/>
    <x v="18"/>
    <x v="0"/>
    <n v="2.12620694960634"/>
    <n v="2.1965632654226099"/>
  </r>
  <r>
    <x v="26"/>
    <s v="I_8RI_AJ"/>
    <x v="18"/>
    <x v="1"/>
    <n v="0.82276433649082803"/>
    <n v="2.4651182753290302"/>
  </r>
  <r>
    <x v="26"/>
    <s v="I_8RI_AJ"/>
    <x v="18"/>
    <x v="2"/>
    <n v="-1.7966709528635001"/>
    <n v="2.72544796292041"/>
  </r>
  <r>
    <x v="27"/>
    <s v="I_8RI_AJ"/>
    <x v="18"/>
    <x v="0"/>
    <n v="2.07023256661153"/>
    <n v="2.1859317506177098"/>
  </r>
  <r>
    <x v="27"/>
    <s v="I_8RI_AJ"/>
    <x v="18"/>
    <x v="1"/>
    <n v="0.31790293694101901"/>
    <n v="2.390902943695"/>
  </r>
  <r>
    <x v="27"/>
    <s v="I_8RI_AJ"/>
    <x v="18"/>
    <x v="2"/>
    <n v="-1.8333061655321401"/>
    <n v="2.7240645695770098"/>
  </r>
  <r>
    <x v="28"/>
    <s v="I_8RI_AJ"/>
    <x v="18"/>
    <x v="0"/>
    <n v="2.0785484945258599"/>
    <n v="2.1974648997069899"/>
  </r>
  <r>
    <x v="28"/>
    <s v="I_8RI_AJ"/>
    <x v="18"/>
    <x v="1"/>
    <n v="0.41005466033877802"/>
    <n v="2.4101212531318499"/>
  </r>
  <r>
    <x v="28"/>
    <s v="I_8RI_AJ"/>
    <x v="18"/>
    <x v="2"/>
    <n v="-1.5819973787874599"/>
    <n v="2.7541004325039902"/>
  </r>
  <r>
    <x v="29"/>
    <s v="I_8RI_AJ"/>
    <x v="18"/>
    <x v="0"/>
    <n v="2.1319384454282799"/>
    <n v="2.2091820420708101"/>
  </r>
  <r>
    <x v="29"/>
    <s v="I_8RI_AJ"/>
    <x v="18"/>
    <x v="1"/>
    <n v="0.55126840952248002"/>
    <n v="2.4331002302490199"/>
  </r>
  <r>
    <x v="29"/>
    <s v="I_8RI_AJ"/>
    <x v="18"/>
    <x v="2"/>
    <n v="-1.5289860594561799"/>
    <n v="2.7658478586045701"/>
  </r>
  <r>
    <x v="30"/>
    <s v="I_8RI_AJ"/>
    <x v="18"/>
    <x v="0"/>
    <n v="2.0821617397301302"/>
    <n v="2.1988520193564201"/>
  </r>
  <r>
    <x v="30"/>
    <s v="I_8RI_AJ"/>
    <x v="18"/>
    <x v="1"/>
    <n v="0.41957939264652"/>
    <n v="2.4159411108841802"/>
  </r>
  <r>
    <x v="30"/>
    <s v="I_8RI_AJ"/>
    <x v="18"/>
    <x v="2"/>
    <n v="-1.88821624255776"/>
    <n v="2.7097267439339499"/>
  </r>
  <r>
    <x v="31"/>
    <s v="I_8RI_AJ"/>
    <x v="18"/>
    <x v="0"/>
    <n v="2.1813990708199098"/>
    <n v="2.2057796495120301"/>
  </r>
  <r>
    <x v="31"/>
    <s v="I_8RI_AJ"/>
    <x v="18"/>
    <x v="1"/>
    <n v="0.67455607128909101"/>
    <n v="2.4391226824874299"/>
  </r>
  <r>
    <x v="31"/>
    <s v="I_8RI_AJ"/>
    <x v="18"/>
    <x v="2"/>
    <n v="-1.6030986577059201"/>
    <n v="2.7530049826141201"/>
  </r>
  <r>
    <x v="32"/>
    <s v="I_8RI_AJ"/>
    <x v="18"/>
    <x v="0"/>
    <n v="2.0554760403488501"/>
    <n v="2.1857502149472499"/>
  </r>
  <r>
    <x v="32"/>
    <s v="I_8RI_AJ"/>
    <x v="18"/>
    <x v="1"/>
    <n v="0.47415394871934802"/>
    <n v="2.4155539466646898"/>
  </r>
  <r>
    <x v="32"/>
    <s v="I_8RI_AJ"/>
    <x v="18"/>
    <x v="2"/>
    <n v="-1.39573729148599"/>
    <n v="2.77487150640997"/>
  </r>
  <r>
    <x v="33"/>
    <s v="I_8RI_AJ"/>
    <x v="18"/>
    <x v="0"/>
    <n v="2.1946733514001502"/>
    <n v="2.2045003336975402"/>
  </r>
  <r>
    <x v="33"/>
    <s v="I_8RI_AJ"/>
    <x v="18"/>
    <x v="1"/>
    <n v="0.47390471283408903"/>
    <n v="2.4150922092270402"/>
  </r>
  <r>
    <x v="33"/>
    <s v="I_8RI_AJ"/>
    <x v="18"/>
    <x v="2"/>
    <n v="-1.4905679249152199"/>
    <n v="2.77591667478847"/>
  </r>
  <r>
    <x v="34"/>
    <s v="I_8RI_AJ"/>
    <x v="18"/>
    <x v="0"/>
    <n v="1.95212026938989"/>
    <n v="2.1743555309771101"/>
  </r>
  <r>
    <x v="34"/>
    <s v="I_8RI_AJ"/>
    <x v="18"/>
    <x v="1"/>
    <n v="0.26991336815900002"/>
    <n v="2.39089044976234"/>
  </r>
  <r>
    <x v="34"/>
    <s v="I_8RI_AJ"/>
    <x v="18"/>
    <x v="2"/>
    <n v="-1.2447312398424599"/>
    <n v="2.80106164308609"/>
  </r>
  <r>
    <x v="35"/>
    <s v="I_8RI_AJ"/>
    <x v="18"/>
    <x v="0"/>
    <n v="2.2242610584001499"/>
    <n v="2.2048800863493101"/>
  </r>
  <r>
    <x v="35"/>
    <s v="I_8RI_AJ"/>
    <x v="18"/>
    <x v="1"/>
    <n v="0.172585142621313"/>
    <n v="2.3726307464474798"/>
  </r>
  <r>
    <x v="35"/>
    <s v="I_8RI_AJ"/>
    <x v="18"/>
    <x v="2"/>
    <n v="-1.9970197607945701"/>
    <n v="2.6978300847510099"/>
  </r>
  <r>
    <x v="36"/>
    <s v="I_8RI_AJ"/>
    <x v="18"/>
    <x v="0"/>
    <n v="2.0498857317376702"/>
    <n v="2.1906302562831801"/>
  </r>
  <r>
    <x v="36"/>
    <s v="I_8RI_AJ"/>
    <x v="18"/>
    <x v="1"/>
    <n v="0.27479057825152198"/>
    <n v="2.3914014673528099"/>
  </r>
  <r>
    <x v="36"/>
    <s v="I_8RI_AJ"/>
    <x v="18"/>
    <x v="2"/>
    <n v="-1.88381491556411"/>
    <n v="2.7150881948666501"/>
  </r>
  <r>
    <x v="37"/>
    <s v="I_8RI_AJ"/>
    <x v="18"/>
    <x v="0"/>
    <n v="2.0791252542990799"/>
    <n v="2.1949159745990299"/>
  </r>
  <r>
    <x v="37"/>
    <s v="I_8RI_AJ"/>
    <x v="18"/>
    <x v="1"/>
    <n v="0.36947571254724798"/>
    <n v="2.3977867347995598"/>
  </r>
  <r>
    <x v="37"/>
    <s v="I_8RI_AJ"/>
    <x v="18"/>
    <x v="2"/>
    <n v="-1.58309360788863"/>
    <n v="2.75706335103667"/>
  </r>
  <r>
    <x v="38"/>
    <s v="I_8RI_AJ"/>
    <x v="18"/>
    <x v="0"/>
    <n v="2.18490820107947"/>
    <n v="2.2063565854902198"/>
  </r>
  <r>
    <x v="38"/>
    <s v="I_8RI_AJ"/>
    <x v="18"/>
    <x v="1"/>
    <n v="0.45960274111617899"/>
    <n v="2.4170144171116101"/>
  </r>
  <r>
    <x v="38"/>
    <s v="I_8RI_AJ"/>
    <x v="18"/>
    <x v="2"/>
    <n v="-1.7696176366699901"/>
    <n v="2.7329852252748799"/>
  </r>
  <r>
    <x v="39"/>
    <s v="I_8RI_AJ"/>
    <x v="18"/>
    <x v="0"/>
    <n v="2.2007021857105502"/>
    <n v="2.2074835337884799"/>
  </r>
  <r>
    <x v="39"/>
    <s v="I_8RI_AJ"/>
    <x v="18"/>
    <x v="1"/>
    <n v="0.56838929547392503"/>
    <n v="2.4286805248566501"/>
  </r>
  <r>
    <x v="39"/>
    <s v="I_8RI_AJ"/>
    <x v="18"/>
    <x v="2"/>
    <n v="-1.5921863089749899"/>
    <n v="2.7519333797244201"/>
  </r>
  <r>
    <x v="40"/>
    <s v="I_8RI_AJ"/>
    <x v="18"/>
    <x v="0"/>
    <n v="2.0906598521861999"/>
    <n v="2.1966587032367602"/>
  </r>
  <r>
    <x v="40"/>
    <s v="I_8RI_AJ"/>
    <x v="18"/>
    <x v="1"/>
    <n v="0.57938660316629897"/>
    <n v="2.4326491779489601"/>
  </r>
  <r>
    <x v="40"/>
    <s v="I_8RI_AJ"/>
    <x v="18"/>
    <x v="2"/>
    <n v="-1.4385268165262599"/>
    <n v="2.7764564533034801"/>
  </r>
  <r>
    <x v="41"/>
    <s v="I_8RI_AJ"/>
    <x v="18"/>
    <x v="0"/>
    <n v="2.0732250237601102"/>
    <n v="2.18563489616559"/>
  </r>
  <r>
    <x v="41"/>
    <s v="I_8RI_AJ"/>
    <x v="18"/>
    <x v="1"/>
    <n v="0.572529442779935"/>
    <n v="2.42676166777178"/>
  </r>
  <r>
    <x v="41"/>
    <s v="I_8RI_AJ"/>
    <x v="18"/>
    <x v="2"/>
    <n v="-1.4925808263083999"/>
    <n v="2.7659457683804001"/>
  </r>
  <r>
    <x v="42"/>
    <s v="I_8RI_AJ"/>
    <x v="18"/>
    <x v="0"/>
    <n v="1.9753855397869"/>
    <n v="2.1780773605228698"/>
  </r>
  <r>
    <x v="42"/>
    <s v="I_8RI_AJ"/>
    <x v="18"/>
    <x v="1"/>
    <n v="0.66296393620719896"/>
    <n v="2.4454147427445299"/>
  </r>
  <r>
    <x v="42"/>
    <s v="I_8RI_AJ"/>
    <x v="18"/>
    <x v="2"/>
    <n v="-1.6428770547440099"/>
    <n v="2.7472727779230501"/>
  </r>
  <r>
    <x v="43"/>
    <s v="I_8RI_AJ"/>
    <x v="18"/>
    <x v="0"/>
    <n v="1.9600841781312499"/>
    <n v="2.17239358484527"/>
  </r>
  <r>
    <x v="43"/>
    <s v="I_8RI_AJ"/>
    <x v="18"/>
    <x v="1"/>
    <n v="0.59649933550082501"/>
    <n v="2.4269250050188198"/>
  </r>
  <r>
    <x v="43"/>
    <s v="I_8RI_AJ"/>
    <x v="18"/>
    <x v="2"/>
    <n v="-1.8328139962133601"/>
    <n v="2.72192053650816"/>
  </r>
  <r>
    <x v="44"/>
    <s v="I_8RI_AJ"/>
    <x v="18"/>
    <x v="0"/>
    <n v="2.2118145435622898"/>
    <n v="2.2067941098108301"/>
  </r>
  <r>
    <x v="44"/>
    <s v="I_8RI_AJ"/>
    <x v="18"/>
    <x v="1"/>
    <n v="0.47075101230723398"/>
    <n v="2.4225805548666899"/>
  </r>
  <r>
    <x v="44"/>
    <s v="I_8RI_AJ"/>
    <x v="18"/>
    <x v="2"/>
    <n v="-1.93696174215759"/>
    <n v="2.7133441251947801"/>
  </r>
  <r>
    <x v="45"/>
    <s v="I_8RI_AJ"/>
    <x v="18"/>
    <x v="0"/>
    <n v="2.09071213036481"/>
    <n v="2.1959423528617399"/>
  </r>
  <r>
    <x v="45"/>
    <s v="I_8RI_AJ"/>
    <x v="18"/>
    <x v="1"/>
    <n v="0.51688670921067903"/>
    <n v="2.4302607568550298"/>
  </r>
  <r>
    <x v="45"/>
    <s v="I_8RI_AJ"/>
    <x v="18"/>
    <x v="2"/>
    <n v="-1.53622908561228"/>
    <n v="2.7653087649743"/>
  </r>
  <r>
    <x v="46"/>
    <s v="I_8RI_AJ"/>
    <x v="18"/>
    <x v="0"/>
    <n v="2.2002532123632701"/>
    <n v="2.2106278635016898"/>
  </r>
  <r>
    <x v="46"/>
    <s v="I_8RI_AJ"/>
    <x v="18"/>
    <x v="1"/>
    <n v="0.410095819658643"/>
    <n v="2.4087081110399202"/>
  </r>
  <r>
    <x v="46"/>
    <s v="I_8RI_AJ"/>
    <x v="18"/>
    <x v="2"/>
    <n v="-2.08450587556103"/>
    <n v="2.6927976532463598"/>
  </r>
  <r>
    <x v="47"/>
    <s v="I_8RI_AJ"/>
    <x v="18"/>
    <x v="0"/>
    <n v="2.0792687756480301"/>
    <n v="2.19898137341487"/>
  </r>
  <r>
    <x v="47"/>
    <s v="I_8RI_AJ"/>
    <x v="18"/>
    <x v="1"/>
    <n v="0.46797195472710701"/>
    <n v="2.4207001180847301"/>
  </r>
  <r>
    <x v="47"/>
    <s v="I_8RI_AJ"/>
    <x v="18"/>
    <x v="2"/>
    <n v="-2.14385237208583"/>
    <n v="2.6791994998452"/>
  </r>
  <r>
    <x v="48"/>
    <s v="I_8RI_AJ"/>
    <x v="18"/>
    <x v="0"/>
    <n v="2.0661030692935101"/>
    <n v="2.1835328607756299"/>
  </r>
  <r>
    <x v="48"/>
    <s v="I_8RI_AJ"/>
    <x v="18"/>
    <x v="1"/>
    <n v="0.321172198633911"/>
    <n v="2.3916086313824398"/>
  </r>
  <r>
    <x v="48"/>
    <s v="I_8RI_AJ"/>
    <x v="18"/>
    <x v="2"/>
    <n v="-2.04154281390676"/>
    <n v="2.6945532009222202"/>
  </r>
  <r>
    <x v="49"/>
    <s v="I_8RI_AJ"/>
    <x v="18"/>
    <x v="0"/>
    <n v="2.1831319035862902"/>
    <n v="2.2044725680500701"/>
  </r>
  <r>
    <x v="49"/>
    <s v="I_8RI_AJ"/>
    <x v="18"/>
    <x v="1"/>
    <n v="0.36410925259087401"/>
    <n v="2.3981238208695701"/>
  </r>
  <r>
    <x v="49"/>
    <s v="I_8RI_AJ"/>
    <x v="18"/>
    <x v="2"/>
    <n v="-1.5603968575210101"/>
    <n v="2.7509451296913601"/>
  </r>
  <r>
    <x v="50"/>
    <s v="I_8RI_AJ"/>
    <x v="18"/>
    <x v="0"/>
    <n v="2.21610897599379"/>
    <n v="2.2050815920378599"/>
  </r>
  <r>
    <x v="50"/>
    <s v="I_8RI_AJ"/>
    <x v="18"/>
    <x v="1"/>
    <n v="0.40822774837051001"/>
    <n v="2.40958056109117"/>
  </r>
  <r>
    <x v="50"/>
    <s v="I_8RI_AJ"/>
    <x v="18"/>
    <x v="2"/>
    <n v="-2.0991393948872199"/>
    <n v="2.6860190344399402"/>
  </r>
  <r>
    <x v="51"/>
    <s v="I_8RI_AJ"/>
    <x v="18"/>
    <x v="0"/>
    <n v="2.1509696691292599"/>
    <n v="2.2016942480101598"/>
  </r>
  <r>
    <x v="51"/>
    <s v="I_8RI_AJ"/>
    <x v="18"/>
    <x v="1"/>
    <n v="0.42518464987638199"/>
    <n v="2.4102090245624201"/>
  </r>
  <r>
    <x v="51"/>
    <s v="I_8RI_AJ"/>
    <x v="18"/>
    <x v="2"/>
    <n v="-1.7936075455060601"/>
    <n v="2.72174610433223"/>
  </r>
  <r>
    <x v="52"/>
    <s v="I_8RI_AJ"/>
    <x v="18"/>
    <x v="0"/>
    <n v="1.8950567144747199"/>
    <n v="2.1676380708090401"/>
  </r>
  <r>
    <x v="52"/>
    <s v="I_8RI_AJ"/>
    <x v="18"/>
    <x v="1"/>
    <n v="0.27314536947467699"/>
    <n v="2.38825678783151"/>
  </r>
  <r>
    <x v="52"/>
    <s v="I_8RI_AJ"/>
    <x v="18"/>
    <x v="2"/>
    <n v="-2.15633338141871"/>
    <n v="2.6823976996669501"/>
  </r>
  <r>
    <x v="53"/>
    <s v="I_8RI_AJ"/>
    <x v="18"/>
    <x v="0"/>
    <n v="1.96923211380962"/>
    <n v="2.1804015460086101"/>
  </r>
  <r>
    <x v="53"/>
    <s v="I_8RI_AJ"/>
    <x v="18"/>
    <x v="1"/>
    <n v="0.66198626949028805"/>
    <n v="2.4508610963698199"/>
  </r>
  <r>
    <x v="53"/>
    <s v="I_8RI_AJ"/>
    <x v="18"/>
    <x v="2"/>
    <n v="-1.4273527177451499"/>
    <n v="2.7866575481667102"/>
  </r>
  <r>
    <x v="54"/>
    <s v="I_8RI_AJ"/>
    <x v="18"/>
    <x v="0"/>
    <n v="1.93856904839108"/>
    <n v="2.1778032605638602"/>
  </r>
  <r>
    <x v="54"/>
    <s v="I_8RI_AJ"/>
    <x v="18"/>
    <x v="1"/>
    <n v="0.67548781986912698"/>
    <n v="2.4467716402956801"/>
  </r>
  <r>
    <x v="54"/>
    <s v="I_8RI_AJ"/>
    <x v="18"/>
    <x v="2"/>
    <n v="-1.2773511995712099"/>
    <n v="2.7930729820637401"/>
  </r>
  <r>
    <x v="55"/>
    <s v="I_8RI_AJ"/>
    <x v="18"/>
    <x v="0"/>
    <n v="2.0774233581533501"/>
    <n v="2.1965446266773099"/>
  </r>
  <r>
    <x v="55"/>
    <s v="I_8RI_AJ"/>
    <x v="18"/>
    <x v="1"/>
    <n v="0.92352163919244301"/>
    <n v="2.4747093182190598"/>
  </r>
  <r>
    <x v="55"/>
    <s v="I_8RI_AJ"/>
    <x v="18"/>
    <x v="2"/>
    <n v="-1.3382381956622"/>
    <n v="2.7875727110997799"/>
  </r>
  <r>
    <x v="56"/>
    <s v="I_8RI_AJ"/>
    <x v="18"/>
    <x v="0"/>
    <n v="2.0350830512424101"/>
    <n v="2.1867874324236301"/>
  </r>
  <r>
    <x v="56"/>
    <s v="I_8RI_AJ"/>
    <x v="18"/>
    <x v="1"/>
    <n v="0.59404077412714096"/>
    <n v="2.4397080189612201"/>
  </r>
  <r>
    <x v="56"/>
    <s v="I_8RI_AJ"/>
    <x v="18"/>
    <x v="2"/>
    <n v="-1.72976615246459"/>
    <n v="2.7428394312790001"/>
  </r>
  <r>
    <x v="57"/>
    <s v="I_8RI_AJ"/>
    <x v="18"/>
    <x v="0"/>
    <n v="2.0506176160096099"/>
    <n v="2.1882376411228699"/>
  </r>
  <r>
    <x v="57"/>
    <s v="I_8RI_AJ"/>
    <x v="18"/>
    <x v="1"/>
    <n v="0.48539481976450499"/>
    <n v="2.4209266878781999"/>
  </r>
  <r>
    <x v="57"/>
    <s v="I_8RI_AJ"/>
    <x v="18"/>
    <x v="2"/>
    <n v="-1.3873293578367201"/>
    <n v="2.78626816938384"/>
  </r>
  <r>
    <x v="58"/>
    <s v="I_8RI_AJ"/>
    <x v="18"/>
    <x v="0"/>
    <n v="1.9410960172077001"/>
    <n v="2.1784440184326801"/>
  </r>
  <r>
    <x v="58"/>
    <s v="I_8RI_AJ"/>
    <x v="18"/>
    <x v="1"/>
    <n v="0.111663312845767"/>
    <n v="2.3672203383197399"/>
  </r>
  <r>
    <x v="58"/>
    <s v="I_8RI_AJ"/>
    <x v="18"/>
    <x v="2"/>
    <n v="-2.2680258020659099"/>
    <n v="2.6581700134859401"/>
  </r>
  <r>
    <x v="59"/>
    <s v="I_8RI_AJ"/>
    <x v="18"/>
    <x v="0"/>
    <n v="2.13403781480182"/>
    <n v="2.19991592634184"/>
  </r>
  <r>
    <x v="59"/>
    <s v="I_8RI_AJ"/>
    <x v="18"/>
    <x v="1"/>
    <n v="0.56736557675201404"/>
    <n v="2.4278477905602802"/>
  </r>
  <r>
    <x v="59"/>
    <s v="I_8RI_AJ"/>
    <x v="18"/>
    <x v="2"/>
    <n v="-1.8166580969342301"/>
    <n v="2.7219893863615501"/>
  </r>
  <r>
    <x v="0"/>
    <s v="I_8RI_AJ"/>
    <x v="19"/>
    <x v="0"/>
    <n v="2.2104560792750498"/>
    <n v="2.24746601354963"/>
  </r>
  <r>
    <x v="0"/>
    <s v="I_8RI_AJ"/>
    <x v="19"/>
    <x v="1"/>
    <n v="0.71273738270944098"/>
    <n v="2.4990447654949199"/>
  </r>
  <r>
    <x v="0"/>
    <s v="I_8RI_AJ"/>
    <x v="19"/>
    <x v="2"/>
    <n v="-1.1291101025691099"/>
    <n v="2.8717919351790999"/>
  </r>
  <r>
    <x v="1"/>
    <s v="I_8RI_AJ"/>
    <x v="19"/>
    <x v="0"/>
    <n v="2.1191257421945"/>
    <n v="2.23652387341013"/>
  </r>
  <r>
    <x v="1"/>
    <s v="I_8RI_AJ"/>
    <x v="19"/>
    <x v="1"/>
    <n v="0.76518668708936599"/>
    <n v="2.5124984462704698"/>
  </r>
  <r>
    <x v="1"/>
    <s v="I_8RI_AJ"/>
    <x v="19"/>
    <x v="2"/>
    <n v="-1.32637082359978"/>
    <n v="2.84867328063322"/>
  </r>
  <r>
    <x v="2"/>
    <s v="I_8RI_AJ"/>
    <x v="19"/>
    <x v="0"/>
    <n v="2.1464656191299998"/>
    <n v="2.2486645434639101"/>
  </r>
  <r>
    <x v="2"/>
    <s v="I_8RI_AJ"/>
    <x v="19"/>
    <x v="1"/>
    <n v="0.37209115637519402"/>
    <n v="2.4556678345698502"/>
  </r>
  <r>
    <x v="2"/>
    <s v="I_8RI_AJ"/>
    <x v="19"/>
    <x v="2"/>
    <n v="-1.9815993518709201"/>
    <n v="2.7638751786690401"/>
  </r>
  <r>
    <x v="3"/>
    <s v="I_8RI_AJ"/>
    <x v="19"/>
    <x v="0"/>
    <n v="2.09635948079735"/>
    <n v="2.23882863801663"/>
  </r>
  <r>
    <x v="3"/>
    <s v="I_8RI_AJ"/>
    <x v="19"/>
    <x v="1"/>
    <n v="0.714153691436755"/>
    <n v="2.5068894437188902"/>
  </r>
  <r>
    <x v="3"/>
    <s v="I_8RI_AJ"/>
    <x v="19"/>
    <x v="2"/>
    <n v="-1.52669750093657"/>
    <n v="2.8189140620447999"/>
  </r>
  <r>
    <x v="4"/>
    <s v="I_8RI_AJ"/>
    <x v="19"/>
    <x v="0"/>
    <n v="2.2128505266601399"/>
    <n v="2.24779205303635"/>
  </r>
  <r>
    <x v="4"/>
    <s v="I_8RI_AJ"/>
    <x v="19"/>
    <x v="1"/>
    <n v="0.57437611993849003"/>
    <n v="2.47822227331684"/>
  </r>
  <r>
    <x v="4"/>
    <s v="I_8RI_AJ"/>
    <x v="19"/>
    <x v="2"/>
    <n v="-1.5376837734253499"/>
    <n v="2.8196795140817499"/>
  </r>
  <r>
    <x v="5"/>
    <s v="I_8RI_AJ"/>
    <x v="19"/>
    <x v="0"/>
    <n v="2.0511192021278699"/>
    <n v="2.2254977878850002"/>
  </r>
  <r>
    <x v="5"/>
    <s v="I_8RI_AJ"/>
    <x v="19"/>
    <x v="1"/>
    <n v="0.77356637994567401"/>
    <n v="2.50532368092095"/>
  </r>
  <r>
    <x v="5"/>
    <s v="I_8RI_AJ"/>
    <x v="19"/>
    <x v="2"/>
    <n v="-1.23597172317203"/>
    <n v="2.8672667178098901"/>
  </r>
  <r>
    <x v="6"/>
    <s v="I_8RI_AJ"/>
    <x v="19"/>
    <x v="0"/>
    <n v="2.0945886736866801"/>
    <n v="2.2432137331911401"/>
  </r>
  <r>
    <x v="6"/>
    <s v="I_8RI_AJ"/>
    <x v="19"/>
    <x v="1"/>
    <n v="0.74298124167346402"/>
    <n v="2.5107973824092902"/>
  </r>
  <r>
    <x v="6"/>
    <s v="I_8RI_AJ"/>
    <x v="19"/>
    <x v="2"/>
    <n v="-1.1782076720066199"/>
    <n v="2.8762328490862199"/>
  </r>
  <r>
    <x v="7"/>
    <s v="I_8RI_AJ"/>
    <x v="19"/>
    <x v="0"/>
    <n v="2.0836087194120299"/>
    <n v="2.2391469226653098"/>
  </r>
  <r>
    <x v="7"/>
    <s v="I_8RI_AJ"/>
    <x v="19"/>
    <x v="1"/>
    <n v="0.58965427865206899"/>
    <n v="2.4869993316349799"/>
  </r>
  <r>
    <x v="7"/>
    <s v="I_8RI_AJ"/>
    <x v="19"/>
    <x v="2"/>
    <n v="-1.8293051211963101"/>
    <n v="2.7878430999654298"/>
  </r>
  <r>
    <x v="8"/>
    <s v="I_8RI_AJ"/>
    <x v="19"/>
    <x v="0"/>
    <n v="2.1957079840993301"/>
    <n v="2.24822291892416"/>
  </r>
  <r>
    <x v="8"/>
    <s v="I_8RI_AJ"/>
    <x v="19"/>
    <x v="1"/>
    <n v="0.62476274938326104"/>
    <n v="2.48326389305775"/>
  </r>
  <r>
    <x v="8"/>
    <s v="I_8RI_AJ"/>
    <x v="19"/>
    <x v="2"/>
    <n v="-1.50215833100019"/>
    <n v="2.81710132473876"/>
  </r>
  <r>
    <x v="9"/>
    <s v="I_8RI_AJ"/>
    <x v="19"/>
    <x v="0"/>
    <n v="2.09034976593902"/>
    <n v="2.2401721911253798"/>
  </r>
  <r>
    <x v="9"/>
    <s v="I_8RI_AJ"/>
    <x v="19"/>
    <x v="1"/>
    <n v="0.570652549808503"/>
    <n v="2.4785650626810898"/>
  </r>
  <r>
    <x v="9"/>
    <s v="I_8RI_AJ"/>
    <x v="19"/>
    <x v="2"/>
    <n v="-1.6808893744689899"/>
    <n v="2.7989647679212601"/>
  </r>
  <r>
    <x v="10"/>
    <s v="I_8RI_AJ"/>
    <x v="19"/>
    <x v="0"/>
    <n v="2.1329564511836998"/>
    <n v="2.2414660140528202"/>
  </r>
  <r>
    <x v="10"/>
    <s v="I_8RI_AJ"/>
    <x v="19"/>
    <x v="1"/>
    <n v="0.82004480452121298"/>
    <n v="2.51245258772654"/>
  </r>
  <r>
    <x v="10"/>
    <s v="I_8RI_AJ"/>
    <x v="19"/>
    <x v="2"/>
    <n v="-1.49879834064788"/>
    <n v="2.8293109257028499"/>
  </r>
  <r>
    <x v="11"/>
    <s v="I_8RI_AJ"/>
    <x v="19"/>
    <x v="0"/>
    <n v="1.99646754421888"/>
    <n v="2.2274458056589701"/>
  </r>
  <r>
    <x v="11"/>
    <s v="I_8RI_AJ"/>
    <x v="19"/>
    <x v="1"/>
    <n v="0.61395530451563296"/>
    <n v="2.4835473441211202"/>
  </r>
  <r>
    <x v="11"/>
    <s v="I_8RI_AJ"/>
    <x v="19"/>
    <x v="2"/>
    <n v="-1.3362990253939699"/>
    <n v="2.8475274097413701"/>
  </r>
  <r>
    <x v="12"/>
    <s v="I_8RI_AJ"/>
    <x v="19"/>
    <x v="0"/>
    <n v="2.0482223699155502"/>
    <n v="2.2336351965136299"/>
  </r>
  <r>
    <x v="12"/>
    <s v="I_8RI_AJ"/>
    <x v="19"/>
    <x v="1"/>
    <n v="0.63679134959762196"/>
    <n v="2.4950296052214598"/>
  </r>
  <r>
    <x v="12"/>
    <s v="I_8RI_AJ"/>
    <x v="19"/>
    <x v="2"/>
    <n v="-1.43280991144405"/>
    <n v="2.84290094687212"/>
  </r>
  <r>
    <x v="13"/>
    <s v="I_8RI_AJ"/>
    <x v="19"/>
    <x v="0"/>
    <n v="2.1279846177167001"/>
    <n v="2.2410343441066698"/>
  </r>
  <r>
    <x v="13"/>
    <s v="I_8RI_AJ"/>
    <x v="19"/>
    <x v="1"/>
    <n v="0.64536431310033504"/>
    <n v="2.4926453315038701"/>
  </r>
  <r>
    <x v="13"/>
    <s v="I_8RI_AJ"/>
    <x v="19"/>
    <x v="2"/>
    <n v="-1.64232489027978"/>
    <n v="2.8016800578023502"/>
  </r>
  <r>
    <x v="14"/>
    <s v="I_8RI_AJ"/>
    <x v="19"/>
    <x v="0"/>
    <n v="2.0531850400218499"/>
    <n v="2.2334217678541002"/>
  </r>
  <r>
    <x v="14"/>
    <s v="I_8RI_AJ"/>
    <x v="19"/>
    <x v="1"/>
    <n v="0.62047480777768205"/>
    <n v="2.48061818117769"/>
  </r>
  <r>
    <x v="14"/>
    <s v="I_8RI_AJ"/>
    <x v="19"/>
    <x v="2"/>
    <n v="-1.73234249227745"/>
    <n v="2.8041831129661801"/>
  </r>
  <r>
    <x v="15"/>
    <s v="I_8RI_AJ"/>
    <x v="19"/>
    <x v="0"/>
    <n v="1.9620453143389101"/>
    <n v="2.2211387217662901"/>
  </r>
  <r>
    <x v="15"/>
    <s v="I_8RI_AJ"/>
    <x v="19"/>
    <x v="1"/>
    <n v="0.39883967077194898"/>
    <n v="2.4568052413045298"/>
  </r>
  <r>
    <x v="15"/>
    <s v="I_8RI_AJ"/>
    <x v="19"/>
    <x v="2"/>
    <n v="-1.6005632308817099"/>
    <n v="2.8124003562856101"/>
  </r>
  <r>
    <x v="16"/>
    <s v="I_8RI_AJ"/>
    <x v="19"/>
    <x v="0"/>
    <n v="2.1493203995853798"/>
    <n v="2.2488107418064001"/>
  </r>
  <r>
    <x v="16"/>
    <s v="I_8RI_AJ"/>
    <x v="19"/>
    <x v="1"/>
    <n v="0.57132461335924001"/>
    <n v="2.4825194197673799"/>
  </r>
  <r>
    <x v="16"/>
    <s v="I_8RI_AJ"/>
    <x v="19"/>
    <x v="2"/>
    <n v="-1.8793394053767301"/>
    <n v="2.7780570864036398"/>
  </r>
  <r>
    <x v="17"/>
    <s v="I_8RI_AJ"/>
    <x v="19"/>
    <x v="0"/>
    <n v="1.8433036768945099"/>
    <n v="2.2059120416880398"/>
  </r>
  <r>
    <x v="17"/>
    <s v="I_8RI_AJ"/>
    <x v="19"/>
    <x v="1"/>
    <n v="0.37168049290358701"/>
    <n v="2.45820459045418"/>
  </r>
  <r>
    <x v="17"/>
    <s v="I_8RI_AJ"/>
    <x v="19"/>
    <x v="2"/>
    <n v="-1.8857290774176001"/>
    <n v="2.7809785239434701"/>
  </r>
  <r>
    <x v="18"/>
    <s v="I_8RI_AJ"/>
    <x v="19"/>
    <x v="0"/>
    <n v="2.1469453162991998"/>
    <n v="2.2445639746567401"/>
  </r>
  <r>
    <x v="18"/>
    <s v="I_8RI_AJ"/>
    <x v="19"/>
    <x v="1"/>
    <n v="0.36107173246882901"/>
    <n v="2.45166726930373"/>
  </r>
  <r>
    <x v="18"/>
    <s v="I_8RI_AJ"/>
    <x v="19"/>
    <x v="2"/>
    <n v="-1.7491476757240201"/>
    <n v="2.7896216646568899"/>
  </r>
  <r>
    <x v="19"/>
    <s v="I_8RI_AJ"/>
    <x v="19"/>
    <x v="0"/>
    <n v="2.1870220456398801"/>
    <n v="2.2476343558702099"/>
  </r>
  <r>
    <x v="19"/>
    <s v="I_8RI_AJ"/>
    <x v="19"/>
    <x v="1"/>
    <n v="0.174487448624877"/>
    <n v="2.42118875848195"/>
  </r>
  <r>
    <x v="19"/>
    <s v="I_8RI_AJ"/>
    <x v="19"/>
    <x v="2"/>
    <n v="-1.9906499254891701"/>
    <n v="2.7604896120635698"/>
  </r>
  <r>
    <x v="20"/>
    <s v="I_8RI_AJ"/>
    <x v="19"/>
    <x v="0"/>
    <n v="2.0719514978946201"/>
    <n v="2.22706095531754"/>
  </r>
  <r>
    <x v="20"/>
    <s v="I_8RI_AJ"/>
    <x v="19"/>
    <x v="1"/>
    <n v="0.59147659179391099"/>
    <n v="2.4816082214738899"/>
  </r>
  <r>
    <x v="20"/>
    <s v="I_8RI_AJ"/>
    <x v="19"/>
    <x v="2"/>
    <n v="-1.9806823221238501"/>
    <n v="2.75094083155992"/>
  </r>
  <r>
    <x v="21"/>
    <s v="I_8RI_AJ"/>
    <x v="19"/>
    <x v="0"/>
    <n v="2.1037499481683199"/>
    <n v="2.2305289891026399"/>
  </r>
  <r>
    <x v="21"/>
    <s v="I_8RI_AJ"/>
    <x v="19"/>
    <x v="1"/>
    <n v="0.56656854262983702"/>
    <n v="2.47751359207771"/>
  </r>
  <r>
    <x v="21"/>
    <s v="I_8RI_AJ"/>
    <x v="19"/>
    <x v="2"/>
    <n v="-1.3290090230751801"/>
    <n v="2.8423756228231398"/>
  </r>
  <r>
    <x v="22"/>
    <s v="I_8RI_AJ"/>
    <x v="19"/>
    <x v="0"/>
    <n v="2.1546444023876399"/>
    <n v="2.2420006950481901"/>
  </r>
  <r>
    <x v="22"/>
    <s v="I_8RI_AJ"/>
    <x v="19"/>
    <x v="1"/>
    <n v="0.625076629410247"/>
    <n v="2.48776925828802"/>
  </r>
  <r>
    <x v="22"/>
    <s v="I_8RI_AJ"/>
    <x v="19"/>
    <x v="2"/>
    <n v="-1.48313382202206"/>
    <n v="2.8274824285648101"/>
  </r>
  <r>
    <x v="23"/>
    <s v="I_8RI_AJ"/>
    <x v="19"/>
    <x v="0"/>
    <n v="2.0940723200754401"/>
    <n v="2.2385523006935499"/>
  </r>
  <r>
    <x v="23"/>
    <s v="I_8RI_AJ"/>
    <x v="19"/>
    <x v="1"/>
    <n v="0.43453742695278003"/>
    <n v="2.4638470754797002"/>
  </r>
  <r>
    <x v="23"/>
    <s v="I_8RI_AJ"/>
    <x v="19"/>
    <x v="2"/>
    <n v="-1.6444564898042799"/>
    <n v="2.8071562484162"/>
  </r>
  <r>
    <x v="24"/>
    <s v="I_8RI_AJ"/>
    <x v="19"/>
    <x v="0"/>
    <n v="2.1758950857553501"/>
    <n v="2.2479245997422201"/>
  </r>
  <r>
    <x v="24"/>
    <s v="I_8RI_AJ"/>
    <x v="19"/>
    <x v="1"/>
    <n v="0.50711810027233095"/>
    <n v="2.4759957910092099"/>
  </r>
  <r>
    <x v="24"/>
    <s v="I_8RI_AJ"/>
    <x v="19"/>
    <x v="2"/>
    <n v="-1.9346181029751399"/>
    <n v="2.76699459055191"/>
  </r>
  <r>
    <x v="25"/>
    <s v="I_8RI_AJ"/>
    <x v="19"/>
    <x v="0"/>
    <n v="1.98137909596378"/>
    <n v="2.2287406920636101"/>
  </r>
  <r>
    <x v="25"/>
    <s v="I_8RI_AJ"/>
    <x v="19"/>
    <x v="1"/>
    <n v="0.45800527243010097"/>
    <n v="2.4706600821789801"/>
  </r>
  <r>
    <x v="25"/>
    <s v="I_8RI_AJ"/>
    <x v="19"/>
    <x v="2"/>
    <n v="-1.83799205534365"/>
    <n v="2.7812749914061099"/>
  </r>
  <r>
    <x v="26"/>
    <s v="I_8RI_AJ"/>
    <x v="19"/>
    <x v="0"/>
    <n v="2.0324656961548699"/>
    <n v="2.2339871215904301"/>
  </r>
  <r>
    <x v="26"/>
    <s v="I_8RI_AJ"/>
    <x v="19"/>
    <x v="1"/>
    <n v="0.405362709417532"/>
    <n v="2.4598241213672898"/>
  </r>
  <r>
    <x v="26"/>
    <s v="I_8RI_AJ"/>
    <x v="19"/>
    <x v="2"/>
    <n v="-1.835113235141"/>
    <n v="2.7758373473253801"/>
  </r>
  <r>
    <x v="27"/>
    <s v="I_8RI_AJ"/>
    <x v="19"/>
    <x v="0"/>
    <n v="2.1325556626905602"/>
    <n v="2.2426965156501799"/>
  </r>
  <r>
    <x v="27"/>
    <s v="I_8RI_AJ"/>
    <x v="19"/>
    <x v="1"/>
    <n v="0.220409385503191"/>
    <n v="2.42888415658265"/>
  </r>
  <r>
    <x v="27"/>
    <s v="I_8RI_AJ"/>
    <x v="19"/>
    <x v="2"/>
    <n v="-2.1652659537410699"/>
    <n v="2.7413992528562199"/>
  </r>
  <r>
    <x v="28"/>
    <s v="I_8RI_AJ"/>
    <x v="19"/>
    <x v="0"/>
    <n v="2.2105343724351498"/>
    <n v="2.2522885697560699"/>
  </r>
  <r>
    <x v="28"/>
    <s v="I_8RI_AJ"/>
    <x v="19"/>
    <x v="1"/>
    <n v="0.65275079481498799"/>
    <n v="2.4929951129193499"/>
  </r>
  <r>
    <x v="28"/>
    <s v="I_8RI_AJ"/>
    <x v="19"/>
    <x v="2"/>
    <n v="-1.1963020150488901"/>
    <n v="2.86118606543516"/>
  </r>
  <r>
    <x v="29"/>
    <s v="I_8RI_AJ"/>
    <x v="19"/>
    <x v="0"/>
    <n v="2.09735943436044"/>
    <n v="2.2368862267124499"/>
  </r>
  <r>
    <x v="29"/>
    <s v="I_8RI_AJ"/>
    <x v="19"/>
    <x v="1"/>
    <n v="0.66592028719373098"/>
    <n v="2.4940371982974598"/>
  </r>
  <r>
    <x v="29"/>
    <s v="I_8RI_AJ"/>
    <x v="19"/>
    <x v="2"/>
    <n v="-1.82711765622889"/>
    <n v="2.7867286538124101"/>
  </r>
  <r>
    <x v="30"/>
    <s v="I_8RI_AJ"/>
    <x v="19"/>
    <x v="0"/>
    <n v="2.1052389624821499"/>
    <n v="2.24095088407072"/>
  </r>
  <r>
    <x v="30"/>
    <s v="I_8RI_AJ"/>
    <x v="19"/>
    <x v="1"/>
    <n v="0.56555904949610802"/>
    <n v="2.4855464288812099"/>
  </r>
  <r>
    <x v="30"/>
    <s v="I_8RI_AJ"/>
    <x v="19"/>
    <x v="2"/>
    <n v="-1.53619502561929"/>
    <n v="2.8274315851924801"/>
  </r>
  <r>
    <x v="31"/>
    <s v="I_8RI_AJ"/>
    <x v="19"/>
    <x v="0"/>
    <n v="2.22641911220621"/>
    <n v="2.2544210297680798"/>
  </r>
  <r>
    <x v="31"/>
    <s v="I_8RI_AJ"/>
    <x v="19"/>
    <x v="1"/>
    <n v="0.61766249317324795"/>
    <n v="2.4818113366632"/>
  </r>
  <r>
    <x v="31"/>
    <s v="I_8RI_AJ"/>
    <x v="19"/>
    <x v="2"/>
    <n v="-1.9046256183160399"/>
    <n v="2.7696563601690798"/>
  </r>
  <r>
    <x v="32"/>
    <s v="I_8RI_AJ"/>
    <x v="19"/>
    <x v="0"/>
    <n v="2.2378088125192299"/>
    <n v="2.2606581110897701"/>
  </r>
  <r>
    <x v="32"/>
    <s v="I_8RI_AJ"/>
    <x v="19"/>
    <x v="1"/>
    <n v="0.71854412235735698"/>
    <n v="2.49991762869998"/>
  </r>
  <r>
    <x v="32"/>
    <s v="I_8RI_AJ"/>
    <x v="19"/>
    <x v="2"/>
    <n v="-1.1449430345541101"/>
    <n v="2.8778177551736599"/>
  </r>
  <r>
    <x v="33"/>
    <s v="I_8RI_AJ"/>
    <x v="19"/>
    <x v="0"/>
    <n v="2.11669036023252"/>
    <n v="2.2382114354674401"/>
  </r>
  <r>
    <x v="33"/>
    <s v="I_8RI_AJ"/>
    <x v="19"/>
    <x v="1"/>
    <n v="0.71334306676025006"/>
    <n v="2.4926917609658399"/>
  </r>
  <r>
    <x v="33"/>
    <s v="I_8RI_AJ"/>
    <x v="19"/>
    <x v="2"/>
    <n v="-1.5783481274578699"/>
    <n v="2.80715535525633"/>
  </r>
  <r>
    <x v="34"/>
    <s v="I_8RI_AJ"/>
    <x v="19"/>
    <x v="0"/>
    <n v="2.1497232822736301"/>
    <n v="2.2433785633174801"/>
  </r>
  <r>
    <x v="34"/>
    <s v="I_8RI_AJ"/>
    <x v="19"/>
    <x v="1"/>
    <n v="0.47289870022723401"/>
    <n v="2.46527889485187"/>
  </r>
  <r>
    <x v="34"/>
    <s v="I_8RI_AJ"/>
    <x v="19"/>
    <x v="2"/>
    <n v="-1.6883425787994999"/>
    <n v="2.8084295818039999"/>
  </r>
  <r>
    <x v="35"/>
    <s v="I_8RI_AJ"/>
    <x v="19"/>
    <x v="0"/>
    <n v="2.1446339838178599"/>
    <n v="2.24338442425652"/>
  </r>
  <r>
    <x v="35"/>
    <s v="I_8RI_AJ"/>
    <x v="19"/>
    <x v="1"/>
    <n v="0.670328141216884"/>
    <n v="2.4967182092188702"/>
  </r>
  <r>
    <x v="35"/>
    <s v="I_8RI_AJ"/>
    <x v="19"/>
    <x v="2"/>
    <n v="-1.63514294960596"/>
    <n v="2.81396975354652"/>
  </r>
  <r>
    <x v="36"/>
    <s v="I_8RI_AJ"/>
    <x v="19"/>
    <x v="0"/>
    <n v="2.1074135274405998"/>
    <n v="2.24008865345695"/>
  </r>
  <r>
    <x v="36"/>
    <s v="I_8RI_AJ"/>
    <x v="19"/>
    <x v="1"/>
    <n v="0.42095711599531699"/>
    <n v="2.4591945193117302"/>
  </r>
  <r>
    <x v="36"/>
    <s v="I_8RI_AJ"/>
    <x v="19"/>
    <x v="2"/>
    <n v="-1.48977356109112"/>
    <n v="2.8254730348120098"/>
  </r>
  <r>
    <x v="37"/>
    <s v="I_8RI_AJ"/>
    <x v="19"/>
    <x v="0"/>
    <n v="2.21507462513885"/>
    <n v="2.2535765456674999"/>
  </r>
  <r>
    <x v="37"/>
    <s v="I_8RI_AJ"/>
    <x v="19"/>
    <x v="1"/>
    <n v="0.57068714806241305"/>
    <n v="2.4831854777428499"/>
  </r>
  <r>
    <x v="37"/>
    <s v="I_8RI_AJ"/>
    <x v="19"/>
    <x v="2"/>
    <n v="-1.8810455397921"/>
    <n v="2.7859171101677198"/>
  </r>
  <r>
    <x v="38"/>
    <s v="I_8RI_AJ"/>
    <x v="19"/>
    <x v="0"/>
    <n v="2.1432197734924001"/>
    <n v="2.2410212196534598"/>
  </r>
  <r>
    <x v="38"/>
    <s v="I_8RI_AJ"/>
    <x v="19"/>
    <x v="1"/>
    <n v="0.66455732493143305"/>
    <n v="2.4941141976803798"/>
  </r>
  <r>
    <x v="38"/>
    <s v="I_8RI_AJ"/>
    <x v="19"/>
    <x v="2"/>
    <n v="-1.5003596397208501"/>
    <n v="2.8355533374925699"/>
  </r>
  <r>
    <x v="39"/>
    <s v="I_8RI_AJ"/>
    <x v="19"/>
    <x v="0"/>
    <n v="2.1608381534382"/>
    <n v="2.2417069320827698"/>
  </r>
  <r>
    <x v="39"/>
    <s v="I_8RI_AJ"/>
    <x v="19"/>
    <x v="1"/>
    <n v="0.725695347012563"/>
    <n v="2.5001357052193098"/>
  </r>
  <r>
    <x v="39"/>
    <s v="I_8RI_AJ"/>
    <x v="19"/>
    <x v="2"/>
    <n v="-1.4770712895001601"/>
    <n v="2.81986253378588"/>
  </r>
  <r>
    <x v="40"/>
    <s v="I_8RI_AJ"/>
    <x v="19"/>
    <x v="0"/>
    <n v="2.0786658018435502"/>
    <n v="2.2358836053312499"/>
  </r>
  <r>
    <x v="40"/>
    <s v="I_8RI_AJ"/>
    <x v="19"/>
    <x v="1"/>
    <n v="0.57418748245189799"/>
    <n v="2.4824607450898402"/>
  </r>
  <r>
    <x v="40"/>
    <s v="I_8RI_AJ"/>
    <x v="19"/>
    <x v="2"/>
    <n v="-1.7981409798777801"/>
    <n v="2.7808978117649898"/>
  </r>
  <r>
    <x v="41"/>
    <s v="I_8RI_AJ"/>
    <x v="19"/>
    <x v="0"/>
    <n v="2.0974998853193099"/>
    <n v="2.23987977597554"/>
  </r>
  <r>
    <x v="41"/>
    <s v="I_8RI_AJ"/>
    <x v="19"/>
    <x v="1"/>
    <n v="0.71101325403026305"/>
    <n v="2.5000258978739298"/>
  </r>
  <r>
    <x v="41"/>
    <s v="I_8RI_AJ"/>
    <x v="19"/>
    <x v="2"/>
    <n v="-1.5651841329231799"/>
    <n v="2.8189163020074401"/>
  </r>
  <r>
    <x v="42"/>
    <s v="I_8RI_AJ"/>
    <x v="19"/>
    <x v="0"/>
    <n v="1.85641989131264"/>
    <n v="2.2037178501759001"/>
  </r>
  <r>
    <x v="42"/>
    <s v="I_8RI_AJ"/>
    <x v="19"/>
    <x v="1"/>
    <n v="0.56991196499374996"/>
    <n v="2.4755576903644299"/>
  </r>
  <r>
    <x v="42"/>
    <s v="I_8RI_AJ"/>
    <x v="19"/>
    <x v="2"/>
    <n v="-1.34153967958182"/>
    <n v="2.8482526530876799"/>
  </r>
  <r>
    <x v="43"/>
    <s v="I_8RI_AJ"/>
    <x v="19"/>
    <x v="0"/>
    <n v="2.1305981936520899"/>
    <n v="2.2413738726524701"/>
  </r>
  <r>
    <x v="43"/>
    <s v="I_8RI_AJ"/>
    <x v="19"/>
    <x v="1"/>
    <n v="0.471418238596086"/>
    <n v="2.4636047019594001"/>
  </r>
  <r>
    <x v="43"/>
    <s v="I_8RI_AJ"/>
    <x v="19"/>
    <x v="2"/>
    <n v="-2.1359565068888502"/>
    <n v="2.72855885692231"/>
  </r>
  <r>
    <x v="44"/>
    <s v="I_8RI_AJ"/>
    <x v="19"/>
    <x v="0"/>
    <n v="2.2504586737127799"/>
    <n v="2.2523077410883601"/>
  </r>
  <r>
    <x v="44"/>
    <s v="I_8RI_AJ"/>
    <x v="19"/>
    <x v="1"/>
    <n v="0.56239161235909896"/>
    <n v="2.4763688873985301"/>
  </r>
  <r>
    <x v="44"/>
    <s v="I_8RI_AJ"/>
    <x v="19"/>
    <x v="2"/>
    <n v="-1.6290581310985699"/>
    <n v="2.81129927880297"/>
  </r>
  <r>
    <x v="45"/>
    <s v="I_8RI_AJ"/>
    <x v="19"/>
    <x v="0"/>
    <n v="2.0698402321209102"/>
    <n v="2.2329154219874798"/>
  </r>
  <r>
    <x v="45"/>
    <s v="I_8RI_AJ"/>
    <x v="19"/>
    <x v="1"/>
    <n v="0.35974326516525801"/>
    <n v="2.4521142209300999"/>
  </r>
  <r>
    <x v="45"/>
    <s v="I_8RI_AJ"/>
    <x v="19"/>
    <x v="2"/>
    <n v="-1.1811698001239399"/>
    <n v="2.8651039146694099"/>
  </r>
  <r>
    <x v="46"/>
    <s v="I_8RI_AJ"/>
    <x v="19"/>
    <x v="0"/>
    <n v="2.5099566870182"/>
    <n v="2.2915325471127899"/>
  </r>
  <r>
    <x v="46"/>
    <s v="I_8RI_AJ"/>
    <x v="19"/>
    <x v="1"/>
    <n v="0.46639671105463398"/>
    <n v="2.46358822894664"/>
  </r>
  <r>
    <x v="46"/>
    <s v="I_8RI_AJ"/>
    <x v="19"/>
    <x v="2"/>
    <n v="-1.6304109392609301"/>
    <n v="2.7995001290624399"/>
  </r>
  <r>
    <x v="47"/>
    <s v="I_8RI_AJ"/>
    <x v="19"/>
    <x v="0"/>
    <n v="2.1927343044546701"/>
    <n v="2.2495179850492502"/>
  </r>
  <r>
    <x v="47"/>
    <s v="I_8RI_AJ"/>
    <x v="19"/>
    <x v="1"/>
    <n v="0.37417227328871799"/>
    <n v="2.4505706997769301"/>
  </r>
  <r>
    <x v="47"/>
    <s v="I_8RI_AJ"/>
    <x v="19"/>
    <x v="2"/>
    <n v="-1.78517973916044"/>
    <n v="2.79317469925578"/>
  </r>
  <r>
    <x v="48"/>
    <s v="I_8RI_AJ"/>
    <x v="19"/>
    <x v="0"/>
    <n v="2.1275717265470702"/>
    <n v="2.2403141471399701"/>
  </r>
  <r>
    <x v="48"/>
    <s v="I_8RI_AJ"/>
    <x v="19"/>
    <x v="1"/>
    <n v="0.51093745258837797"/>
    <n v="2.4700190836152101"/>
  </r>
  <r>
    <x v="48"/>
    <s v="I_8RI_AJ"/>
    <x v="19"/>
    <x v="2"/>
    <n v="-1.5333975131964801"/>
    <n v="2.82350397697186"/>
  </r>
  <r>
    <x v="49"/>
    <s v="I_8RI_AJ"/>
    <x v="19"/>
    <x v="0"/>
    <n v="2.18750445800169"/>
    <n v="2.2533149060301501"/>
  </r>
  <r>
    <x v="49"/>
    <s v="I_8RI_AJ"/>
    <x v="19"/>
    <x v="1"/>
    <n v="0.82384075992238204"/>
    <n v="2.5183758920168202"/>
  </r>
  <r>
    <x v="49"/>
    <s v="I_8RI_AJ"/>
    <x v="19"/>
    <x v="2"/>
    <n v="-1.0805010759620499"/>
    <n v="2.88951375337468"/>
  </r>
  <r>
    <x v="50"/>
    <s v="I_8RI_AJ"/>
    <x v="19"/>
    <x v="0"/>
    <n v="2.0617928510422301"/>
    <n v="2.2318065908496001"/>
  </r>
  <r>
    <x v="50"/>
    <s v="I_8RI_AJ"/>
    <x v="19"/>
    <x v="1"/>
    <n v="0.69385190829529997"/>
    <n v="2.5051600716028601"/>
  </r>
  <r>
    <x v="50"/>
    <s v="I_8RI_AJ"/>
    <x v="19"/>
    <x v="2"/>
    <n v="-1.1308627847461901"/>
    <n v="2.88501260888627"/>
  </r>
  <r>
    <x v="51"/>
    <s v="I_8RI_AJ"/>
    <x v="19"/>
    <x v="0"/>
    <n v="2.0818710687048898"/>
    <n v="2.2454176778238701"/>
  </r>
  <r>
    <x v="51"/>
    <s v="I_8RI_AJ"/>
    <x v="19"/>
    <x v="1"/>
    <n v="0.56168338546819796"/>
    <n v="2.4828956950865302"/>
  </r>
  <r>
    <x v="51"/>
    <s v="I_8RI_AJ"/>
    <x v="19"/>
    <x v="2"/>
    <n v="-1.54364232275729"/>
    <n v="2.8295342096380498"/>
  </r>
  <r>
    <x v="52"/>
    <s v="I_8RI_AJ"/>
    <x v="19"/>
    <x v="0"/>
    <n v="2.1097982452203699"/>
    <n v="2.2401247336510401"/>
  </r>
  <r>
    <x v="52"/>
    <s v="I_8RI_AJ"/>
    <x v="19"/>
    <x v="1"/>
    <n v="0.71149903100456602"/>
    <n v="2.5034075833662501"/>
  </r>
  <r>
    <x v="52"/>
    <s v="I_8RI_AJ"/>
    <x v="19"/>
    <x v="2"/>
    <n v="-1.59705234420692"/>
    <n v="2.81365470656135"/>
  </r>
  <r>
    <x v="53"/>
    <s v="I_8RI_AJ"/>
    <x v="19"/>
    <x v="0"/>
    <n v="2.01069852240727"/>
    <n v="2.227825474496"/>
  </r>
  <r>
    <x v="53"/>
    <s v="I_8RI_AJ"/>
    <x v="19"/>
    <x v="1"/>
    <n v="0.65947894323862299"/>
    <n v="2.4938192998898199"/>
  </r>
  <r>
    <x v="53"/>
    <s v="I_8RI_AJ"/>
    <x v="19"/>
    <x v="2"/>
    <n v="-1.73186316666741"/>
    <n v="2.7884519987060501"/>
  </r>
  <r>
    <x v="54"/>
    <s v="I_8RI_AJ"/>
    <x v="19"/>
    <x v="0"/>
    <n v="2.1703743126539501"/>
    <n v="2.2496596540335001"/>
  </r>
  <r>
    <x v="54"/>
    <s v="I_8RI_AJ"/>
    <x v="19"/>
    <x v="1"/>
    <n v="0.38708531348570302"/>
    <n v="2.4626294625541401"/>
  </r>
  <r>
    <x v="54"/>
    <s v="I_8RI_AJ"/>
    <x v="19"/>
    <x v="2"/>
    <n v="-1.4899212339886501"/>
    <n v="2.8300181791388299"/>
  </r>
  <r>
    <x v="55"/>
    <s v="I_8RI_AJ"/>
    <x v="19"/>
    <x v="0"/>
    <n v="2.0645119497166702"/>
    <n v="2.2260709952949198"/>
  </r>
  <r>
    <x v="55"/>
    <s v="I_8RI_AJ"/>
    <x v="19"/>
    <x v="1"/>
    <n v="0.40637743637241103"/>
    <n v="2.4566606374534601"/>
  </r>
  <r>
    <x v="55"/>
    <s v="I_8RI_AJ"/>
    <x v="19"/>
    <x v="2"/>
    <n v="-1.78445687781229"/>
    <n v="2.7824566483223401"/>
  </r>
  <r>
    <x v="56"/>
    <s v="I_8RI_AJ"/>
    <x v="19"/>
    <x v="0"/>
    <n v="2.1466619720269802"/>
    <n v="2.2342502267410098"/>
  </r>
  <r>
    <x v="56"/>
    <s v="I_8RI_AJ"/>
    <x v="19"/>
    <x v="1"/>
    <n v="0.498469113985542"/>
    <n v="2.4717747483419701"/>
  </r>
  <r>
    <x v="56"/>
    <s v="I_8RI_AJ"/>
    <x v="19"/>
    <x v="2"/>
    <n v="-1.65022430593569"/>
    <n v="2.7998745726845899"/>
  </r>
  <r>
    <x v="57"/>
    <s v="I_8RI_AJ"/>
    <x v="19"/>
    <x v="0"/>
    <n v="2.14523668198439"/>
    <n v="2.2465153307946801"/>
  </r>
  <r>
    <x v="57"/>
    <s v="I_8RI_AJ"/>
    <x v="19"/>
    <x v="1"/>
    <n v="0.36383709161427602"/>
    <n v="2.4580783566536302"/>
  </r>
  <r>
    <x v="57"/>
    <s v="I_8RI_AJ"/>
    <x v="19"/>
    <x v="2"/>
    <n v="-1.4293566840952801"/>
    <n v="2.8365490057431302"/>
  </r>
  <r>
    <x v="58"/>
    <s v="I_8RI_AJ"/>
    <x v="19"/>
    <x v="0"/>
    <n v="2.2082536743961301"/>
    <n v="2.25235626804617"/>
  </r>
  <r>
    <x v="58"/>
    <s v="I_8RI_AJ"/>
    <x v="19"/>
    <x v="1"/>
    <n v="0.55086265816244495"/>
    <n v="2.48075300700871"/>
  </r>
  <r>
    <x v="58"/>
    <s v="I_8RI_AJ"/>
    <x v="19"/>
    <x v="2"/>
    <n v="-1.6302384674616199"/>
    <n v="2.80653414455616"/>
  </r>
  <r>
    <x v="59"/>
    <s v="I_8RI_AJ"/>
    <x v="19"/>
    <x v="0"/>
    <n v="1.98358562482788"/>
    <n v="2.2207308810182802"/>
  </r>
  <r>
    <x v="59"/>
    <s v="I_8RI_AJ"/>
    <x v="19"/>
    <x v="1"/>
    <n v="0.60217396945674995"/>
    <n v="2.4817211031792898"/>
  </r>
  <r>
    <x v="59"/>
    <s v="I_8RI_AJ"/>
    <x v="19"/>
    <x v="2"/>
    <n v="-1.5420739090070299"/>
    <n v="2.8262155549330199"/>
  </r>
  <r>
    <x v="0"/>
    <s v="I_8RI_AJ"/>
    <x v="20"/>
    <x v="0"/>
    <n v="2.1378640739832799"/>
    <n v="2.2852740535640002"/>
  </r>
  <r>
    <x v="0"/>
    <s v="I_8RI_AJ"/>
    <x v="20"/>
    <x v="1"/>
    <n v="0.609320210295207"/>
    <n v="2.5351498320977002"/>
  </r>
  <r>
    <x v="0"/>
    <s v="I_8RI_AJ"/>
    <x v="20"/>
    <x v="2"/>
    <n v="-1.6778695404314601"/>
    <n v="2.8565741122521802"/>
  </r>
  <r>
    <x v="1"/>
    <s v="I_8RI_AJ"/>
    <x v="20"/>
    <x v="0"/>
    <n v="2.0752460129503101"/>
    <n v="2.2682162228791598"/>
  </r>
  <r>
    <x v="1"/>
    <s v="I_8RI_AJ"/>
    <x v="20"/>
    <x v="1"/>
    <n v="0.63484447047657899"/>
    <n v="2.5353345935387201"/>
  </r>
  <r>
    <x v="1"/>
    <s v="I_8RI_AJ"/>
    <x v="20"/>
    <x v="2"/>
    <n v="-1.88392335310627"/>
    <n v="2.8229820553242599"/>
  </r>
  <r>
    <x v="2"/>
    <s v="I_8RI_AJ"/>
    <x v="20"/>
    <x v="0"/>
    <n v="2.1788640589964299"/>
    <n v="2.2886102807917998"/>
  </r>
  <r>
    <x v="2"/>
    <s v="I_8RI_AJ"/>
    <x v="20"/>
    <x v="1"/>
    <n v="0.61953266734856305"/>
    <n v="2.5401505642664999"/>
  </r>
  <r>
    <x v="2"/>
    <s v="I_8RI_AJ"/>
    <x v="20"/>
    <x v="2"/>
    <n v="-1.6461993155000501"/>
    <n v="2.8601218108397299"/>
  </r>
  <r>
    <x v="3"/>
    <s v="I_8RI_AJ"/>
    <x v="20"/>
    <x v="0"/>
    <n v="2.0534701256151799"/>
    <n v="2.2761738712736701"/>
  </r>
  <r>
    <x v="3"/>
    <s v="I_8RI_AJ"/>
    <x v="20"/>
    <x v="1"/>
    <n v="0.56453265092955596"/>
    <n v="2.5332726705394499"/>
  </r>
  <r>
    <x v="3"/>
    <s v="I_8RI_AJ"/>
    <x v="20"/>
    <x v="2"/>
    <n v="-1.78268747876079"/>
    <n v="2.8540528553628501"/>
  </r>
  <r>
    <x v="4"/>
    <s v="I_8RI_AJ"/>
    <x v="20"/>
    <x v="0"/>
    <n v="2.2401665148507699"/>
    <n v="2.29879945504549"/>
  </r>
  <r>
    <x v="4"/>
    <s v="I_8RI_AJ"/>
    <x v="20"/>
    <x v="1"/>
    <n v="0.410039828264816"/>
    <n v="2.5073613551642699"/>
  </r>
  <r>
    <x v="4"/>
    <s v="I_8RI_AJ"/>
    <x v="20"/>
    <x v="2"/>
    <n v="-1.6499272376465099"/>
    <n v="2.8676201877908398"/>
  </r>
  <r>
    <x v="5"/>
    <s v="I_8RI_AJ"/>
    <x v="20"/>
    <x v="0"/>
    <n v="2.1318485111813201"/>
    <n v="2.2824468880515401"/>
  </r>
  <r>
    <x v="5"/>
    <s v="I_8RI_AJ"/>
    <x v="20"/>
    <x v="1"/>
    <n v="0.60155336469882204"/>
    <n v="2.53629267311111"/>
  </r>
  <r>
    <x v="5"/>
    <s v="I_8RI_AJ"/>
    <x v="20"/>
    <x v="2"/>
    <n v="-1.6155499199366401"/>
    <n v="2.8713188705849602"/>
  </r>
  <r>
    <x v="6"/>
    <s v="I_8RI_AJ"/>
    <x v="20"/>
    <x v="0"/>
    <n v="2.21443094931263"/>
    <n v="2.2891109442746198"/>
  </r>
  <r>
    <x v="6"/>
    <s v="I_8RI_AJ"/>
    <x v="20"/>
    <x v="1"/>
    <n v="0.57359221314618802"/>
    <n v="2.5228974872936498"/>
  </r>
  <r>
    <x v="6"/>
    <s v="I_8RI_AJ"/>
    <x v="20"/>
    <x v="2"/>
    <n v="-1.8917970768563399"/>
    <n v="2.8228401509384802"/>
  </r>
  <r>
    <x v="7"/>
    <s v="I_8RI_AJ"/>
    <x v="20"/>
    <x v="0"/>
    <n v="2.1078929667434001"/>
    <n v="2.2739347758947299"/>
  </r>
  <r>
    <x v="7"/>
    <s v="I_8RI_AJ"/>
    <x v="20"/>
    <x v="1"/>
    <n v="0.582831142163722"/>
    <n v="2.53170665808151"/>
  </r>
  <r>
    <x v="7"/>
    <s v="I_8RI_AJ"/>
    <x v="20"/>
    <x v="2"/>
    <n v="-1.7865559774882001"/>
    <n v="2.83692631998961"/>
  </r>
  <r>
    <x v="8"/>
    <s v="I_8RI_AJ"/>
    <x v="20"/>
    <x v="0"/>
    <n v="2.2163960817201098"/>
    <n v="2.2901087880698001"/>
  </r>
  <r>
    <x v="8"/>
    <s v="I_8RI_AJ"/>
    <x v="20"/>
    <x v="1"/>
    <n v="0.47535600889475899"/>
    <n v="2.5117721171622498"/>
  </r>
  <r>
    <x v="8"/>
    <s v="I_8RI_AJ"/>
    <x v="20"/>
    <x v="2"/>
    <n v="-1.5904140642104601"/>
    <n v="2.8733888700263002"/>
  </r>
  <r>
    <x v="9"/>
    <s v="I_8RI_AJ"/>
    <x v="20"/>
    <x v="0"/>
    <n v="2.13317632746835"/>
    <n v="2.2841384344812798"/>
  </r>
  <r>
    <x v="9"/>
    <s v="I_8RI_AJ"/>
    <x v="20"/>
    <x v="1"/>
    <n v="0.51999453042116295"/>
    <n v="2.52285628985218"/>
  </r>
  <r>
    <x v="9"/>
    <s v="I_8RI_AJ"/>
    <x v="20"/>
    <x v="2"/>
    <n v="-1.45598082791991"/>
    <n v="2.8951667778623702"/>
  </r>
  <r>
    <x v="10"/>
    <s v="I_8RI_AJ"/>
    <x v="20"/>
    <x v="0"/>
    <n v="2.1672725955522698"/>
    <n v="2.28111233285279"/>
  </r>
  <r>
    <x v="10"/>
    <s v="I_8RI_AJ"/>
    <x v="20"/>
    <x v="1"/>
    <n v="0.67231536297224304"/>
    <n v="2.53467802017378"/>
  </r>
  <r>
    <x v="10"/>
    <s v="I_8RI_AJ"/>
    <x v="20"/>
    <x v="2"/>
    <n v="-1.34007301088978"/>
    <n v="2.9029951916102599"/>
  </r>
  <r>
    <x v="11"/>
    <s v="I_8RI_AJ"/>
    <x v="20"/>
    <x v="0"/>
    <n v="2.2265103800365602"/>
    <n v="2.2916738552879599"/>
  </r>
  <r>
    <x v="11"/>
    <s v="I_8RI_AJ"/>
    <x v="20"/>
    <x v="1"/>
    <n v="0.52286561217192995"/>
    <n v="2.5182622781600998"/>
  </r>
  <r>
    <x v="11"/>
    <s v="I_8RI_AJ"/>
    <x v="20"/>
    <x v="2"/>
    <n v="-1.5850517814545799"/>
    <n v="2.8707830012672502"/>
  </r>
  <r>
    <x v="12"/>
    <s v="I_8RI_AJ"/>
    <x v="20"/>
    <x v="0"/>
    <n v="2.1368036363971399"/>
    <n v="2.2810442528763799"/>
  </r>
  <r>
    <x v="12"/>
    <s v="I_8RI_AJ"/>
    <x v="20"/>
    <x v="1"/>
    <n v="0.47166754775679398"/>
    <n v="2.51466470972681"/>
  </r>
  <r>
    <x v="12"/>
    <s v="I_8RI_AJ"/>
    <x v="20"/>
    <x v="2"/>
    <n v="-1.7336914708823301"/>
    <n v="2.8581921346843902"/>
  </r>
  <r>
    <x v="13"/>
    <s v="I_8RI_AJ"/>
    <x v="20"/>
    <x v="0"/>
    <n v="2.0629599651267898"/>
    <n v="2.2726894802267799"/>
  </r>
  <r>
    <x v="13"/>
    <s v="I_8RI_AJ"/>
    <x v="20"/>
    <x v="1"/>
    <n v="0.515945209913382"/>
    <n v="2.52548134969458"/>
  </r>
  <r>
    <x v="13"/>
    <s v="I_8RI_AJ"/>
    <x v="20"/>
    <x v="2"/>
    <n v="-1.4353360557707999"/>
    <n v="2.89548211569234"/>
  </r>
  <r>
    <x v="14"/>
    <s v="I_8RI_AJ"/>
    <x v="20"/>
    <x v="0"/>
    <n v="2.2540253064865401"/>
    <n v="2.2973100444293402"/>
  </r>
  <r>
    <x v="14"/>
    <s v="I_8RI_AJ"/>
    <x v="20"/>
    <x v="1"/>
    <n v="0.41410791561480298"/>
    <n v="2.50659139844851"/>
  </r>
  <r>
    <x v="14"/>
    <s v="I_8RI_AJ"/>
    <x v="20"/>
    <x v="2"/>
    <n v="-1.69949217090348"/>
    <n v="2.8607306041538698"/>
  </r>
  <r>
    <x v="15"/>
    <s v="I_8RI_AJ"/>
    <x v="20"/>
    <x v="0"/>
    <n v="2.1524276853515301"/>
    <n v="2.2920695543332301"/>
  </r>
  <r>
    <x v="15"/>
    <s v="I_8RI_AJ"/>
    <x v="20"/>
    <x v="1"/>
    <n v="0.66035735924011496"/>
    <n v="2.5410559278491101"/>
  </r>
  <r>
    <x v="15"/>
    <s v="I_8RI_AJ"/>
    <x v="20"/>
    <x v="2"/>
    <n v="-1.24677825558966"/>
    <n v="2.9189453669422001"/>
  </r>
  <r>
    <x v="16"/>
    <s v="I_8RI_AJ"/>
    <x v="20"/>
    <x v="0"/>
    <n v="2.06392066708491"/>
    <n v="2.27432949772657"/>
  </r>
  <r>
    <x v="16"/>
    <s v="I_8RI_AJ"/>
    <x v="20"/>
    <x v="1"/>
    <n v="0.52124252616819999"/>
    <n v="2.5227815470310402"/>
  </r>
  <r>
    <x v="16"/>
    <s v="I_8RI_AJ"/>
    <x v="20"/>
    <x v="2"/>
    <n v="-1.72472603293058"/>
    <n v="2.8540103443947999"/>
  </r>
  <r>
    <x v="17"/>
    <s v="I_8RI_AJ"/>
    <x v="20"/>
    <x v="0"/>
    <n v="2.1341813214905998"/>
    <n v="2.2881767771230201"/>
  </r>
  <r>
    <x v="17"/>
    <s v="I_8RI_AJ"/>
    <x v="20"/>
    <x v="1"/>
    <n v="0.64935152418550202"/>
    <n v="2.5428460215679101"/>
  </r>
  <r>
    <x v="17"/>
    <s v="I_8RI_AJ"/>
    <x v="20"/>
    <x v="2"/>
    <n v="-1.4619505341357"/>
    <n v="2.8891274678056802"/>
  </r>
  <r>
    <x v="18"/>
    <s v="I_8RI_AJ"/>
    <x v="20"/>
    <x v="0"/>
    <n v="2.1475962664814201"/>
    <n v="2.2838280495997298"/>
  </r>
  <r>
    <x v="18"/>
    <s v="I_8RI_AJ"/>
    <x v="20"/>
    <x v="1"/>
    <n v="0.27287192364007601"/>
    <n v="2.4889538613084601"/>
  </r>
  <r>
    <x v="18"/>
    <s v="I_8RI_AJ"/>
    <x v="20"/>
    <x v="2"/>
    <n v="-1.82754767920005"/>
    <n v="2.8356507460999198"/>
  </r>
  <r>
    <x v="19"/>
    <s v="I_8RI_AJ"/>
    <x v="20"/>
    <x v="0"/>
    <n v="2.0672796922163799"/>
    <n v="2.2730070901930701"/>
  </r>
  <r>
    <x v="19"/>
    <s v="I_8RI_AJ"/>
    <x v="20"/>
    <x v="1"/>
    <n v="0.56936987945822803"/>
    <n v="2.5295000444874201"/>
  </r>
  <r>
    <x v="19"/>
    <s v="I_8RI_AJ"/>
    <x v="20"/>
    <x v="2"/>
    <n v="-1.70034231176011"/>
    <n v="2.8599509562178498"/>
  </r>
  <r>
    <x v="20"/>
    <s v="I_8RI_AJ"/>
    <x v="20"/>
    <x v="0"/>
    <n v="2.0901561074867701"/>
    <n v="2.2812641339967201"/>
  </r>
  <r>
    <x v="20"/>
    <s v="I_8RI_AJ"/>
    <x v="20"/>
    <x v="1"/>
    <n v="0.66302878398213805"/>
    <n v="2.5523239865697001"/>
  </r>
  <r>
    <x v="20"/>
    <s v="I_8RI_AJ"/>
    <x v="20"/>
    <x v="2"/>
    <n v="-1.1459173515961101"/>
    <n v="2.93720641782539"/>
  </r>
  <r>
    <x v="21"/>
    <s v="I_8RI_AJ"/>
    <x v="20"/>
    <x v="0"/>
    <n v="2.19697557550607"/>
    <n v="2.2895931887057799"/>
  </r>
  <r>
    <x v="21"/>
    <s v="I_8RI_AJ"/>
    <x v="20"/>
    <x v="1"/>
    <n v="0.468187190823592"/>
    <n v="2.5111373834801101"/>
  </r>
  <r>
    <x v="21"/>
    <s v="I_8RI_AJ"/>
    <x v="20"/>
    <x v="2"/>
    <n v="-1.81058857980538"/>
    <n v="2.8408568426306902"/>
  </r>
  <r>
    <x v="22"/>
    <s v="I_8RI_AJ"/>
    <x v="20"/>
    <x v="0"/>
    <n v="2.1444444173150301"/>
    <n v="2.2834496709931198"/>
  </r>
  <r>
    <x v="22"/>
    <s v="I_8RI_AJ"/>
    <x v="20"/>
    <x v="1"/>
    <n v="0.62267507165344205"/>
    <n v="2.53343098970945"/>
  </r>
  <r>
    <x v="22"/>
    <s v="I_8RI_AJ"/>
    <x v="20"/>
    <x v="2"/>
    <n v="-1.78619514972599"/>
    <n v="2.8418970003479598"/>
  </r>
  <r>
    <x v="23"/>
    <s v="I_8RI_AJ"/>
    <x v="20"/>
    <x v="0"/>
    <n v="1.9850727565009201"/>
    <n v="2.2664108023500402"/>
  </r>
  <r>
    <x v="23"/>
    <s v="I_8RI_AJ"/>
    <x v="20"/>
    <x v="1"/>
    <n v="0.52462563413176699"/>
    <n v="2.5177580015925298"/>
  </r>
  <r>
    <x v="23"/>
    <s v="I_8RI_AJ"/>
    <x v="20"/>
    <x v="2"/>
    <n v="-1.67885292632288"/>
    <n v="2.8543514132697698"/>
  </r>
  <r>
    <x v="24"/>
    <s v="I_8RI_AJ"/>
    <x v="20"/>
    <x v="0"/>
    <n v="2.1059063367486601"/>
    <n v="2.2761862559663002"/>
  </r>
  <r>
    <x v="24"/>
    <s v="I_8RI_AJ"/>
    <x v="20"/>
    <x v="1"/>
    <n v="0.59824076190831099"/>
    <n v="2.5286652230958802"/>
  </r>
  <r>
    <x v="24"/>
    <s v="I_8RI_AJ"/>
    <x v="20"/>
    <x v="2"/>
    <n v="-1.2967229278696299"/>
    <n v="2.9194285464693701"/>
  </r>
  <r>
    <x v="25"/>
    <s v="I_8RI_AJ"/>
    <x v="20"/>
    <x v="0"/>
    <n v="2.16124782339987"/>
    <n v="2.2860642298876899"/>
  </r>
  <r>
    <x v="25"/>
    <s v="I_8RI_AJ"/>
    <x v="20"/>
    <x v="1"/>
    <n v="0.52462062402971099"/>
    <n v="2.5185647840718302"/>
  </r>
  <r>
    <x v="25"/>
    <s v="I_8RI_AJ"/>
    <x v="20"/>
    <x v="2"/>
    <n v="-1.6289278341364899"/>
    <n v="2.8661475862000398"/>
  </r>
  <r>
    <x v="26"/>
    <s v="I_8RI_AJ"/>
    <x v="20"/>
    <x v="0"/>
    <n v="2.1123629368774499"/>
    <n v="2.2813481466773098"/>
  </r>
  <r>
    <x v="26"/>
    <s v="I_8RI_AJ"/>
    <x v="20"/>
    <x v="1"/>
    <n v="0.47162239265051398"/>
    <n v="2.51145411268041"/>
  </r>
  <r>
    <x v="26"/>
    <s v="I_8RI_AJ"/>
    <x v="20"/>
    <x v="2"/>
    <n v="-1.62805726247922"/>
    <n v="2.8644028573210401"/>
  </r>
  <r>
    <x v="27"/>
    <s v="I_8RI_AJ"/>
    <x v="20"/>
    <x v="0"/>
    <n v="2.1844071330607799"/>
    <n v="2.2937167622191099"/>
  </r>
  <r>
    <x v="27"/>
    <s v="I_8RI_AJ"/>
    <x v="20"/>
    <x v="1"/>
    <n v="0.66397610887527803"/>
    <n v="2.5428024775901101"/>
  </r>
  <r>
    <x v="27"/>
    <s v="I_8RI_AJ"/>
    <x v="20"/>
    <x v="2"/>
    <n v="-1.53820658725686"/>
    <n v="2.8776998562032898"/>
  </r>
  <r>
    <x v="28"/>
    <s v="I_8RI_AJ"/>
    <x v="20"/>
    <x v="0"/>
    <n v="2.2383776798532899"/>
    <n v="2.3025914630937701"/>
  </r>
  <r>
    <x v="28"/>
    <s v="I_8RI_AJ"/>
    <x v="20"/>
    <x v="1"/>
    <n v="0.35679197841389798"/>
    <n v="2.5032101175584498"/>
  </r>
  <r>
    <x v="28"/>
    <s v="I_8RI_AJ"/>
    <x v="20"/>
    <x v="2"/>
    <n v="-1.83740401082921"/>
    <n v="2.8351658527036201"/>
  </r>
  <r>
    <x v="29"/>
    <s v="I_8RI_AJ"/>
    <x v="20"/>
    <x v="0"/>
    <n v="2.1895569787911802"/>
    <n v="2.2944712205442301"/>
  </r>
  <r>
    <x v="29"/>
    <s v="I_8RI_AJ"/>
    <x v="20"/>
    <x v="1"/>
    <n v="0.52401069658523103"/>
    <n v="2.5241229564368202"/>
  </r>
  <r>
    <x v="29"/>
    <s v="I_8RI_AJ"/>
    <x v="20"/>
    <x v="2"/>
    <n v="-1.3920251912261701"/>
    <n v="2.9010626707684701"/>
  </r>
  <r>
    <x v="30"/>
    <s v="I_8RI_AJ"/>
    <x v="20"/>
    <x v="0"/>
    <n v="2.1839595950174302"/>
    <n v="2.2950596430745702"/>
  </r>
  <r>
    <x v="30"/>
    <s v="I_8RI_AJ"/>
    <x v="20"/>
    <x v="1"/>
    <n v="0.20499348234251399"/>
    <n v="2.4813243428809502"/>
  </r>
  <r>
    <x v="30"/>
    <s v="I_8RI_AJ"/>
    <x v="20"/>
    <x v="2"/>
    <n v="-2.5853626738145299"/>
    <n v="2.7391424221638001"/>
  </r>
  <r>
    <x v="31"/>
    <s v="I_8RI_AJ"/>
    <x v="20"/>
    <x v="0"/>
    <n v="2.0464103209201099"/>
    <n v="2.2693390391737802"/>
  </r>
  <r>
    <x v="31"/>
    <s v="I_8RI_AJ"/>
    <x v="20"/>
    <x v="1"/>
    <n v="0.49612778453838402"/>
    <n v="2.5171629032521499"/>
  </r>
  <r>
    <x v="31"/>
    <s v="I_8RI_AJ"/>
    <x v="20"/>
    <x v="2"/>
    <n v="-1.4806715590803501"/>
    <n v="2.8896448307141398"/>
  </r>
  <r>
    <x v="32"/>
    <s v="I_8RI_AJ"/>
    <x v="20"/>
    <x v="0"/>
    <n v="2.0661020770670202"/>
    <n v="2.2714741228451998"/>
  </r>
  <r>
    <x v="32"/>
    <s v="I_8RI_AJ"/>
    <x v="20"/>
    <x v="1"/>
    <n v="0.618486992412564"/>
    <n v="2.54008268961074"/>
  </r>
  <r>
    <x v="32"/>
    <s v="I_8RI_AJ"/>
    <x v="20"/>
    <x v="2"/>
    <n v="-1.3916203316867199"/>
    <n v="2.90128123031861"/>
  </r>
  <r>
    <x v="33"/>
    <s v="I_8RI_AJ"/>
    <x v="20"/>
    <x v="0"/>
    <n v="2.13381802758146"/>
    <n v="2.28356486894375"/>
  </r>
  <r>
    <x v="33"/>
    <s v="I_8RI_AJ"/>
    <x v="20"/>
    <x v="1"/>
    <n v="0.86799862796999105"/>
    <n v="2.5707906666245401"/>
  </r>
  <r>
    <x v="33"/>
    <s v="I_8RI_AJ"/>
    <x v="20"/>
    <x v="2"/>
    <n v="-1.08242683792771"/>
    <n v="2.9449224542697299"/>
  </r>
  <r>
    <x v="34"/>
    <s v="I_8RI_AJ"/>
    <x v="20"/>
    <x v="0"/>
    <n v="2.2530176013559"/>
    <n v="2.2968572219047099"/>
  </r>
  <r>
    <x v="34"/>
    <s v="I_8RI_AJ"/>
    <x v="20"/>
    <x v="1"/>
    <n v="0.66270117312299703"/>
    <n v="2.5423555087832601"/>
  </r>
  <r>
    <x v="34"/>
    <s v="I_8RI_AJ"/>
    <x v="20"/>
    <x v="2"/>
    <n v="-1.4909122967917701"/>
    <n v="2.8917941340320299"/>
  </r>
  <r>
    <x v="35"/>
    <s v="I_8RI_AJ"/>
    <x v="20"/>
    <x v="0"/>
    <n v="2.06597536007635"/>
    <n v="2.2737798133107701"/>
  </r>
  <r>
    <x v="35"/>
    <s v="I_8RI_AJ"/>
    <x v="20"/>
    <x v="1"/>
    <n v="0.45146518089979798"/>
    <n v="2.51110471352585"/>
  </r>
  <r>
    <x v="35"/>
    <s v="I_8RI_AJ"/>
    <x v="20"/>
    <x v="2"/>
    <n v="-1.54601942765131"/>
    <n v="2.87779981208852"/>
  </r>
  <r>
    <x v="36"/>
    <s v="I_8RI_AJ"/>
    <x v="20"/>
    <x v="0"/>
    <n v="2.0893596763541198"/>
    <n v="2.2814070111726799"/>
  </r>
  <r>
    <x v="36"/>
    <s v="I_8RI_AJ"/>
    <x v="20"/>
    <x v="1"/>
    <n v="0.37070981299066502"/>
    <n v="2.5011627612340699"/>
  </r>
  <r>
    <x v="36"/>
    <s v="I_8RI_AJ"/>
    <x v="20"/>
    <x v="2"/>
    <n v="-1.3776388550243801"/>
    <n v="2.89960850162934"/>
  </r>
  <r>
    <x v="37"/>
    <s v="I_8RI_AJ"/>
    <x v="20"/>
    <x v="0"/>
    <n v="2.15856470553683"/>
    <n v="2.28241683940686"/>
  </r>
  <r>
    <x v="37"/>
    <s v="I_8RI_AJ"/>
    <x v="20"/>
    <x v="1"/>
    <n v="0.62471955413452396"/>
    <n v="2.5298153206712799"/>
  </r>
  <r>
    <x v="37"/>
    <s v="I_8RI_AJ"/>
    <x v="20"/>
    <x v="2"/>
    <n v="-1.4861114371769399"/>
    <n v="2.8784270101192999"/>
  </r>
  <r>
    <x v="38"/>
    <s v="I_8RI_AJ"/>
    <x v="20"/>
    <x v="0"/>
    <n v="2.0529407408104299"/>
    <n v="2.2660199540301398"/>
  </r>
  <r>
    <x v="38"/>
    <s v="I_8RI_AJ"/>
    <x v="20"/>
    <x v="1"/>
    <n v="0.77519862158263197"/>
    <n v="2.55799861631544"/>
  </r>
  <r>
    <x v="38"/>
    <s v="I_8RI_AJ"/>
    <x v="20"/>
    <x v="2"/>
    <n v="-1.1445377046715199"/>
    <n v="2.93726902275887"/>
  </r>
  <r>
    <x v="39"/>
    <s v="I_8RI_AJ"/>
    <x v="20"/>
    <x v="0"/>
    <n v="2.05297465829153"/>
    <n v="2.2757201379324798"/>
  </r>
  <r>
    <x v="39"/>
    <s v="I_8RI_AJ"/>
    <x v="20"/>
    <x v="1"/>
    <n v="0.72115915114896101"/>
    <n v="2.5496048940625502"/>
  </r>
  <r>
    <x v="39"/>
    <s v="I_8RI_AJ"/>
    <x v="20"/>
    <x v="2"/>
    <n v="-1.4573422832199601"/>
    <n v="2.8906785768013101"/>
  </r>
  <r>
    <x v="40"/>
    <s v="I_8RI_AJ"/>
    <x v="20"/>
    <x v="0"/>
    <n v="2.1912398589970201"/>
    <n v="2.2915929550036598"/>
  </r>
  <r>
    <x v="40"/>
    <s v="I_8RI_AJ"/>
    <x v="20"/>
    <x v="1"/>
    <n v="0.65128173199268102"/>
    <n v="2.5430966302184101"/>
  </r>
  <r>
    <x v="40"/>
    <s v="I_8RI_AJ"/>
    <x v="20"/>
    <x v="2"/>
    <n v="-1.40454256717776"/>
    <n v="2.9016252470037598"/>
  </r>
  <r>
    <x v="41"/>
    <s v="I_8RI_AJ"/>
    <x v="20"/>
    <x v="0"/>
    <n v="2.1818117453477202"/>
    <n v="2.2906305993940199"/>
  </r>
  <r>
    <x v="41"/>
    <s v="I_8RI_AJ"/>
    <x v="20"/>
    <x v="1"/>
    <n v="0.60498278557891405"/>
    <n v="2.53222564755308"/>
  </r>
  <r>
    <x v="41"/>
    <s v="I_8RI_AJ"/>
    <x v="20"/>
    <x v="2"/>
    <n v="-2.0383027052554401"/>
    <n v="2.8075707878054499"/>
  </r>
  <r>
    <x v="42"/>
    <s v="I_8RI_AJ"/>
    <x v="20"/>
    <x v="0"/>
    <n v="2.0275342259332199"/>
    <n v="2.2729296526910598"/>
  </r>
  <r>
    <x v="42"/>
    <s v="I_8RI_AJ"/>
    <x v="20"/>
    <x v="1"/>
    <n v="0.57248724700631204"/>
    <n v="2.52930952463411"/>
  </r>
  <r>
    <x v="42"/>
    <s v="I_8RI_AJ"/>
    <x v="20"/>
    <x v="2"/>
    <n v="-1.6331798758996701"/>
    <n v="2.8679010858576501"/>
  </r>
  <r>
    <x v="43"/>
    <s v="I_8RI_AJ"/>
    <x v="20"/>
    <x v="0"/>
    <n v="2.1516277711253302"/>
    <n v="2.2843828567389699"/>
  </r>
  <r>
    <x v="43"/>
    <s v="I_8RI_AJ"/>
    <x v="20"/>
    <x v="1"/>
    <n v="0.365672564351392"/>
    <n v="2.50273389605954"/>
  </r>
  <r>
    <x v="43"/>
    <s v="I_8RI_AJ"/>
    <x v="20"/>
    <x v="2"/>
    <n v="-1.68992553012645"/>
    <n v="2.86204405802247"/>
  </r>
  <r>
    <x v="44"/>
    <s v="I_8RI_AJ"/>
    <x v="20"/>
    <x v="0"/>
    <n v="2.1222612950403801"/>
    <n v="2.2787214274964902"/>
  </r>
  <r>
    <x v="44"/>
    <s v="I_8RI_AJ"/>
    <x v="20"/>
    <x v="1"/>
    <n v="0.40000563115786297"/>
    <n v="2.50593400106276"/>
  </r>
  <r>
    <x v="44"/>
    <s v="I_8RI_AJ"/>
    <x v="20"/>
    <x v="2"/>
    <n v="-1.4288558405318299"/>
    <n v="2.8900598516810101"/>
  </r>
  <r>
    <x v="45"/>
    <s v="I_8RI_AJ"/>
    <x v="20"/>
    <x v="0"/>
    <n v="2.1235446985131401"/>
    <n v="2.2750856412954001"/>
  </r>
  <r>
    <x v="45"/>
    <s v="I_8RI_AJ"/>
    <x v="20"/>
    <x v="1"/>
    <n v="0.71286428121060497"/>
    <n v="2.5424913503026398"/>
  </r>
  <r>
    <x v="45"/>
    <s v="I_8RI_AJ"/>
    <x v="20"/>
    <x v="2"/>
    <n v="-1.4336420685612901"/>
    <n v="2.8864958941055998"/>
  </r>
  <r>
    <x v="46"/>
    <s v="I_8RI_AJ"/>
    <x v="20"/>
    <x v="0"/>
    <n v="2.0924005964225598"/>
    <n v="2.2761751678358899"/>
  </r>
  <r>
    <x v="46"/>
    <s v="I_8RI_AJ"/>
    <x v="20"/>
    <x v="1"/>
    <n v="0.57124048717576204"/>
    <n v="2.52385512720925"/>
  </r>
  <r>
    <x v="46"/>
    <s v="I_8RI_AJ"/>
    <x v="20"/>
    <x v="2"/>
    <n v="-1.4429381248793101"/>
    <n v="2.8953168115835002"/>
  </r>
  <r>
    <x v="47"/>
    <s v="I_8RI_AJ"/>
    <x v="20"/>
    <x v="0"/>
    <n v="2.1481672105101199"/>
    <n v="2.2837097487609701"/>
  </r>
  <r>
    <x v="47"/>
    <s v="I_8RI_AJ"/>
    <x v="20"/>
    <x v="1"/>
    <n v="0.51234094073491698"/>
    <n v="2.51876228032891"/>
  </r>
  <r>
    <x v="47"/>
    <s v="I_8RI_AJ"/>
    <x v="20"/>
    <x v="2"/>
    <n v="-1.5594140868784101"/>
    <n v="2.8833209206460202"/>
  </r>
  <r>
    <x v="48"/>
    <s v="I_8RI_AJ"/>
    <x v="20"/>
    <x v="0"/>
    <n v="2.13983516123601"/>
    <n v="2.2846997835608098"/>
  </r>
  <r>
    <x v="48"/>
    <s v="I_8RI_AJ"/>
    <x v="20"/>
    <x v="1"/>
    <n v="0.67249190693939098"/>
    <n v="2.5455190318007199"/>
  </r>
  <r>
    <x v="48"/>
    <s v="I_8RI_AJ"/>
    <x v="20"/>
    <x v="2"/>
    <n v="-1.3832338264323201"/>
    <n v="2.8994009594624601"/>
  </r>
  <r>
    <x v="49"/>
    <s v="I_8RI_AJ"/>
    <x v="20"/>
    <x v="0"/>
    <n v="2.1462934050475999"/>
    <n v="2.28287662239185"/>
  </r>
  <r>
    <x v="49"/>
    <s v="I_8RI_AJ"/>
    <x v="20"/>
    <x v="1"/>
    <n v="0.438948431274572"/>
    <n v="2.5154774704201701"/>
  </r>
  <r>
    <x v="49"/>
    <s v="I_8RI_AJ"/>
    <x v="20"/>
    <x v="2"/>
    <n v="-1.8773150231518401"/>
    <n v="2.83123520860957"/>
  </r>
  <r>
    <x v="50"/>
    <s v="I_8RI_AJ"/>
    <x v="20"/>
    <x v="0"/>
    <n v="2.1255047559203799"/>
    <n v="2.2744891156083802"/>
  </r>
  <r>
    <x v="50"/>
    <s v="I_8RI_AJ"/>
    <x v="20"/>
    <x v="1"/>
    <n v="0.61637960328002095"/>
    <n v="2.53239837902614"/>
  </r>
  <r>
    <x v="50"/>
    <s v="I_8RI_AJ"/>
    <x v="20"/>
    <x v="2"/>
    <n v="-1.91012240557621"/>
    <n v="2.82994672502074"/>
  </r>
  <r>
    <x v="51"/>
    <s v="I_8RI_AJ"/>
    <x v="20"/>
    <x v="0"/>
    <n v="2.0154006884280302"/>
    <n v="2.26216068683267"/>
  </r>
  <r>
    <x v="51"/>
    <s v="I_8RI_AJ"/>
    <x v="20"/>
    <x v="1"/>
    <n v="0.58102666411679804"/>
    <n v="2.5297272142853902"/>
  </r>
  <r>
    <x v="51"/>
    <s v="I_8RI_AJ"/>
    <x v="20"/>
    <x v="2"/>
    <n v="-1.3924456755969401"/>
    <n v="2.9010130939379501"/>
  </r>
  <r>
    <x v="52"/>
    <s v="I_8RI_AJ"/>
    <x v="20"/>
    <x v="0"/>
    <n v="2.2571015206508198"/>
    <n v="2.2957020831799202"/>
  </r>
  <r>
    <x v="52"/>
    <s v="I_8RI_AJ"/>
    <x v="20"/>
    <x v="1"/>
    <n v="0.570600285706928"/>
    <n v="2.5274490773287899"/>
  </r>
  <r>
    <x v="52"/>
    <s v="I_8RI_AJ"/>
    <x v="20"/>
    <x v="2"/>
    <n v="-1.3412841080121201"/>
    <n v="2.90090148903422"/>
  </r>
  <r>
    <x v="53"/>
    <s v="I_8RI_AJ"/>
    <x v="20"/>
    <x v="0"/>
    <n v="2.1209078515259998"/>
    <n v="2.2794656985626598"/>
  </r>
  <r>
    <x v="53"/>
    <s v="I_8RI_AJ"/>
    <x v="20"/>
    <x v="1"/>
    <n v="0.76796898389661195"/>
    <n v="2.5597371434794902"/>
  </r>
  <r>
    <x v="53"/>
    <s v="I_8RI_AJ"/>
    <x v="20"/>
    <x v="2"/>
    <n v="-1.41307190000892"/>
    <n v="2.9038621886187599"/>
  </r>
  <r>
    <x v="54"/>
    <s v="I_8RI_AJ"/>
    <x v="20"/>
    <x v="0"/>
    <n v="2.1377797592041299"/>
    <n v="2.2785418128607899"/>
  </r>
  <r>
    <x v="54"/>
    <s v="I_8RI_AJ"/>
    <x v="20"/>
    <x v="1"/>
    <n v="0.62072807432702204"/>
    <n v="2.5290033432844599"/>
  </r>
  <r>
    <x v="54"/>
    <s v="I_8RI_AJ"/>
    <x v="20"/>
    <x v="2"/>
    <n v="-1.3338582886853201"/>
    <n v="2.9039051621073799"/>
  </r>
  <r>
    <x v="55"/>
    <s v="I_8RI_AJ"/>
    <x v="20"/>
    <x v="0"/>
    <n v="2.0721547169255699"/>
    <n v="2.2693825192839898"/>
  </r>
  <r>
    <x v="55"/>
    <s v="I_8RI_AJ"/>
    <x v="20"/>
    <x v="1"/>
    <n v="0.90605230451798902"/>
    <n v="2.5660202224550099"/>
  </r>
  <r>
    <x v="55"/>
    <s v="I_8RI_AJ"/>
    <x v="20"/>
    <x v="2"/>
    <n v="-1.6298759023540701"/>
    <n v="2.8653336144830002"/>
  </r>
  <r>
    <x v="56"/>
    <s v="I_8RI_AJ"/>
    <x v="20"/>
    <x v="0"/>
    <n v="2.13476507895068"/>
    <n v="2.2832707335468898"/>
  </r>
  <r>
    <x v="56"/>
    <s v="I_8RI_AJ"/>
    <x v="20"/>
    <x v="1"/>
    <n v="0.57555661192693996"/>
    <n v="2.5227369611224502"/>
  </r>
  <r>
    <x v="56"/>
    <s v="I_8RI_AJ"/>
    <x v="20"/>
    <x v="2"/>
    <n v="-1.3321822896379001"/>
    <n v="2.9035927163197601"/>
  </r>
  <r>
    <x v="57"/>
    <s v="I_8RI_AJ"/>
    <x v="20"/>
    <x v="0"/>
    <n v="2.1050675227198599"/>
    <n v="2.2758644295792201"/>
  </r>
  <r>
    <x v="57"/>
    <s v="I_8RI_AJ"/>
    <x v="20"/>
    <x v="1"/>
    <n v="0.572568424806984"/>
    <n v="2.5258271081480501"/>
  </r>
  <r>
    <x v="57"/>
    <s v="I_8RI_AJ"/>
    <x v="20"/>
    <x v="2"/>
    <n v="-1.43774113620844"/>
    <n v="2.89030755670733"/>
  </r>
  <r>
    <x v="58"/>
    <s v="I_8RI_AJ"/>
    <x v="20"/>
    <x v="0"/>
    <n v="2.1637814301932101"/>
    <n v="2.2825165716621201"/>
  </r>
  <r>
    <x v="58"/>
    <s v="I_8RI_AJ"/>
    <x v="20"/>
    <x v="1"/>
    <n v="0.65933232908484496"/>
    <n v="2.54304516364863"/>
  </r>
  <r>
    <x v="58"/>
    <s v="I_8RI_AJ"/>
    <x v="20"/>
    <x v="2"/>
    <n v="-1.68900990344901"/>
    <n v="2.8531716274528498"/>
  </r>
  <r>
    <x v="59"/>
    <s v="I_8RI_AJ"/>
    <x v="20"/>
    <x v="0"/>
    <n v="2.2159211384148998"/>
    <n v="2.2932889445444999"/>
  </r>
  <r>
    <x v="59"/>
    <s v="I_8RI_AJ"/>
    <x v="20"/>
    <x v="1"/>
    <n v="0.75650254139400197"/>
    <n v="2.55665732307649"/>
  </r>
  <r>
    <x v="59"/>
    <s v="I_8RI_AJ"/>
    <x v="20"/>
    <x v="2"/>
    <n v="-1.5273607327223799"/>
    <n v="2.8808655743446101"/>
  </r>
  <r>
    <x v="0"/>
    <s v="I_8RI_AJ"/>
    <x v="21"/>
    <x v="0"/>
    <n v="2.2415992221840599"/>
    <n v="2.33670207891464"/>
  </r>
  <r>
    <x v="0"/>
    <s v="I_8RI_AJ"/>
    <x v="21"/>
    <x v="1"/>
    <n v="0.50478302222487403"/>
    <n v="2.5782503067676101"/>
  </r>
  <r>
    <x v="0"/>
    <s v="I_8RI_AJ"/>
    <x v="21"/>
    <x v="2"/>
    <n v="-1.6273229767247599"/>
    <n v="2.9278983398992602"/>
  </r>
  <r>
    <x v="1"/>
    <s v="I_8RI_AJ"/>
    <x v="21"/>
    <x v="0"/>
    <n v="2.2929041393185599"/>
    <n v="2.3449986708529398"/>
  </r>
  <r>
    <x v="1"/>
    <s v="I_8RI_AJ"/>
    <x v="21"/>
    <x v="1"/>
    <n v="0.60265307139574498"/>
    <n v="2.5826327630356598"/>
  </r>
  <r>
    <x v="1"/>
    <s v="I_8RI_AJ"/>
    <x v="21"/>
    <x v="2"/>
    <n v="-1.70845895952717"/>
    <n v="2.9158010994037999"/>
  </r>
  <r>
    <x v="2"/>
    <s v="I_8RI_AJ"/>
    <x v="21"/>
    <x v="0"/>
    <n v="2.07090802252507"/>
    <n v="2.3104057597999001"/>
  </r>
  <r>
    <x v="2"/>
    <s v="I_8RI_AJ"/>
    <x v="21"/>
    <x v="1"/>
    <n v="0.82317666723771998"/>
    <n v="2.6178335513489599"/>
  </r>
  <r>
    <x v="2"/>
    <s v="I_8RI_AJ"/>
    <x v="21"/>
    <x v="2"/>
    <n v="-1.24140629464329"/>
    <n v="2.9810434574768601"/>
  </r>
  <r>
    <x v="3"/>
    <s v="I_8RI_AJ"/>
    <x v="21"/>
    <x v="0"/>
    <n v="2.0784352568945099"/>
    <n v="2.3149022379966802"/>
  </r>
  <r>
    <x v="3"/>
    <s v="I_8RI_AJ"/>
    <x v="21"/>
    <x v="1"/>
    <n v="0.81929221624044302"/>
    <n v="2.6129573368282899"/>
  </r>
  <r>
    <x v="3"/>
    <s v="I_8RI_AJ"/>
    <x v="21"/>
    <x v="2"/>
    <n v="-1.44242946832928"/>
    <n v="2.9592618467956102"/>
  </r>
  <r>
    <x v="4"/>
    <s v="I_8RI_AJ"/>
    <x v="21"/>
    <x v="0"/>
    <n v="2.2388321508380802"/>
    <n v="2.3397499234875601"/>
  </r>
  <r>
    <x v="4"/>
    <s v="I_8RI_AJ"/>
    <x v="21"/>
    <x v="1"/>
    <n v="0.61255601913902002"/>
    <n v="2.58281971576874"/>
  </r>
  <r>
    <x v="4"/>
    <s v="I_8RI_AJ"/>
    <x v="21"/>
    <x v="2"/>
    <n v="-1.3370658145276799"/>
    <n v="2.9764693763589301"/>
  </r>
  <r>
    <x v="5"/>
    <s v="I_8RI_AJ"/>
    <x v="21"/>
    <x v="0"/>
    <n v="2.1770772081033698"/>
    <n v="2.3330335636472599"/>
  </r>
  <r>
    <x v="5"/>
    <s v="I_8RI_AJ"/>
    <x v="21"/>
    <x v="1"/>
    <n v="0.55993142886538605"/>
    <n v="2.58325573499696"/>
  </r>
  <r>
    <x v="5"/>
    <s v="I_8RI_AJ"/>
    <x v="21"/>
    <x v="2"/>
    <n v="-1.2795492835157101"/>
    <n v="2.979401955278"/>
  </r>
  <r>
    <x v="6"/>
    <s v="I_8RI_AJ"/>
    <x v="21"/>
    <x v="0"/>
    <n v="2.11340530526512"/>
    <n v="2.32271012574025"/>
  </r>
  <r>
    <x v="6"/>
    <s v="I_8RI_AJ"/>
    <x v="21"/>
    <x v="1"/>
    <n v="0.69753051365414898"/>
    <n v="2.60449740333994"/>
  </r>
  <r>
    <x v="6"/>
    <s v="I_8RI_AJ"/>
    <x v="21"/>
    <x v="2"/>
    <n v="-1.2294761040365401"/>
    <n v="2.9804763640821301"/>
  </r>
  <r>
    <x v="7"/>
    <s v="I_8RI_AJ"/>
    <x v="21"/>
    <x v="0"/>
    <n v="2.06940041487865"/>
    <n v="2.3144199234457599"/>
  </r>
  <r>
    <x v="7"/>
    <s v="I_8RI_AJ"/>
    <x v="21"/>
    <x v="1"/>
    <n v="0.86610221231317097"/>
    <n v="2.6195007541428499"/>
  </r>
  <r>
    <x v="7"/>
    <s v="I_8RI_AJ"/>
    <x v="21"/>
    <x v="2"/>
    <n v="-1.20202719146116"/>
    <n v="2.9922743023714"/>
  </r>
  <r>
    <x v="8"/>
    <s v="I_8RI_AJ"/>
    <x v="21"/>
    <x v="0"/>
    <n v="2.1084559126005802"/>
    <n v="2.3178436215535299"/>
  </r>
  <r>
    <x v="8"/>
    <s v="I_8RI_AJ"/>
    <x v="21"/>
    <x v="1"/>
    <n v="0.35804804765116699"/>
    <n v="2.54758319394803"/>
  </r>
  <r>
    <x v="8"/>
    <s v="I_8RI_AJ"/>
    <x v="21"/>
    <x v="2"/>
    <n v="-1.5313693181183801"/>
    <n v="2.9433177097213599"/>
  </r>
  <r>
    <x v="9"/>
    <s v="I_8RI_AJ"/>
    <x v="21"/>
    <x v="0"/>
    <n v="2.1857324277959602"/>
    <n v="2.3286484021659"/>
  </r>
  <r>
    <x v="9"/>
    <s v="I_8RI_AJ"/>
    <x v="21"/>
    <x v="1"/>
    <n v="0.561252535646108"/>
    <n v="2.5769133000573299"/>
  </r>
  <r>
    <x v="9"/>
    <s v="I_8RI_AJ"/>
    <x v="21"/>
    <x v="2"/>
    <n v="-1.58636316437249"/>
    <n v="2.93488625172062"/>
  </r>
  <r>
    <x v="10"/>
    <s v="I_8RI_AJ"/>
    <x v="21"/>
    <x v="0"/>
    <n v="2.2893365492778899"/>
    <n v="2.3452334775499302"/>
  </r>
  <r>
    <x v="10"/>
    <s v="I_8RI_AJ"/>
    <x v="21"/>
    <x v="1"/>
    <n v="0.561997409749039"/>
    <n v="2.5775846259096298"/>
  </r>
  <r>
    <x v="10"/>
    <s v="I_8RI_AJ"/>
    <x v="21"/>
    <x v="2"/>
    <n v="-1.6467554314563"/>
    <n v="2.92660698175977"/>
  </r>
  <r>
    <x v="11"/>
    <s v="I_8RI_AJ"/>
    <x v="21"/>
    <x v="0"/>
    <n v="2.1526852372085199"/>
    <n v="2.32740067544059"/>
  </r>
  <r>
    <x v="11"/>
    <s v="I_8RI_AJ"/>
    <x v="21"/>
    <x v="1"/>
    <n v="0.51230365911880504"/>
    <n v="2.57231122206217"/>
  </r>
  <r>
    <x v="11"/>
    <s v="I_8RI_AJ"/>
    <x v="21"/>
    <x v="2"/>
    <n v="-1.42809675994115"/>
    <n v="2.9568016398364101"/>
  </r>
  <r>
    <x v="12"/>
    <s v="I_8RI_AJ"/>
    <x v="21"/>
    <x v="0"/>
    <n v="2.1002469627971099"/>
    <n v="2.3128282393702499"/>
  </r>
  <r>
    <x v="12"/>
    <s v="I_8RI_AJ"/>
    <x v="21"/>
    <x v="1"/>
    <n v="0.57468196798113302"/>
    <n v="2.5771971594474699"/>
  </r>
  <r>
    <x v="12"/>
    <s v="I_8RI_AJ"/>
    <x v="21"/>
    <x v="2"/>
    <n v="-1.5095495869109401"/>
    <n v="2.9491557403372801"/>
  </r>
  <r>
    <x v="13"/>
    <s v="I_8RI_AJ"/>
    <x v="21"/>
    <x v="0"/>
    <n v="2.1815038703811198"/>
    <n v="2.3312363971615802"/>
  </r>
  <r>
    <x v="13"/>
    <s v="I_8RI_AJ"/>
    <x v="21"/>
    <x v="1"/>
    <n v="0.76737345023807002"/>
    <n v="2.60780123371954"/>
  </r>
  <r>
    <x v="13"/>
    <s v="I_8RI_AJ"/>
    <x v="21"/>
    <x v="2"/>
    <n v="-1.35071951795689"/>
    <n v="2.9676056552406198"/>
  </r>
  <r>
    <x v="14"/>
    <s v="I_8RI_AJ"/>
    <x v="21"/>
    <x v="0"/>
    <n v="2.15232668966412"/>
    <n v="2.3218600177653101"/>
  </r>
  <r>
    <x v="14"/>
    <s v="I_8RI_AJ"/>
    <x v="21"/>
    <x v="1"/>
    <n v="0.54741728427748304"/>
    <n v="2.571658432844"/>
  </r>
  <r>
    <x v="14"/>
    <s v="I_8RI_AJ"/>
    <x v="21"/>
    <x v="2"/>
    <n v="-1.6990105738944199"/>
    <n v="2.9206303392208199"/>
  </r>
  <r>
    <x v="15"/>
    <s v="I_8RI_AJ"/>
    <x v="21"/>
    <x v="0"/>
    <n v="2.1829177143648599"/>
    <n v="2.3320229505897898"/>
  </r>
  <r>
    <x v="15"/>
    <s v="I_8RI_AJ"/>
    <x v="21"/>
    <x v="1"/>
    <n v="0.86487568318909502"/>
    <n v="2.6253832821700098"/>
  </r>
  <r>
    <x v="15"/>
    <s v="I_8RI_AJ"/>
    <x v="21"/>
    <x v="2"/>
    <n v="-1.2393141176231399"/>
    <n v="2.9885107328870499"/>
  </r>
  <r>
    <x v="16"/>
    <s v="I_8RI_AJ"/>
    <x v="21"/>
    <x v="0"/>
    <n v="2.3170782763887101"/>
    <n v="2.3479079310186699"/>
  </r>
  <r>
    <x v="16"/>
    <s v="I_8RI_AJ"/>
    <x v="21"/>
    <x v="1"/>
    <n v="0.62453625470291096"/>
    <n v="2.59051176781777"/>
  </r>
  <r>
    <x v="16"/>
    <s v="I_8RI_AJ"/>
    <x v="21"/>
    <x v="2"/>
    <n v="-1.69506466177925"/>
    <n v="2.91935466410016"/>
  </r>
  <r>
    <x v="17"/>
    <s v="I_8RI_AJ"/>
    <x v="21"/>
    <x v="0"/>
    <n v="2.18724752039989"/>
    <n v="2.3330774693046501"/>
  </r>
  <r>
    <x v="17"/>
    <s v="I_8RI_AJ"/>
    <x v="21"/>
    <x v="1"/>
    <n v="0.77283528681719305"/>
    <n v="2.6015428738092701"/>
  </r>
  <r>
    <x v="17"/>
    <s v="I_8RI_AJ"/>
    <x v="21"/>
    <x v="2"/>
    <n v="-1.65757327979091"/>
    <n v="2.9266593236580398"/>
  </r>
  <r>
    <x v="18"/>
    <s v="I_8RI_AJ"/>
    <x v="21"/>
    <x v="0"/>
    <n v="2.3784687789859902"/>
    <n v="2.3563570209565499"/>
  </r>
  <r>
    <x v="18"/>
    <s v="I_8RI_AJ"/>
    <x v="21"/>
    <x v="1"/>
    <n v="0.42186621968849303"/>
    <n v="2.556106377241"/>
  </r>
  <r>
    <x v="18"/>
    <s v="I_8RI_AJ"/>
    <x v="21"/>
    <x v="2"/>
    <n v="-1.6169907102421099"/>
    <n v="2.9383566723430699"/>
  </r>
  <r>
    <x v="19"/>
    <s v="I_8RI_AJ"/>
    <x v="21"/>
    <x v="0"/>
    <n v="2.2938769039037599"/>
    <n v="2.3434646307365701"/>
  </r>
  <r>
    <x v="19"/>
    <s v="I_8RI_AJ"/>
    <x v="21"/>
    <x v="1"/>
    <n v="0.52354959163988102"/>
    <n v="2.5724934542383102"/>
  </r>
  <r>
    <x v="19"/>
    <s v="I_8RI_AJ"/>
    <x v="21"/>
    <x v="2"/>
    <n v="-1.4585701677182401"/>
    <n v="2.95939189551566"/>
  </r>
  <r>
    <x v="20"/>
    <s v="I_8RI_AJ"/>
    <x v="21"/>
    <x v="0"/>
    <n v="2.1709243766852699"/>
    <n v="2.3290825179813202"/>
  </r>
  <r>
    <x v="20"/>
    <s v="I_8RI_AJ"/>
    <x v="21"/>
    <x v="1"/>
    <n v="0.451621602797247"/>
    <n v="2.5650671818845199"/>
  </r>
  <r>
    <x v="20"/>
    <s v="I_8RI_AJ"/>
    <x v="21"/>
    <x v="2"/>
    <n v="-1.70465277014644"/>
    <n v="2.92667278388359"/>
  </r>
  <r>
    <x v="21"/>
    <s v="I_8RI_AJ"/>
    <x v="21"/>
    <x v="0"/>
    <n v="2.2428817642184602"/>
    <n v="2.3383366278039701"/>
  </r>
  <r>
    <x v="21"/>
    <s v="I_8RI_AJ"/>
    <x v="21"/>
    <x v="1"/>
    <n v="0.62078083002962603"/>
    <n v="2.5825927194252101"/>
  </r>
  <r>
    <x v="21"/>
    <s v="I_8RI_AJ"/>
    <x v="21"/>
    <x v="2"/>
    <n v="-1.5267299739070801"/>
    <n v="2.9391774309555201"/>
  </r>
  <r>
    <x v="22"/>
    <s v="I_8RI_AJ"/>
    <x v="21"/>
    <x v="0"/>
    <n v="2.1425412191991402"/>
    <n v="2.32700585569768"/>
  </r>
  <r>
    <x v="22"/>
    <s v="I_8RI_AJ"/>
    <x v="21"/>
    <x v="1"/>
    <n v="0.340709597669341"/>
    <n v="2.5501320237764502"/>
  </r>
  <r>
    <x v="22"/>
    <s v="I_8RI_AJ"/>
    <x v="21"/>
    <x v="2"/>
    <n v="-2.3316652616566"/>
    <n v="2.8297705130091901"/>
  </r>
  <r>
    <x v="23"/>
    <s v="I_8RI_AJ"/>
    <x v="21"/>
    <x v="0"/>
    <n v="2.2264415889320102"/>
    <n v="2.3319590577488398"/>
  </r>
  <r>
    <x v="23"/>
    <s v="I_8RI_AJ"/>
    <x v="21"/>
    <x v="1"/>
    <n v="0.37050495375616999"/>
    <n v="2.5483720279887998"/>
  </r>
  <r>
    <x v="23"/>
    <s v="I_8RI_AJ"/>
    <x v="21"/>
    <x v="2"/>
    <n v="-1.98077726482774"/>
    <n v="2.8726892998784699"/>
  </r>
  <r>
    <x v="24"/>
    <s v="I_8RI_AJ"/>
    <x v="21"/>
    <x v="0"/>
    <n v="2.2688485354330998"/>
    <n v="2.3397440597207799"/>
  </r>
  <r>
    <x v="24"/>
    <s v="I_8RI_AJ"/>
    <x v="21"/>
    <x v="1"/>
    <n v="0.41793547843624901"/>
    <n v="2.5592101152203002"/>
  </r>
  <r>
    <x v="24"/>
    <s v="I_8RI_AJ"/>
    <x v="21"/>
    <x v="2"/>
    <n v="-1.46046097410506"/>
    <n v="2.9503853914129001"/>
  </r>
  <r>
    <x v="25"/>
    <s v="I_8RI_AJ"/>
    <x v="21"/>
    <x v="0"/>
    <n v="2.2000935067781602"/>
    <n v="2.3306619861345901"/>
  </r>
  <r>
    <x v="25"/>
    <s v="I_8RI_AJ"/>
    <x v="21"/>
    <x v="1"/>
    <n v="0.50902884129165404"/>
    <n v="2.5722811481451999"/>
  </r>
  <r>
    <x v="25"/>
    <s v="I_8RI_AJ"/>
    <x v="21"/>
    <x v="2"/>
    <n v="-1.87921739951682"/>
    <n v="2.8947598523088698"/>
  </r>
  <r>
    <x v="26"/>
    <s v="I_8RI_AJ"/>
    <x v="21"/>
    <x v="0"/>
    <n v="2.1186541888816599"/>
    <n v="2.3157348532222701"/>
  </r>
  <r>
    <x v="26"/>
    <s v="I_8RI_AJ"/>
    <x v="21"/>
    <x v="1"/>
    <n v="0.60438867155075104"/>
    <n v="2.5843213741398099"/>
  </r>
  <r>
    <x v="26"/>
    <s v="I_8RI_AJ"/>
    <x v="21"/>
    <x v="2"/>
    <n v="-1.2871844326963899"/>
    <n v="2.9798031271025298"/>
  </r>
  <r>
    <x v="27"/>
    <s v="I_8RI_AJ"/>
    <x v="21"/>
    <x v="0"/>
    <n v="2.25133091327482"/>
    <n v="2.3373273562510302"/>
  </r>
  <r>
    <x v="27"/>
    <s v="I_8RI_AJ"/>
    <x v="21"/>
    <x v="1"/>
    <n v="0.574502952436311"/>
    <n v="2.57837458564022"/>
  </r>
  <r>
    <x v="27"/>
    <s v="I_8RI_AJ"/>
    <x v="21"/>
    <x v="2"/>
    <n v="-1.2347301060123399"/>
    <n v="2.9805446647063198"/>
  </r>
  <r>
    <x v="28"/>
    <s v="I_8RI_AJ"/>
    <x v="21"/>
    <x v="0"/>
    <n v="2.20487978665144"/>
    <n v="2.3251307300563502"/>
  </r>
  <r>
    <x v="28"/>
    <s v="I_8RI_AJ"/>
    <x v="21"/>
    <x v="1"/>
    <n v="0.62541364248137299"/>
    <n v="2.5855815108176499"/>
  </r>
  <r>
    <x v="28"/>
    <s v="I_8RI_AJ"/>
    <x v="21"/>
    <x v="2"/>
    <n v="-1.73374709062377"/>
    <n v="2.9152061206842399"/>
  </r>
  <r>
    <x v="29"/>
    <s v="I_8RI_AJ"/>
    <x v="21"/>
    <x v="0"/>
    <n v="2.1913985473957398"/>
    <n v="2.3284310090945999"/>
  </r>
  <r>
    <x v="29"/>
    <s v="I_8RI_AJ"/>
    <x v="21"/>
    <x v="1"/>
    <n v="0.71204769986333705"/>
    <n v="2.5949049876372601"/>
  </r>
  <r>
    <x v="29"/>
    <s v="I_8RI_AJ"/>
    <x v="21"/>
    <x v="2"/>
    <n v="-1.59125500935519"/>
    <n v="2.9326048167627299"/>
  </r>
  <r>
    <x v="30"/>
    <s v="I_8RI_AJ"/>
    <x v="21"/>
    <x v="0"/>
    <n v="2.2414996190344501"/>
    <n v="2.3385991560236699"/>
  </r>
  <r>
    <x v="30"/>
    <s v="I_8RI_AJ"/>
    <x v="21"/>
    <x v="1"/>
    <n v="0.60527999678475197"/>
    <n v="2.5851608597283802"/>
  </r>
  <r>
    <x v="30"/>
    <s v="I_8RI_AJ"/>
    <x v="21"/>
    <x v="2"/>
    <n v="-1.6798523617168799"/>
    <n v="2.9284166363867299"/>
  </r>
  <r>
    <x v="31"/>
    <s v="I_8RI_AJ"/>
    <x v="21"/>
    <x v="0"/>
    <n v="2.1270988058474298"/>
    <n v="2.3164832033980001"/>
  </r>
  <r>
    <x v="31"/>
    <s v="I_8RI_AJ"/>
    <x v="21"/>
    <x v="1"/>
    <n v="0.55871510990899798"/>
    <n v="2.57138671968556"/>
  </r>
  <r>
    <x v="31"/>
    <s v="I_8RI_AJ"/>
    <x v="21"/>
    <x v="2"/>
    <n v="-1.5456108577123699"/>
    <n v="2.9515041122852401"/>
  </r>
  <r>
    <x v="32"/>
    <s v="I_8RI_AJ"/>
    <x v="21"/>
    <x v="0"/>
    <n v="2.12038984227206"/>
    <n v="2.3228573945481901"/>
  </r>
  <r>
    <x v="32"/>
    <s v="I_8RI_AJ"/>
    <x v="21"/>
    <x v="1"/>
    <n v="0.66420723301528595"/>
    <n v="2.5890893093674801"/>
  </r>
  <r>
    <x v="32"/>
    <s v="I_8RI_AJ"/>
    <x v="21"/>
    <x v="2"/>
    <n v="-1.6896228918432199"/>
    <n v="2.9217436604258502"/>
  </r>
  <r>
    <x v="33"/>
    <s v="I_8RI_AJ"/>
    <x v="21"/>
    <x v="0"/>
    <n v="2.26415376073466"/>
    <n v="2.3382574261276199"/>
  </r>
  <r>
    <x v="33"/>
    <s v="I_8RI_AJ"/>
    <x v="21"/>
    <x v="1"/>
    <n v="0.76086856155896099"/>
    <n v="2.6080950831492702"/>
  </r>
  <r>
    <x v="33"/>
    <s v="I_8RI_AJ"/>
    <x v="21"/>
    <x v="2"/>
    <n v="-1.5619519414788701"/>
    <n v="2.9430386857253401"/>
  </r>
  <r>
    <x v="34"/>
    <s v="I_8RI_AJ"/>
    <x v="21"/>
    <x v="0"/>
    <n v="2.1316782563226799"/>
    <n v="2.3239231470583799"/>
  </r>
  <r>
    <x v="34"/>
    <s v="I_8RI_AJ"/>
    <x v="21"/>
    <x v="1"/>
    <n v="0.565025771183711"/>
    <n v="2.5724968505315799"/>
  </r>
  <r>
    <x v="34"/>
    <s v="I_8RI_AJ"/>
    <x v="21"/>
    <x v="2"/>
    <n v="-1.8825835976167999"/>
    <n v="2.8913292610666499"/>
  </r>
  <r>
    <x v="35"/>
    <s v="I_8RI_AJ"/>
    <x v="21"/>
    <x v="0"/>
    <n v="2.2360782366608198"/>
    <n v="2.3376493690884002"/>
  </r>
  <r>
    <x v="35"/>
    <s v="I_8RI_AJ"/>
    <x v="21"/>
    <x v="1"/>
    <n v="0.56549622249972198"/>
    <n v="2.5776385161917199"/>
  </r>
  <r>
    <x v="35"/>
    <s v="I_8RI_AJ"/>
    <x v="21"/>
    <x v="2"/>
    <n v="-1.5280400639948699"/>
    <n v="2.9442740738073101"/>
  </r>
  <r>
    <x v="36"/>
    <s v="I_8RI_AJ"/>
    <x v="21"/>
    <x v="0"/>
    <n v="2.2361109260272398"/>
    <n v="2.3374795710343701"/>
  </r>
  <r>
    <x v="36"/>
    <s v="I_8RI_AJ"/>
    <x v="21"/>
    <x v="1"/>
    <n v="0.84746117782341002"/>
    <n v="2.6198235160652699"/>
  </r>
  <r>
    <x v="36"/>
    <s v="I_8RI_AJ"/>
    <x v="21"/>
    <x v="2"/>
    <n v="-1.1374367050372101"/>
    <n v="2.9983481148729401"/>
  </r>
  <r>
    <x v="37"/>
    <s v="I_8RI_AJ"/>
    <x v="21"/>
    <x v="0"/>
    <n v="2.1569305434049602"/>
    <n v="2.3161331200737498"/>
  </r>
  <r>
    <x v="37"/>
    <s v="I_8RI_AJ"/>
    <x v="21"/>
    <x v="1"/>
    <n v="0.72551701819280301"/>
    <n v="2.59461114799839"/>
  </r>
  <r>
    <x v="37"/>
    <s v="I_8RI_AJ"/>
    <x v="21"/>
    <x v="2"/>
    <n v="-1.8038020619270001"/>
    <n v="2.9085572364061298"/>
  </r>
  <r>
    <x v="38"/>
    <s v="I_8RI_AJ"/>
    <x v="21"/>
    <x v="0"/>
    <n v="2.16819804058545"/>
    <n v="2.3229643726009699"/>
  </r>
  <r>
    <x v="38"/>
    <s v="I_8RI_AJ"/>
    <x v="21"/>
    <x v="1"/>
    <n v="0.31827466324496101"/>
    <n v="2.5423775125044701"/>
  </r>
  <r>
    <x v="38"/>
    <s v="I_8RI_AJ"/>
    <x v="21"/>
    <x v="2"/>
    <n v="-1.85602396461204"/>
    <n v="2.88908104553391"/>
  </r>
  <r>
    <x v="39"/>
    <s v="I_8RI_AJ"/>
    <x v="21"/>
    <x v="0"/>
    <n v="2.2960495653395001"/>
    <n v="2.3465982751782"/>
  </r>
  <r>
    <x v="39"/>
    <s v="I_8RI_AJ"/>
    <x v="21"/>
    <x v="1"/>
    <n v="0.72176720219300095"/>
    <n v="2.60432107996817"/>
  </r>
  <r>
    <x v="39"/>
    <s v="I_8RI_AJ"/>
    <x v="21"/>
    <x v="2"/>
    <n v="-1.1864298236566899"/>
    <n v="2.9977454200414702"/>
  </r>
  <r>
    <x v="40"/>
    <s v="I_8RI_AJ"/>
    <x v="21"/>
    <x v="0"/>
    <n v="2.2046458753570599"/>
    <n v="2.3258874379450298"/>
  </r>
  <r>
    <x v="40"/>
    <s v="I_8RI_AJ"/>
    <x v="21"/>
    <x v="1"/>
    <n v="0.76045214943185402"/>
    <n v="2.60080407635669"/>
  </r>
  <r>
    <x v="40"/>
    <s v="I_8RI_AJ"/>
    <x v="21"/>
    <x v="2"/>
    <n v="-1.6226824639495101"/>
    <n v="2.9379760275277902"/>
  </r>
  <r>
    <x v="41"/>
    <s v="I_8RI_AJ"/>
    <x v="21"/>
    <x v="0"/>
    <n v="2.16541951657674"/>
    <n v="2.3286798664881498"/>
  </r>
  <r>
    <x v="41"/>
    <s v="I_8RI_AJ"/>
    <x v="21"/>
    <x v="1"/>
    <n v="0.71603173824347299"/>
    <n v="2.5962956331671898"/>
  </r>
  <r>
    <x v="41"/>
    <s v="I_8RI_AJ"/>
    <x v="21"/>
    <x v="2"/>
    <n v="-1.4409314986990001"/>
    <n v="2.9555069745748299"/>
  </r>
  <r>
    <x v="42"/>
    <s v="I_8RI_AJ"/>
    <x v="21"/>
    <x v="0"/>
    <n v="2.27778235488111"/>
    <n v="2.3444115408166999"/>
  </r>
  <r>
    <x v="42"/>
    <s v="I_8RI_AJ"/>
    <x v="21"/>
    <x v="1"/>
    <n v="0.55453139247358596"/>
    <n v="2.5708323776995701"/>
  </r>
  <r>
    <x v="42"/>
    <s v="I_8RI_AJ"/>
    <x v="21"/>
    <x v="2"/>
    <n v="-1.74387389012877"/>
    <n v="2.9029866770142498"/>
  </r>
  <r>
    <x v="43"/>
    <s v="I_8RI_AJ"/>
    <x v="21"/>
    <x v="0"/>
    <n v="2.1921512789864099"/>
    <n v="2.33020726839711"/>
  </r>
  <r>
    <x v="43"/>
    <s v="I_8RI_AJ"/>
    <x v="21"/>
    <x v="1"/>
    <n v="0.77525898912400704"/>
    <n v="2.6070152511550502"/>
  </r>
  <r>
    <x v="43"/>
    <s v="I_8RI_AJ"/>
    <x v="21"/>
    <x v="2"/>
    <n v="-1.28034900961846"/>
    <n v="2.9814649738306298"/>
  </r>
  <r>
    <x v="44"/>
    <s v="I_8RI_AJ"/>
    <x v="21"/>
    <x v="0"/>
    <n v="2.1368939535116001"/>
    <n v="2.3236330609509399"/>
  </r>
  <r>
    <x v="44"/>
    <s v="I_8RI_AJ"/>
    <x v="21"/>
    <x v="1"/>
    <n v="0.46454500839470497"/>
    <n v="2.5646679088268201"/>
  </r>
  <r>
    <x v="44"/>
    <s v="I_8RI_AJ"/>
    <x v="21"/>
    <x v="2"/>
    <n v="-1.8879029950841699"/>
    <n v="2.9043213328788702"/>
  </r>
  <r>
    <x v="45"/>
    <s v="I_8RI_AJ"/>
    <x v="21"/>
    <x v="0"/>
    <n v="2.2001728558915898"/>
    <n v="2.3277234918473702"/>
  </r>
  <r>
    <x v="45"/>
    <s v="I_8RI_AJ"/>
    <x v="21"/>
    <x v="1"/>
    <n v="0.66594519397151297"/>
    <n v="2.58547885288825"/>
  </r>
  <r>
    <x v="45"/>
    <s v="I_8RI_AJ"/>
    <x v="21"/>
    <x v="2"/>
    <n v="-1.16242493447378"/>
    <n v="2.9973458052365398"/>
  </r>
  <r>
    <x v="46"/>
    <s v="I_8RI_AJ"/>
    <x v="21"/>
    <x v="0"/>
    <n v="1.9479213491465099"/>
    <n v="2.2979228505701301"/>
  </r>
  <r>
    <x v="46"/>
    <s v="I_8RI_AJ"/>
    <x v="21"/>
    <x v="1"/>
    <n v="0.81696893035765605"/>
    <n v="2.6152178176844498"/>
  </r>
  <r>
    <x v="46"/>
    <s v="I_8RI_AJ"/>
    <x v="21"/>
    <x v="2"/>
    <n v="-1.32987453907914"/>
    <n v="2.9717705761488702"/>
  </r>
  <r>
    <x v="47"/>
    <s v="I_8RI_AJ"/>
    <x v="21"/>
    <x v="0"/>
    <n v="2.15061838986299"/>
    <n v="2.3286941460697799"/>
  </r>
  <r>
    <x v="47"/>
    <s v="I_8RI_AJ"/>
    <x v="21"/>
    <x v="1"/>
    <n v="0.64084991469923003"/>
    <n v="2.5966940905287399"/>
  </r>
  <r>
    <x v="47"/>
    <s v="I_8RI_AJ"/>
    <x v="21"/>
    <x v="2"/>
    <n v="-1.23294443790405"/>
    <n v="2.9857704503237801"/>
  </r>
  <r>
    <x v="48"/>
    <s v="I_8RI_AJ"/>
    <x v="21"/>
    <x v="0"/>
    <n v="2.2494614850736698"/>
    <n v="2.3469305716887701"/>
  </r>
  <r>
    <x v="48"/>
    <s v="I_8RI_AJ"/>
    <x v="21"/>
    <x v="1"/>
    <n v="0.46975216129167002"/>
    <n v="2.5739513394873299"/>
  </r>
  <r>
    <x v="48"/>
    <s v="I_8RI_AJ"/>
    <x v="21"/>
    <x v="2"/>
    <n v="-1.3974827611451801"/>
    <n v="2.96788348438827"/>
  </r>
  <r>
    <x v="49"/>
    <s v="I_8RI_AJ"/>
    <x v="21"/>
    <x v="0"/>
    <n v="2.1680397463930898"/>
    <n v="2.3257069060928699"/>
  </r>
  <r>
    <x v="49"/>
    <s v="I_8RI_AJ"/>
    <x v="21"/>
    <x v="1"/>
    <n v="0.51726852847041804"/>
    <n v="2.5712232863555302"/>
  </r>
  <r>
    <x v="49"/>
    <s v="I_8RI_AJ"/>
    <x v="21"/>
    <x v="2"/>
    <n v="-1.84887647934878"/>
    <n v="2.89981159134833"/>
  </r>
  <r>
    <x v="50"/>
    <s v="I_8RI_AJ"/>
    <x v="21"/>
    <x v="0"/>
    <n v="2.1987925426767498"/>
    <n v="2.3333987599756898"/>
  </r>
  <r>
    <x v="50"/>
    <s v="I_8RI_AJ"/>
    <x v="21"/>
    <x v="1"/>
    <n v="0.62115465506942802"/>
    <n v="2.5854948313838002"/>
  </r>
  <r>
    <x v="50"/>
    <s v="I_8RI_AJ"/>
    <x v="21"/>
    <x v="2"/>
    <n v="-1.4428251030432699"/>
    <n v="2.9566864436540601"/>
  </r>
  <r>
    <x v="51"/>
    <s v="I_8RI_AJ"/>
    <x v="21"/>
    <x v="0"/>
    <n v="2.1871435743438501"/>
    <n v="2.3327050737566299"/>
  </r>
  <r>
    <x v="51"/>
    <s v="I_8RI_AJ"/>
    <x v="21"/>
    <x v="1"/>
    <n v="0.62388466153446298"/>
    <n v="2.58487888747411"/>
  </r>
  <r>
    <x v="51"/>
    <s v="I_8RI_AJ"/>
    <x v="21"/>
    <x v="2"/>
    <n v="-1.4137249117374999"/>
    <n v="2.95503566226999"/>
  </r>
  <r>
    <x v="52"/>
    <s v="I_8RI_AJ"/>
    <x v="21"/>
    <x v="0"/>
    <n v="2.16715151417824"/>
    <n v="2.3220394972718998"/>
  </r>
  <r>
    <x v="52"/>
    <s v="I_8RI_AJ"/>
    <x v="21"/>
    <x v="1"/>
    <n v="0.89670546443620602"/>
    <n v="2.6262577047028501"/>
  </r>
  <r>
    <x v="52"/>
    <s v="I_8RI_AJ"/>
    <x v="21"/>
    <x v="2"/>
    <n v="-1.38255951769176"/>
    <n v="2.96759187820295"/>
  </r>
  <r>
    <x v="53"/>
    <s v="I_8RI_AJ"/>
    <x v="21"/>
    <x v="0"/>
    <n v="2.1274133019396499"/>
    <n v="2.3207417291716501"/>
  </r>
  <r>
    <x v="53"/>
    <s v="I_8RI_AJ"/>
    <x v="21"/>
    <x v="1"/>
    <n v="0.49627050849133503"/>
    <n v="2.5715589009828399"/>
  </r>
  <r>
    <x v="53"/>
    <s v="I_8RI_AJ"/>
    <x v="21"/>
    <x v="2"/>
    <n v="-1.8483844039075801"/>
    <n v="2.9028159069518198"/>
  </r>
  <r>
    <x v="54"/>
    <s v="I_8RI_AJ"/>
    <x v="21"/>
    <x v="0"/>
    <n v="2.1554442881363598"/>
    <n v="2.3206585875899601"/>
  </r>
  <r>
    <x v="54"/>
    <s v="I_8RI_AJ"/>
    <x v="21"/>
    <x v="1"/>
    <n v="0.87395369839457804"/>
    <n v="2.6214742168950802"/>
  </r>
  <r>
    <x v="54"/>
    <s v="I_8RI_AJ"/>
    <x v="21"/>
    <x v="2"/>
    <n v="-1.44549126528505"/>
    <n v="2.95514479886906"/>
  </r>
  <r>
    <x v="55"/>
    <s v="I_8RI_AJ"/>
    <x v="21"/>
    <x v="0"/>
    <n v="2.0529999647079298"/>
    <n v="2.30679688754201"/>
  </r>
  <r>
    <x v="55"/>
    <s v="I_8RI_AJ"/>
    <x v="21"/>
    <x v="1"/>
    <n v="0.61812698711632896"/>
    <n v="2.5846149867702799"/>
  </r>
  <r>
    <x v="55"/>
    <s v="I_8RI_AJ"/>
    <x v="21"/>
    <x v="2"/>
    <n v="-1.5282971231856399"/>
    <n v="2.9392747502038401"/>
  </r>
  <r>
    <x v="56"/>
    <s v="I_8RI_AJ"/>
    <x v="21"/>
    <x v="0"/>
    <n v="2.1601054797461399"/>
    <n v="2.3184398072939101"/>
  </r>
  <r>
    <x v="56"/>
    <s v="I_8RI_AJ"/>
    <x v="21"/>
    <x v="1"/>
    <n v="0.57204824049366099"/>
    <n v="2.5795138790198799"/>
  </r>
  <r>
    <x v="56"/>
    <s v="I_8RI_AJ"/>
    <x v="21"/>
    <x v="2"/>
    <n v="-1.77806325380951"/>
    <n v="2.9020839490247599"/>
  </r>
  <r>
    <x v="57"/>
    <s v="I_8RI_AJ"/>
    <x v="21"/>
    <x v="0"/>
    <n v="2.1603811437809002"/>
    <n v="2.3233049636207599"/>
  </r>
  <r>
    <x v="57"/>
    <s v="I_8RI_AJ"/>
    <x v="21"/>
    <x v="1"/>
    <n v="0.77109462098228299"/>
    <n v="2.6027731558863398"/>
  </r>
  <r>
    <x v="57"/>
    <s v="I_8RI_AJ"/>
    <x v="21"/>
    <x v="2"/>
    <n v="-1.4098878606206799"/>
    <n v="2.96264046792585"/>
  </r>
  <r>
    <x v="58"/>
    <s v="I_8RI_AJ"/>
    <x v="21"/>
    <x v="0"/>
    <n v="2.1790832757772098"/>
    <n v="2.32643483557219"/>
  </r>
  <r>
    <x v="58"/>
    <s v="I_8RI_AJ"/>
    <x v="21"/>
    <x v="1"/>
    <n v="0.60428472931360799"/>
    <n v="2.5845786668774799"/>
  </r>
  <r>
    <x v="58"/>
    <s v="I_8RI_AJ"/>
    <x v="21"/>
    <x v="2"/>
    <n v="-1.9808679618784799"/>
    <n v="2.8779036142057901"/>
  </r>
  <r>
    <x v="59"/>
    <s v="I_8RI_AJ"/>
    <x v="21"/>
    <x v="0"/>
    <n v="2.2140781247082999"/>
    <n v="2.3310043196435499"/>
  </r>
  <r>
    <x v="59"/>
    <s v="I_8RI_AJ"/>
    <x v="21"/>
    <x v="1"/>
    <n v="0.91257837362277205"/>
    <n v="2.62524648396619"/>
  </r>
  <r>
    <x v="59"/>
    <s v="I_8RI_AJ"/>
    <x v="21"/>
    <x v="2"/>
    <n v="-1.23345326226698"/>
    <n v="2.9881787666139301"/>
  </r>
  <r>
    <x v="0"/>
    <s v="I_8RI_AJ"/>
    <x v="22"/>
    <x v="0"/>
    <n v="2.2379041147023502"/>
    <n v="2.3809217192772798"/>
  </r>
  <r>
    <x v="0"/>
    <s v="I_8RI_AJ"/>
    <x v="22"/>
    <x v="1"/>
    <n v="0.96791019051553395"/>
    <n v="2.6810087103746398"/>
  </r>
  <r>
    <x v="0"/>
    <s v="I_8RI_AJ"/>
    <x v="22"/>
    <x v="2"/>
    <n v="-1.5817873092525501"/>
    <n v="2.9920080001525702"/>
  </r>
  <r>
    <x v="1"/>
    <s v="I_8RI_AJ"/>
    <x v="22"/>
    <x v="0"/>
    <n v="2.11921733237285"/>
    <n v="2.3575873552071598"/>
  </r>
  <r>
    <x v="1"/>
    <s v="I_8RI_AJ"/>
    <x v="22"/>
    <x v="1"/>
    <n v="0.57200947909135802"/>
    <n v="2.6246933371045098"/>
  </r>
  <r>
    <x v="1"/>
    <s v="I_8RI_AJ"/>
    <x v="22"/>
    <x v="2"/>
    <n v="-1.4829465032828999"/>
    <n v="3.00909199690226"/>
  </r>
  <r>
    <x v="2"/>
    <s v="I_8RI_AJ"/>
    <x v="22"/>
    <x v="0"/>
    <n v="2.12188138973106"/>
    <n v="2.35905733159401"/>
  </r>
  <r>
    <x v="2"/>
    <s v="I_8RI_AJ"/>
    <x v="22"/>
    <x v="1"/>
    <n v="0.51616359315335802"/>
    <n v="2.62136474636335"/>
  </r>
  <r>
    <x v="2"/>
    <s v="I_8RI_AJ"/>
    <x v="22"/>
    <x v="2"/>
    <n v="-1.8379696455304"/>
    <n v="2.94974444608714"/>
  </r>
  <r>
    <x v="3"/>
    <s v="I_8RI_AJ"/>
    <x v="22"/>
    <x v="0"/>
    <n v="2.1133088080965998"/>
    <n v="2.3569112036863902"/>
  </r>
  <r>
    <x v="3"/>
    <s v="I_8RI_AJ"/>
    <x v="22"/>
    <x v="1"/>
    <n v="0.36112322190652102"/>
    <n v="2.5989128639131698"/>
  </r>
  <r>
    <x v="3"/>
    <s v="I_8RI_AJ"/>
    <x v="22"/>
    <x v="2"/>
    <n v="-1.8463042787346899"/>
    <n v="2.9556506251564798"/>
  </r>
  <r>
    <x v="4"/>
    <s v="I_8RI_AJ"/>
    <x v="22"/>
    <x v="0"/>
    <n v="2.1965607700629599"/>
    <n v="2.3711702928236398"/>
  </r>
  <r>
    <x v="4"/>
    <s v="I_8RI_AJ"/>
    <x v="22"/>
    <x v="1"/>
    <n v="0.86527423541387805"/>
    <n v="2.6667276781906599"/>
  </r>
  <r>
    <x v="4"/>
    <s v="I_8RI_AJ"/>
    <x v="22"/>
    <x v="2"/>
    <n v="-1.67890959706258"/>
    <n v="2.9772446834778501"/>
  </r>
  <r>
    <x v="5"/>
    <s v="I_8RI_AJ"/>
    <x v="22"/>
    <x v="0"/>
    <n v="2.2854958095478799"/>
    <n v="2.3865175329591701"/>
  </r>
  <r>
    <x v="5"/>
    <s v="I_8RI_AJ"/>
    <x v="22"/>
    <x v="1"/>
    <n v="0.42366207467934902"/>
    <n v="2.6075958876852501"/>
  </r>
  <r>
    <x v="5"/>
    <s v="I_8RI_AJ"/>
    <x v="22"/>
    <x v="2"/>
    <n v="-1.84665361182177"/>
    <n v="2.9563330299878698"/>
  </r>
  <r>
    <x v="6"/>
    <s v="I_8RI_AJ"/>
    <x v="22"/>
    <x v="0"/>
    <n v="2.2111504491629201"/>
    <n v="2.3714329173420698"/>
  </r>
  <r>
    <x v="6"/>
    <s v="I_8RI_AJ"/>
    <x v="22"/>
    <x v="1"/>
    <n v="0.75859151284151405"/>
    <n v="2.6549255252043999"/>
  </r>
  <r>
    <x v="6"/>
    <s v="I_8RI_AJ"/>
    <x v="22"/>
    <x v="2"/>
    <n v="-1.6335846584307101"/>
    <n v="2.9882364785599602"/>
  </r>
  <r>
    <x v="7"/>
    <s v="I_8RI_AJ"/>
    <x v="22"/>
    <x v="0"/>
    <n v="2.2324613087516001"/>
    <n v="2.3734905414142"/>
  </r>
  <r>
    <x v="7"/>
    <s v="I_8RI_AJ"/>
    <x v="22"/>
    <x v="1"/>
    <n v="0.81850322253229102"/>
    <n v="2.65803664358446"/>
  </r>
  <r>
    <x v="7"/>
    <s v="I_8RI_AJ"/>
    <x v="22"/>
    <x v="2"/>
    <n v="-1.47953131103411"/>
    <n v="3.0051227513277601"/>
  </r>
  <r>
    <x v="8"/>
    <s v="I_8RI_AJ"/>
    <x v="22"/>
    <x v="0"/>
    <n v="2.30646245607833"/>
    <n v="2.3785954515617802"/>
  </r>
  <r>
    <x v="8"/>
    <s v="I_8RI_AJ"/>
    <x v="22"/>
    <x v="1"/>
    <n v="0.55665037533973305"/>
    <n v="2.61926110558265"/>
  </r>
  <r>
    <x v="8"/>
    <s v="I_8RI_AJ"/>
    <x v="22"/>
    <x v="2"/>
    <n v="-1.6642726977898601"/>
    <n v="2.97971781172095"/>
  </r>
  <r>
    <x v="9"/>
    <s v="I_8RI_AJ"/>
    <x v="22"/>
    <x v="0"/>
    <n v="2.3478373003533499"/>
    <n v="2.3872540332570402"/>
  </r>
  <r>
    <x v="9"/>
    <s v="I_8RI_AJ"/>
    <x v="22"/>
    <x v="1"/>
    <n v="0.614103757921726"/>
    <n v="2.6316225302999898"/>
  </r>
  <r>
    <x v="9"/>
    <s v="I_8RI_AJ"/>
    <x v="22"/>
    <x v="2"/>
    <n v="-1.6839019739461301"/>
    <n v="2.98004560937538"/>
  </r>
  <r>
    <x v="10"/>
    <s v="I_8RI_AJ"/>
    <x v="22"/>
    <x v="0"/>
    <n v="2.2282042569876199"/>
    <n v="2.3797310982587199"/>
  </r>
  <r>
    <x v="10"/>
    <s v="I_8RI_AJ"/>
    <x v="22"/>
    <x v="1"/>
    <n v="0.56910878148545196"/>
    <n v="2.6303396293312198"/>
  </r>
  <r>
    <x v="10"/>
    <s v="I_8RI_AJ"/>
    <x v="22"/>
    <x v="2"/>
    <n v="-1.7054487184876299"/>
    <n v="2.97908337549383"/>
  </r>
  <r>
    <x v="11"/>
    <s v="I_8RI_AJ"/>
    <x v="22"/>
    <x v="0"/>
    <n v="2.3000919426236601"/>
    <n v="2.37851800808075"/>
  </r>
  <r>
    <x v="11"/>
    <s v="I_8RI_AJ"/>
    <x v="22"/>
    <x v="1"/>
    <n v="0.76645233157221704"/>
    <n v="2.6490721920896299"/>
  </r>
  <r>
    <x v="11"/>
    <s v="I_8RI_AJ"/>
    <x v="22"/>
    <x v="2"/>
    <n v="-1.58100899725435"/>
    <n v="2.9904311476291698"/>
  </r>
  <r>
    <x v="12"/>
    <s v="I_8RI_AJ"/>
    <x v="22"/>
    <x v="0"/>
    <n v="2.1638674046428701"/>
    <n v="2.3645243693894402"/>
  </r>
  <r>
    <x v="12"/>
    <s v="I_8RI_AJ"/>
    <x v="22"/>
    <x v="1"/>
    <n v="0.71918367974905895"/>
    <n v="2.6453912337576702"/>
  </r>
  <r>
    <x v="12"/>
    <s v="I_8RI_AJ"/>
    <x v="22"/>
    <x v="2"/>
    <n v="-1.5926138101536"/>
    <n v="2.9859853956936799"/>
  </r>
  <r>
    <x v="13"/>
    <s v="I_8RI_AJ"/>
    <x v="22"/>
    <x v="0"/>
    <n v="2.3336555439887898"/>
    <n v="2.3860218601826602"/>
  </r>
  <r>
    <x v="13"/>
    <s v="I_8RI_AJ"/>
    <x v="22"/>
    <x v="1"/>
    <n v="0.47382312746594002"/>
    <n v="2.6066426652992698"/>
  </r>
  <r>
    <x v="13"/>
    <s v="I_8RI_AJ"/>
    <x v="22"/>
    <x v="2"/>
    <n v="-1.82851989869803"/>
    <n v="2.95676130727671"/>
  </r>
  <r>
    <x v="14"/>
    <s v="I_8RI_AJ"/>
    <x v="22"/>
    <x v="0"/>
    <n v="2.23387616802184"/>
    <n v="2.3802227896691401"/>
  </r>
  <r>
    <x v="14"/>
    <s v="I_8RI_AJ"/>
    <x v="22"/>
    <x v="1"/>
    <n v="0.72499865653917805"/>
    <n v="2.6506321666166501"/>
  </r>
  <r>
    <x v="14"/>
    <s v="I_8RI_AJ"/>
    <x v="22"/>
    <x v="2"/>
    <n v="-1.62819316315716"/>
    <n v="2.9850872545876399"/>
  </r>
  <r>
    <x v="15"/>
    <s v="I_8RI_AJ"/>
    <x v="22"/>
    <x v="0"/>
    <n v="2.3170727064119698"/>
    <n v="2.3812023805854499"/>
  </r>
  <r>
    <x v="15"/>
    <s v="I_8RI_AJ"/>
    <x v="22"/>
    <x v="1"/>
    <n v="0.70748881796822904"/>
    <n v="2.64457663344333"/>
  </r>
  <r>
    <x v="15"/>
    <s v="I_8RI_AJ"/>
    <x v="22"/>
    <x v="2"/>
    <n v="-1.53594882632503"/>
    <n v="3.0003714890499902"/>
  </r>
  <r>
    <x v="16"/>
    <s v="I_8RI_AJ"/>
    <x v="22"/>
    <x v="0"/>
    <n v="2.1631027093102202"/>
    <n v="2.3617692137905002"/>
  </r>
  <r>
    <x v="16"/>
    <s v="I_8RI_AJ"/>
    <x v="22"/>
    <x v="1"/>
    <n v="0.67338108602911295"/>
    <n v="2.6371963828381002"/>
  </r>
  <r>
    <x v="16"/>
    <s v="I_8RI_AJ"/>
    <x v="22"/>
    <x v="2"/>
    <n v="-1.62669334926464"/>
    <n v="2.9877609887000101"/>
  </r>
  <r>
    <x v="17"/>
    <s v="I_8RI_AJ"/>
    <x v="22"/>
    <x v="0"/>
    <n v="2.1319698010906598"/>
    <n v="2.36605691179905"/>
  </r>
  <r>
    <x v="17"/>
    <s v="I_8RI_AJ"/>
    <x v="22"/>
    <x v="1"/>
    <n v="0.65913395708490097"/>
    <n v="2.6310201530983002"/>
  </r>
  <r>
    <x v="17"/>
    <s v="I_8RI_AJ"/>
    <x v="22"/>
    <x v="2"/>
    <n v="-1.89800370557758"/>
    <n v="2.9429433071219"/>
  </r>
  <r>
    <x v="18"/>
    <s v="I_8RI_AJ"/>
    <x v="22"/>
    <x v="0"/>
    <n v="2.1134088129875099"/>
    <n v="2.3494632354637099"/>
  </r>
  <r>
    <x v="18"/>
    <s v="I_8RI_AJ"/>
    <x v="22"/>
    <x v="1"/>
    <n v="0.95512440192083004"/>
    <n v="2.6789150699110098"/>
  </r>
  <r>
    <x v="18"/>
    <s v="I_8RI_AJ"/>
    <x v="22"/>
    <x v="2"/>
    <n v="-1.4544394843963799"/>
    <n v="3.0098719374703702"/>
  </r>
  <r>
    <x v="19"/>
    <s v="I_8RI_AJ"/>
    <x v="22"/>
    <x v="0"/>
    <n v="2.2327462740249602"/>
    <n v="2.37487121990246"/>
  </r>
  <r>
    <x v="19"/>
    <s v="I_8RI_AJ"/>
    <x v="22"/>
    <x v="1"/>
    <n v="0.61848208495649404"/>
    <n v="2.6317587753321199"/>
  </r>
  <r>
    <x v="19"/>
    <s v="I_8RI_AJ"/>
    <x v="22"/>
    <x v="2"/>
    <n v="-1.4787790219141099"/>
    <n v="3.0036795083446699"/>
  </r>
  <r>
    <x v="20"/>
    <s v="I_8RI_AJ"/>
    <x v="22"/>
    <x v="0"/>
    <n v="2.26951764269814"/>
    <n v="2.3770421944817302"/>
  </r>
  <r>
    <x v="20"/>
    <s v="I_8RI_AJ"/>
    <x v="22"/>
    <x v="1"/>
    <n v="0.57091175462897303"/>
    <n v="2.6261050502374701"/>
  </r>
  <r>
    <x v="20"/>
    <s v="I_8RI_AJ"/>
    <x v="22"/>
    <x v="2"/>
    <n v="-2.0834481240577798"/>
    <n v="2.9260587102419802"/>
  </r>
  <r>
    <x v="21"/>
    <s v="I_8RI_AJ"/>
    <x v="22"/>
    <x v="0"/>
    <n v="2.2548098066711102"/>
    <n v="2.3828812781518001"/>
  </r>
  <r>
    <x v="21"/>
    <s v="I_8RI_AJ"/>
    <x v="22"/>
    <x v="1"/>
    <n v="0.76819220992420201"/>
    <n v="2.6495299835433301"/>
  </r>
  <r>
    <x v="21"/>
    <s v="I_8RI_AJ"/>
    <x v="22"/>
    <x v="2"/>
    <n v="-1.6296395474662"/>
    <n v="2.9853251536697898"/>
  </r>
  <r>
    <x v="22"/>
    <s v="I_8RI_AJ"/>
    <x v="22"/>
    <x v="0"/>
    <n v="2.0897809069261699"/>
    <n v="2.3528176945060899"/>
  </r>
  <r>
    <x v="22"/>
    <s v="I_8RI_AJ"/>
    <x v="22"/>
    <x v="1"/>
    <n v="0.42139394197507701"/>
    <n v="2.6010847073788099"/>
  </r>
  <r>
    <x v="22"/>
    <s v="I_8RI_AJ"/>
    <x v="22"/>
    <x v="2"/>
    <n v="-1.5865736464490201"/>
    <n v="2.9926670132369999"/>
  </r>
  <r>
    <x v="23"/>
    <s v="I_8RI_AJ"/>
    <x v="22"/>
    <x v="0"/>
    <n v="2.1502787265633398"/>
    <n v="2.3638287188912499"/>
  </r>
  <r>
    <x v="23"/>
    <s v="I_8RI_AJ"/>
    <x v="22"/>
    <x v="1"/>
    <n v="0.65372807428433399"/>
    <n v="2.6428891691776202"/>
  </r>
  <r>
    <x v="23"/>
    <s v="I_8RI_AJ"/>
    <x v="22"/>
    <x v="2"/>
    <n v="-1.64654993940948"/>
    <n v="2.9852402511404099"/>
  </r>
  <r>
    <x v="24"/>
    <s v="I_8RI_AJ"/>
    <x v="22"/>
    <x v="0"/>
    <n v="2.1658783695481598"/>
    <n v="2.3656820278621402"/>
  </r>
  <r>
    <x v="24"/>
    <s v="I_8RI_AJ"/>
    <x v="22"/>
    <x v="1"/>
    <n v="0.62874158265708802"/>
    <n v="2.6310760108297901"/>
  </r>
  <r>
    <x v="24"/>
    <s v="I_8RI_AJ"/>
    <x v="22"/>
    <x v="2"/>
    <n v="-1.68736246554044"/>
    <n v="2.9746527737703401"/>
  </r>
  <r>
    <x v="25"/>
    <s v="I_8RI_AJ"/>
    <x v="22"/>
    <x v="0"/>
    <n v="2.10380266160784"/>
    <n v="2.3541228393080398"/>
  </r>
  <r>
    <x v="25"/>
    <s v="I_8RI_AJ"/>
    <x v="22"/>
    <x v="1"/>
    <n v="0.41090206317105299"/>
    <n v="2.60350351518625"/>
  </r>
  <r>
    <x v="25"/>
    <s v="I_8RI_AJ"/>
    <x v="22"/>
    <x v="2"/>
    <n v="-1.89610394411204"/>
    <n v="2.9431262168672898"/>
  </r>
  <r>
    <x v="26"/>
    <s v="I_8RI_AJ"/>
    <x v="22"/>
    <x v="0"/>
    <n v="2.2249544218334099"/>
    <n v="2.36768672637877"/>
  </r>
  <r>
    <x v="26"/>
    <s v="I_8RI_AJ"/>
    <x v="22"/>
    <x v="1"/>
    <n v="0.19822412220344601"/>
    <n v="2.5772173458577199"/>
  </r>
  <r>
    <x v="26"/>
    <s v="I_8RI_AJ"/>
    <x v="22"/>
    <x v="2"/>
    <n v="-2.1921755835041599"/>
    <n v="2.9087409018049399"/>
  </r>
  <r>
    <x v="27"/>
    <s v="I_8RI_AJ"/>
    <x v="22"/>
    <x v="0"/>
    <n v="2.2148346058481501"/>
    <n v="2.3766437807732901"/>
  </r>
  <r>
    <x v="27"/>
    <s v="I_8RI_AJ"/>
    <x v="22"/>
    <x v="1"/>
    <n v="0.565733185505497"/>
    <n v="2.6249622659501699"/>
  </r>
  <r>
    <x v="27"/>
    <s v="I_8RI_AJ"/>
    <x v="22"/>
    <x v="2"/>
    <n v="-1.6676010171101501"/>
    <n v="2.9793104045647198"/>
  </r>
  <r>
    <x v="28"/>
    <s v="I_8RI_AJ"/>
    <x v="22"/>
    <x v="0"/>
    <n v="2.2940372942643301"/>
    <n v="2.3891269937470301"/>
  </r>
  <r>
    <x v="28"/>
    <s v="I_8RI_AJ"/>
    <x v="22"/>
    <x v="1"/>
    <n v="0.56292037224602398"/>
    <n v="2.6254314325112502"/>
  </r>
  <r>
    <x v="28"/>
    <s v="I_8RI_AJ"/>
    <x v="22"/>
    <x v="2"/>
    <n v="-1.79075067452521"/>
    <n v="2.95632065731784"/>
  </r>
  <r>
    <x v="29"/>
    <s v="I_8RI_AJ"/>
    <x v="22"/>
    <x v="0"/>
    <n v="2.1125235779619902"/>
    <n v="2.35462433215617"/>
  </r>
  <r>
    <x v="29"/>
    <s v="I_8RI_AJ"/>
    <x v="22"/>
    <x v="1"/>
    <n v="0.67017842841417297"/>
    <n v="2.63807555425117"/>
  </r>
  <r>
    <x v="29"/>
    <s v="I_8RI_AJ"/>
    <x v="22"/>
    <x v="2"/>
    <n v="-1.6288843099480601"/>
    <n v="2.99171890985046"/>
  </r>
  <r>
    <x v="30"/>
    <s v="I_8RI_AJ"/>
    <x v="22"/>
    <x v="0"/>
    <n v="2.2190902369112901"/>
    <n v="2.37594330766259"/>
  </r>
  <r>
    <x v="30"/>
    <s v="I_8RI_AJ"/>
    <x v="22"/>
    <x v="1"/>
    <n v="0.80620926084307099"/>
    <n v="2.6648349498291402"/>
  </r>
  <r>
    <x v="30"/>
    <s v="I_8RI_AJ"/>
    <x v="22"/>
    <x v="2"/>
    <n v="-1.48088913196304"/>
    <n v="3.0117614207665402"/>
  </r>
  <r>
    <x v="31"/>
    <s v="I_8RI_AJ"/>
    <x v="22"/>
    <x v="0"/>
    <n v="2.1848823801183701"/>
    <n v="2.3699007306409898"/>
  </r>
  <r>
    <x v="31"/>
    <s v="I_8RI_AJ"/>
    <x v="22"/>
    <x v="1"/>
    <n v="0.60505853894064199"/>
    <n v="2.6313464881701401"/>
  </r>
  <r>
    <x v="31"/>
    <s v="I_8RI_AJ"/>
    <x v="22"/>
    <x v="2"/>
    <n v="-1.71254479877998"/>
    <n v="2.97976286197565"/>
  </r>
  <r>
    <x v="32"/>
    <s v="I_8RI_AJ"/>
    <x v="22"/>
    <x v="0"/>
    <n v="2.2104733298091901"/>
    <n v="2.37160076947655"/>
  </r>
  <r>
    <x v="32"/>
    <s v="I_8RI_AJ"/>
    <x v="22"/>
    <x v="1"/>
    <n v="0.75153179618126797"/>
    <n v="2.6547442770070702"/>
  </r>
  <r>
    <x v="32"/>
    <s v="I_8RI_AJ"/>
    <x v="22"/>
    <x v="2"/>
    <n v="-1.84620064976568"/>
    <n v="2.95768977000419"/>
  </r>
  <r>
    <x v="33"/>
    <s v="I_8RI_AJ"/>
    <x v="22"/>
    <x v="0"/>
    <n v="2.1791692285096498"/>
    <n v="2.36676864686661"/>
  </r>
  <r>
    <x v="33"/>
    <s v="I_8RI_AJ"/>
    <x v="22"/>
    <x v="1"/>
    <n v="0.52458076052154901"/>
    <n v="2.6146848569601602"/>
  </r>
  <r>
    <x v="33"/>
    <s v="I_8RI_AJ"/>
    <x v="22"/>
    <x v="2"/>
    <n v="-2.1421372124842701"/>
    <n v="2.9070569240381898"/>
  </r>
  <r>
    <x v="34"/>
    <s v="I_8RI_AJ"/>
    <x v="22"/>
    <x v="0"/>
    <n v="2.2232487268421899"/>
    <n v="2.37066170272209"/>
  </r>
  <r>
    <x v="34"/>
    <s v="I_8RI_AJ"/>
    <x v="22"/>
    <x v="1"/>
    <n v="0.81026837980262401"/>
    <n v="2.6548823721720698"/>
  </r>
  <r>
    <x v="34"/>
    <s v="I_8RI_AJ"/>
    <x v="22"/>
    <x v="2"/>
    <n v="-1.6385265412299299"/>
    <n v="2.9746403154440699"/>
  </r>
  <r>
    <x v="35"/>
    <s v="I_8RI_AJ"/>
    <x v="22"/>
    <x v="0"/>
    <n v="2.2390997031530602"/>
    <n v="2.37810297109821"/>
  </r>
  <r>
    <x v="35"/>
    <s v="I_8RI_AJ"/>
    <x v="22"/>
    <x v="1"/>
    <n v="0.42221591513201001"/>
    <n v="2.6019336810534801"/>
  </r>
  <r>
    <x v="35"/>
    <s v="I_8RI_AJ"/>
    <x v="22"/>
    <x v="2"/>
    <n v="-2.03663394978798"/>
    <n v="2.92899965275861"/>
  </r>
  <r>
    <x v="36"/>
    <s v="I_8RI_AJ"/>
    <x v="22"/>
    <x v="0"/>
    <n v="2.2174349587785098"/>
    <n v="2.36708629426299"/>
  </r>
  <r>
    <x v="36"/>
    <s v="I_8RI_AJ"/>
    <x v="22"/>
    <x v="1"/>
    <n v="0.60267672255638705"/>
    <n v="2.6254455844805999"/>
  </r>
  <r>
    <x v="36"/>
    <s v="I_8RI_AJ"/>
    <x v="22"/>
    <x v="2"/>
    <n v="-1.7333213005072301"/>
    <n v="2.96219154603846"/>
  </r>
  <r>
    <x v="37"/>
    <s v="I_8RI_AJ"/>
    <x v="22"/>
    <x v="0"/>
    <n v="2.24304828895092"/>
    <n v="2.37658299678067"/>
  </r>
  <r>
    <x v="37"/>
    <s v="I_8RI_AJ"/>
    <x v="22"/>
    <x v="1"/>
    <n v="0.56680038506693398"/>
    <n v="2.6253246810981699"/>
  </r>
  <r>
    <x v="37"/>
    <s v="I_8RI_AJ"/>
    <x v="22"/>
    <x v="2"/>
    <n v="-1.5408033564268999"/>
    <n v="2.99783084647144"/>
  </r>
  <r>
    <x v="38"/>
    <s v="I_8RI_AJ"/>
    <x v="22"/>
    <x v="0"/>
    <n v="2.3690851865282898"/>
    <n v="2.39300323418068"/>
  </r>
  <r>
    <x v="38"/>
    <s v="I_8RI_AJ"/>
    <x v="22"/>
    <x v="1"/>
    <n v="0.71934235017112702"/>
    <n v="2.6511662150311799"/>
  </r>
  <r>
    <x v="38"/>
    <s v="I_8RI_AJ"/>
    <x v="22"/>
    <x v="2"/>
    <n v="-1.5286494559705499"/>
    <n v="2.99908441220551"/>
  </r>
  <r>
    <x v="39"/>
    <s v="I_8RI_AJ"/>
    <x v="22"/>
    <x v="0"/>
    <n v="2.2650492676093998"/>
    <n v="2.3752343828389302"/>
  </r>
  <r>
    <x v="39"/>
    <s v="I_8RI_AJ"/>
    <x v="22"/>
    <x v="1"/>
    <n v="0.524113558559541"/>
    <n v="2.6128318974505"/>
  </r>
  <r>
    <x v="39"/>
    <s v="I_8RI_AJ"/>
    <x v="22"/>
    <x v="2"/>
    <n v="-2.2501269471062901"/>
    <n v="2.8893458461641002"/>
  </r>
  <r>
    <x v="40"/>
    <s v="I_8RI_AJ"/>
    <x v="22"/>
    <x v="0"/>
    <n v="2.1887487396259799"/>
    <n v="2.3713807538645502"/>
  </r>
  <r>
    <x v="40"/>
    <s v="I_8RI_AJ"/>
    <x v="22"/>
    <x v="1"/>
    <n v="0.56638359744444"/>
    <n v="2.6274875525916599"/>
  </r>
  <r>
    <x v="40"/>
    <s v="I_8RI_AJ"/>
    <x v="22"/>
    <x v="2"/>
    <n v="-1.7908189545075499"/>
    <n v="2.9641772094365701"/>
  </r>
  <r>
    <x v="41"/>
    <s v="I_8RI_AJ"/>
    <x v="22"/>
    <x v="0"/>
    <n v="2.1064815776833901"/>
    <n v="2.36009339386607"/>
  </r>
  <r>
    <x v="41"/>
    <s v="I_8RI_AJ"/>
    <x v="22"/>
    <x v="1"/>
    <n v="1.0084029602931199"/>
    <n v="2.69090707687845"/>
  </r>
  <r>
    <x v="41"/>
    <s v="I_8RI_AJ"/>
    <x v="22"/>
    <x v="2"/>
    <n v="-1.5798177092476899"/>
    <n v="3.0042124068113401"/>
  </r>
  <r>
    <x v="42"/>
    <s v="I_8RI_AJ"/>
    <x v="22"/>
    <x v="0"/>
    <n v="2.19909629391152"/>
    <n v="2.3697893429402002"/>
  </r>
  <r>
    <x v="42"/>
    <s v="I_8RI_AJ"/>
    <x v="22"/>
    <x v="1"/>
    <n v="0.27192595755878901"/>
    <n v="2.58433071477375"/>
  </r>
  <r>
    <x v="42"/>
    <s v="I_8RI_AJ"/>
    <x v="22"/>
    <x v="2"/>
    <n v="-1.9789078935865401"/>
    <n v="2.9383258325229198"/>
  </r>
  <r>
    <x v="43"/>
    <s v="I_8RI_AJ"/>
    <x v="22"/>
    <x v="0"/>
    <n v="2.2135587659390499"/>
    <n v="2.3672632440749699"/>
  </r>
  <r>
    <x v="43"/>
    <s v="I_8RI_AJ"/>
    <x v="22"/>
    <x v="1"/>
    <n v="0.625034610706793"/>
    <n v="2.6270133980372901"/>
  </r>
  <r>
    <x v="43"/>
    <s v="I_8RI_AJ"/>
    <x v="22"/>
    <x v="2"/>
    <n v="-1.58630712526787"/>
    <n v="2.9801433395254402"/>
  </r>
  <r>
    <x v="44"/>
    <s v="I_8RI_AJ"/>
    <x v="22"/>
    <x v="0"/>
    <n v="2.24506932020758"/>
    <n v="2.3808950929586499"/>
  </r>
  <r>
    <x v="44"/>
    <s v="I_8RI_AJ"/>
    <x v="22"/>
    <x v="1"/>
    <n v="0.87582476954640998"/>
    <n v="2.6627290234001499"/>
  </r>
  <r>
    <x v="44"/>
    <s v="I_8RI_AJ"/>
    <x v="22"/>
    <x v="2"/>
    <n v="-1.71744095604373"/>
    <n v="2.9805300020294498"/>
  </r>
  <r>
    <x v="45"/>
    <s v="I_8RI_AJ"/>
    <x v="22"/>
    <x v="0"/>
    <n v="2.2411948874333798"/>
    <n v="2.3732138752846099"/>
  </r>
  <r>
    <x v="45"/>
    <s v="I_8RI_AJ"/>
    <x v="22"/>
    <x v="1"/>
    <n v="0.512831028834972"/>
    <n v="2.6139524414193702"/>
  </r>
  <r>
    <x v="45"/>
    <s v="I_8RI_AJ"/>
    <x v="22"/>
    <x v="2"/>
    <n v="-1.7036061912168701"/>
    <n v="2.9749055375238602"/>
  </r>
  <r>
    <x v="46"/>
    <s v="I_8RI_AJ"/>
    <x v="22"/>
    <x v="0"/>
    <n v="2.2005647149838601"/>
    <n v="2.3653188578323401"/>
  </r>
  <r>
    <x v="46"/>
    <s v="I_8RI_AJ"/>
    <x v="22"/>
    <x v="1"/>
    <n v="0.81899083789500204"/>
    <n v="2.6561272681458901"/>
  </r>
  <r>
    <x v="46"/>
    <s v="I_8RI_AJ"/>
    <x v="22"/>
    <x v="2"/>
    <n v="-1.4932628195267099"/>
    <n v="3.0048806729670998"/>
  </r>
  <r>
    <x v="47"/>
    <s v="I_8RI_AJ"/>
    <x v="22"/>
    <x v="0"/>
    <n v="2.2667747748041398"/>
    <n v="2.3797780663347701"/>
  </r>
  <r>
    <x v="47"/>
    <s v="I_8RI_AJ"/>
    <x v="22"/>
    <x v="1"/>
    <n v="0.86001380397133398"/>
    <n v="2.6682549294776798"/>
  </r>
  <r>
    <x v="47"/>
    <s v="I_8RI_AJ"/>
    <x v="22"/>
    <x v="2"/>
    <n v="-1.45070297903819"/>
    <n v="3.0039036092186699"/>
  </r>
  <r>
    <x v="48"/>
    <s v="I_8RI_AJ"/>
    <x v="22"/>
    <x v="0"/>
    <n v="2.3348461041285402"/>
    <n v="2.39337432253329"/>
  </r>
  <r>
    <x v="48"/>
    <s v="I_8RI_AJ"/>
    <x v="22"/>
    <x v="1"/>
    <n v="0.76316286555538004"/>
    <n v="2.6493661369084198"/>
  </r>
  <r>
    <x v="48"/>
    <s v="I_8RI_AJ"/>
    <x v="22"/>
    <x v="2"/>
    <n v="-1.6302700251925"/>
    <n v="2.98044511500412"/>
  </r>
  <r>
    <x v="49"/>
    <s v="I_8RI_AJ"/>
    <x v="22"/>
    <x v="0"/>
    <n v="2.2072977831565401"/>
    <n v="2.36919965661163"/>
  </r>
  <r>
    <x v="49"/>
    <s v="I_8RI_AJ"/>
    <x v="22"/>
    <x v="1"/>
    <n v="0.64473788320350001"/>
    <n v="2.6391473928434999"/>
  </r>
  <r>
    <x v="49"/>
    <s v="I_8RI_AJ"/>
    <x v="22"/>
    <x v="2"/>
    <n v="-1.55550366396464"/>
    <n v="2.99917110210195"/>
  </r>
  <r>
    <x v="50"/>
    <s v="I_8RI_AJ"/>
    <x v="22"/>
    <x v="0"/>
    <n v="2.1149151561772399"/>
    <n v="2.3517825853584502"/>
  </r>
  <r>
    <x v="50"/>
    <s v="I_8RI_AJ"/>
    <x v="22"/>
    <x v="1"/>
    <n v="0.57495500951398804"/>
    <n v="2.6233786002678801"/>
  </r>
  <r>
    <x v="50"/>
    <s v="I_8RI_AJ"/>
    <x v="22"/>
    <x v="2"/>
    <n v="-1.5362282202172499"/>
    <n v="2.9956170815724201"/>
  </r>
  <r>
    <x v="51"/>
    <s v="I_8RI_AJ"/>
    <x v="22"/>
    <x v="0"/>
    <n v="2.3783984567772198"/>
    <n v="2.3980100383219001"/>
  </r>
  <r>
    <x v="51"/>
    <s v="I_8RI_AJ"/>
    <x v="22"/>
    <x v="1"/>
    <n v="0.50897745326277299"/>
    <n v="2.6200855351812899"/>
  </r>
  <r>
    <x v="51"/>
    <s v="I_8RI_AJ"/>
    <x v="22"/>
    <x v="2"/>
    <n v="-1.5398801608600901"/>
    <n v="2.9940642490017799"/>
  </r>
  <r>
    <x v="52"/>
    <s v="I_8RI_AJ"/>
    <x v="22"/>
    <x v="0"/>
    <n v="2.2389222730518701"/>
    <n v="2.3753624968942799"/>
  </r>
  <r>
    <x v="52"/>
    <s v="I_8RI_AJ"/>
    <x v="22"/>
    <x v="1"/>
    <n v="0.42186888241611498"/>
    <n v="2.6007264601055402"/>
  </r>
  <r>
    <x v="52"/>
    <s v="I_8RI_AJ"/>
    <x v="22"/>
    <x v="2"/>
    <n v="-1.68951746403544"/>
    <n v="2.9781457233519602"/>
  </r>
  <r>
    <x v="53"/>
    <s v="I_8RI_AJ"/>
    <x v="22"/>
    <x v="0"/>
    <n v="2.3937399410605602"/>
    <n v="2.40017862402305"/>
  </r>
  <r>
    <x v="53"/>
    <s v="I_8RI_AJ"/>
    <x v="22"/>
    <x v="1"/>
    <n v="0.66978944572337495"/>
    <n v="2.6424868132517298"/>
  </r>
  <r>
    <x v="53"/>
    <s v="I_8RI_AJ"/>
    <x v="22"/>
    <x v="2"/>
    <n v="-1.8930278006685499"/>
    <n v="2.9504373533733399"/>
  </r>
  <r>
    <x v="54"/>
    <s v="I_8RI_AJ"/>
    <x v="22"/>
    <x v="0"/>
    <n v="2.21806983934363"/>
    <n v="2.3711579029944798"/>
  </r>
  <r>
    <x v="54"/>
    <s v="I_8RI_AJ"/>
    <x v="22"/>
    <x v="1"/>
    <n v="0.77090017451609705"/>
    <n v="2.6550853833087"/>
  </r>
  <r>
    <x v="54"/>
    <s v="I_8RI_AJ"/>
    <x v="22"/>
    <x v="2"/>
    <n v="-1.4799589076000901"/>
    <n v="3.01036090543551"/>
  </r>
  <r>
    <x v="55"/>
    <s v="I_8RI_AJ"/>
    <x v="22"/>
    <x v="0"/>
    <n v="2.30530844291604"/>
    <n v="2.39111512919298"/>
  </r>
  <r>
    <x v="55"/>
    <s v="I_8RI_AJ"/>
    <x v="22"/>
    <x v="1"/>
    <n v="0.82483235251509701"/>
    <n v="2.6621221631941099"/>
  </r>
  <r>
    <x v="55"/>
    <s v="I_8RI_AJ"/>
    <x v="22"/>
    <x v="2"/>
    <n v="-1.6366263375056"/>
    <n v="2.9840182971696501"/>
  </r>
  <r>
    <x v="56"/>
    <s v="I_8RI_AJ"/>
    <x v="22"/>
    <x v="0"/>
    <n v="2.1441719241897799"/>
    <n v="2.3708061540615799"/>
  </r>
  <r>
    <x v="56"/>
    <s v="I_8RI_AJ"/>
    <x v="22"/>
    <x v="1"/>
    <n v="0.60346634818420397"/>
    <n v="2.6376989390387"/>
  </r>
  <r>
    <x v="56"/>
    <s v="I_8RI_AJ"/>
    <x v="22"/>
    <x v="2"/>
    <n v="-2.0324743612077998"/>
    <n v="2.92508519782653"/>
  </r>
  <r>
    <x v="57"/>
    <s v="I_8RI_AJ"/>
    <x v="22"/>
    <x v="0"/>
    <n v="2.1981835087166002"/>
    <n v="2.3736079898932401"/>
  </r>
  <r>
    <x v="57"/>
    <s v="I_8RI_AJ"/>
    <x v="22"/>
    <x v="1"/>
    <n v="0.58198550131057802"/>
    <n v="2.63082077298384"/>
  </r>
  <r>
    <x v="57"/>
    <s v="I_8RI_AJ"/>
    <x v="22"/>
    <x v="2"/>
    <n v="-1.47772547404793"/>
    <n v="3.0045841929754902"/>
  </r>
  <r>
    <x v="58"/>
    <s v="I_8RI_AJ"/>
    <x v="22"/>
    <x v="0"/>
    <n v="2.2583862594755799"/>
    <n v="2.3736244019481001"/>
  </r>
  <r>
    <x v="58"/>
    <s v="I_8RI_AJ"/>
    <x v="22"/>
    <x v="1"/>
    <n v="0.72423470424296998"/>
    <n v="2.6468985662889"/>
  </r>
  <r>
    <x v="58"/>
    <s v="I_8RI_AJ"/>
    <x v="22"/>
    <x v="2"/>
    <n v="-1.87792366199437"/>
    <n v="2.9542915851679301"/>
  </r>
  <r>
    <x v="59"/>
    <s v="I_8RI_AJ"/>
    <x v="22"/>
    <x v="0"/>
    <n v="2.1982951611205301"/>
    <n v="2.37058024983219"/>
  </r>
  <r>
    <x v="59"/>
    <s v="I_8RI_AJ"/>
    <x v="22"/>
    <x v="1"/>
    <n v="0.52549159393629996"/>
    <n v="2.6201064097276499"/>
  </r>
  <r>
    <x v="59"/>
    <s v="I_8RI_AJ"/>
    <x v="22"/>
    <x v="2"/>
    <n v="-1.75436674169828"/>
    <n v="2.97882429107728"/>
  </r>
  <r>
    <x v="0"/>
    <s v="I_8RI_AJ"/>
    <x v="23"/>
    <x v="0"/>
    <n v="2.23826305505923"/>
    <n v="2.4169748728520002"/>
  </r>
  <r>
    <x v="0"/>
    <s v="I_8RI_AJ"/>
    <x v="23"/>
    <x v="1"/>
    <n v="0.76711953340009598"/>
    <n v="2.6994223763309"/>
  </r>
  <r>
    <x v="0"/>
    <s v="I_8RI_AJ"/>
    <x v="23"/>
    <x v="2"/>
    <n v="-1.9881175323001701"/>
    <n v="2.9975509446067701"/>
  </r>
  <r>
    <x v="1"/>
    <s v="I_8RI_AJ"/>
    <x v="23"/>
    <x v="0"/>
    <n v="2.2565263283744401"/>
    <n v="2.4196738213558802"/>
  </r>
  <r>
    <x v="1"/>
    <s v="I_8RI_AJ"/>
    <x v="23"/>
    <x v="1"/>
    <n v="0.82081893909085202"/>
    <n v="2.7042298058066798"/>
  </r>
  <r>
    <x v="1"/>
    <s v="I_8RI_AJ"/>
    <x v="23"/>
    <x v="2"/>
    <n v="-1.7280852629447001"/>
    <n v="3.0272055238680999"/>
  </r>
  <r>
    <x v="2"/>
    <s v="I_8RI_AJ"/>
    <x v="23"/>
    <x v="0"/>
    <n v="2.1667921971322399"/>
    <n v="2.39508823880404"/>
  </r>
  <r>
    <x v="2"/>
    <s v="I_8RI_AJ"/>
    <x v="23"/>
    <x v="1"/>
    <n v="0.82472529141162498"/>
    <n v="2.69129403274377"/>
  </r>
  <r>
    <x v="2"/>
    <s v="I_8RI_AJ"/>
    <x v="23"/>
    <x v="2"/>
    <n v="-1.87715412310769"/>
    <n v="2.99194615270752"/>
  </r>
  <r>
    <x v="3"/>
    <s v="I_8RI_AJ"/>
    <x v="23"/>
    <x v="0"/>
    <n v="2.4305962664358098"/>
    <n v="2.4388708808211801"/>
  </r>
  <r>
    <x v="3"/>
    <s v="I_8RI_AJ"/>
    <x v="23"/>
    <x v="1"/>
    <n v="0.86870344796700805"/>
    <n v="2.7087831034667702"/>
  </r>
  <r>
    <x v="3"/>
    <s v="I_8RI_AJ"/>
    <x v="23"/>
    <x v="2"/>
    <n v="-1.9059668636107401"/>
    <n v="3.0126614325886898"/>
  </r>
  <r>
    <x v="4"/>
    <s v="I_8RI_AJ"/>
    <x v="23"/>
    <x v="0"/>
    <n v="2.31608924701893"/>
    <n v="2.4184860725981201"/>
  </r>
  <r>
    <x v="4"/>
    <s v="I_8RI_AJ"/>
    <x v="23"/>
    <x v="1"/>
    <n v="0.66713428992243395"/>
    <n v="2.6749738978303301"/>
  </r>
  <r>
    <x v="4"/>
    <s v="I_8RI_AJ"/>
    <x v="23"/>
    <x v="2"/>
    <n v="-1.8350806143107099"/>
    <n v="3.0120094185103201"/>
  </r>
  <r>
    <x v="5"/>
    <s v="I_8RI_AJ"/>
    <x v="23"/>
    <x v="0"/>
    <n v="2.3496771594351999"/>
    <n v="2.4267446353351101"/>
  </r>
  <r>
    <x v="5"/>
    <s v="I_8RI_AJ"/>
    <x v="23"/>
    <x v="1"/>
    <n v="0.60942637235497499"/>
    <n v="2.6823304896964899"/>
  </r>
  <r>
    <x v="5"/>
    <s v="I_8RI_AJ"/>
    <x v="23"/>
    <x v="2"/>
    <n v="-1.74300120029885"/>
    <n v="3.0399176291041701"/>
  </r>
  <r>
    <x v="6"/>
    <s v="I_8RI_AJ"/>
    <x v="23"/>
    <x v="0"/>
    <n v="2.1712673752517402"/>
    <n v="2.4023627130840599"/>
  </r>
  <r>
    <x v="6"/>
    <s v="I_8RI_AJ"/>
    <x v="23"/>
    <x v="1"/>
    <n v="0.86102539059870598"/>
    <n v="2.7135545519532802"/>
  </r>
  <r>
    <x v="6"/>
    <s v="I_8RI_AJ"/>
    <x v="23"/>
    <x v="2"/>
    <n v="-1.7483941816976001"/>
    <n v="3.02129642059912"/>
  </r>
  <r>
    <x v="7"/>
    <s v="I_8RI_AJ"/>
    <x v="23"/>
    <x v="0"/>
    <n v="2.21084192850455"/>
    <n v="2.40312697079418"/>
  </r>
  <r>
    <x v="7"/>
    <s v="I_8RI_AJ"/>
    <x v="23"/>
    <x v="1"/>
    <n v="0.468333391556217"/>
    <n v="2.6554063439237998"/>
  </r>
  <r>
    <x v="7"/>
    <s v="I_8RI_AJ"/>
    <x v="23"/>
    <x v="2"/>
    <n v="-2.2306942849754501"/>
    <n v="2.9571070697708199"/>
  </r>
  <r>
    <x v="8"/>
    <s v="I_8RI_AJ"/>
    <x v="23"/>
    <x v="0"/>
    <n v="2.2594453420406402"/>
    <n v="2.4164152604053801"/>
  </r>
  <r>
    <x v="8"/>
    <s v="I_8RI_AJ"/>
    <x v="23"/>
    <x v="1"/>
    <n v="0.82206856944046003"/>
    <n v="2.7075448612180701"/>
  </r>
  <r>
    <x v="8"/>
    <s v="I_8RI_AJ"/>
    <x v="23"/>
    <x v="2"/>
    <n v="-1.88459042073709"/>
    <n v="3.0119547445066099"/>
  </r>
  <r>
    <x v="9"/>
    <s v="I_8RI_AJ"/>
    <x v="23"/>
    <x v="0"/>
    <n v="2.31177241145225"/>
    <n v="2.4170424000236799"/>
  </r>
  <r>
    <x v="9"/>
    <s v="I_8RI_AJ"/>
    <x v="23"/>
    <x v="1"/>
    <n v="0.71953699558019801"/>
    <n v="2.6959488148308899"/>
  </r>
  <r>
    <x v="9"/>
    <s v="I_8RI_AJ"/>
    <x v="23"/>
    <x v="2"/>
    <n v="-1.7881238790951299"/>
    <n v="3.01761877227282"/>
  </r>
  <r>
    <x v="10"/>
    <s v="I_8RI_AJ"/>
    <x v="23"/>
    <x v="0"/>
    <n v="2.17257535321174"/>
    <n v="2.4020417565180399"/>
  </r>
  <r>
    <x v="10"/>
    <s v="I_8RI_AJ"/>
    <x v="23"/>
    <x v="1"/>
    <n v="0.71781862900716498"/>
    <n v="2.6917650833733702"/>
  </r>
  <r>
    <x v="10"/>
    <s v="I_8RI_AJ"/>
    <x v="23"/>
    <x v="2"/>
    <n v="-1.8874621310378501"/>
    <n v="3.0035889072959998"/>
  </r>
  <r>
    <x v="11"/>
    <s v="I_8RI_AJ"/>
    <x v="23"/>
    <x v="0"/>
    <n v="2.3036498433565198"/>
    <n v="2.4156684500552301"/>
  </r>
  <r>
    <x v="11"/>
    <s v="I_8RI_AJ"/>
    <x v="23"/>
    <x v="1"/>
    <n v="0.61546887906641601"/>
    <n v="2.6727092068374301"/>
  </r>
  <r>
    <x v="11"/>
    <s v="I_8RI_AJ"/>
    <x v="23"/>
    <x v="2"/>
    <n v="-1.93191480745019"/>
    <n v="2.9938360111175801"/>
  </r>
  <r>
    <x v="12"/>
    <s v="I_8RI_AJ"/>
    <x v="23"/>
    <x v="0"/>
    <n v="2.2072031329461699"/>
    <n v="2.4119586855205601"/>
  </r>
  <r>
    <x v="12"/>
    <s v="I_8RI_AJ"/>
    <x v="23"/>
    <x v="1"/>
    <n v="0.76653280236661803"/>
    <n v="2.69929185949933"/>
  </r>
  <r>
    <x v="12"/>
    <s v="I_8RI_AJ"/>
    <x v="23"/>
    <x v="2"/>
    <n v="-1.9823975164343499"/>
    <n v="2.98201260346671"/>
  </r>
  <r>
    <x v="13"/>
    <s v="I_8RI_AJ"/>
    <x v="23"/>
    <x v="0"/>
    <n v="2.2746814923451999"/>
    <n v="2.4173871780902401"/>
  </r>
  <r>
    <x v="13"/>
    <s v="I_8RI_AJ"/>
    <x v="23"/>
    <x v="1"/>
    <n v="0.51875489217553505"/>
    <n v="2.6612652374781698"/>
  </r>
  <r>
    <x v="13"/>
    <s v="I_8RI_AJ"/>
    <x v="23"/>
    <x v="2"/>
    <n v="-1.8909996267712099"/>
    <n v="3.0038208796129"/>
  </r>
  <r>
    <x v="14"/>
    <s v="I_8RI_AJ"/>
    <x v="23"/>
    <x v="0"/>
    <n v="2.2076744026574802"/>
    <n v="2.4134286553542599"/>
  </r>
  <r>
    <x v="14"/>
    <s v="I_8RI_AJ"/>
    <x v="23"/>
    <x v="1"/>
    <n v="0.30265628082134299"/>
    <n v="2.6368857337962202"/>
  </r>
  <r>
    <x v="14"/>
    <s v="I_8RI_AJ"/>
    <x v="23"/>
    <x v="2"/>
    <n v="-1.8980614192737499"/>
    <n v="2.9971710152261601"/>
  </r>
  <r>
    <x v="15"/>
    <s v="I_8RI_AJ"/>
    <x v="23"/>
    <x v="0"/>
    <n v="2.1966600702878099"/>
    <n v="2.4066209553221598"/>
  </r>
  <r>
    <x v="15"/>
    <s v="I_8RI_AJ"/>
    <x v="23"/>
    <x v="1"/>
    <n v="0.70802090147594898"/>
    <n v="2.6919901613599002"/>
  </r>
  <r>
    <x v="15"/>
    <s v="I_8RI_AJ"/>
    <x v="23"/>
    <x v="2"/>
    <n v="-1.9832780650066399"/>
    <n v="2.9957644248558601"/>
  </r>
  <r>
    <x v="16"/>
    <s v="I_8RI_AJ"/>
    <x v="23"/>
    <x v="0"/>
    <n v="2.2620777042559199"/>
    <n v="2.4195323871914201"/>
  </r>
  <r>
    <x v="16"/>
    <s v="I_8RI_AJ"/>
    <x v="23"/>
    <x v="1"/>
    <n v="0.71234255434092197"/>
    <n v="2.69083219087601"/>
  </r>
  <r>
    <x v="16"/>
    <s v="I_8RI_AJ"/>
    <x v="23"/>
    <x v="2"/>
    <n v="-1.8269371512471599"/>
    <n v="3.0093519118312102"/>
  </r>
  <r>
    <x v="17"/>
    <s v="I_8RI_AJ"/>
    <x v="23"/>
    <x v="0"/>
    <n v="2.25370805314336"/>
    <n v="2.4085510193537001"/>
  </r>
  <r>
    <x v="17"/>
    <s v="I_8RI_AJ"/>
    <x v="23"/>
    <x v="1"/>
    <n v="0.84013155036164"/>
    <n v="2.7114744636350898"/>
  </r>
  <r>
    <x v="17"/>
    <s v="I_8RI_AJ"/>
    <x v="23"/>
    <x v="2"/>
    <n v="-1.8612262806306199"/>
    <n v="3.01114823263477"/>
  </r>
  <r>
    <x v="18"/>
    <s v="I_8RI_AJ"/>
    <x v="23"/>
    <x v="0"/>
    <n v="2.3815503849183801"/>
    <n v="2.4287720841972802"/>
  </r>
  <r>
    <x v="18"/>
    <s v="I_8RI_AJ"/>
    <x v="23"/>
    <x v="1"/>
    <n v="0.67426621663382302"/>
    <n v="2.6728541864472302"/>
  </r>
  <r>
    <x v="18"/>
    <s v="I_8RI_AJ"/>
    <x v="23"/>
    <x v="2"/>
    <n v="-1.9181609655171601"/>
    <n v="3.0007041786856501"/>
  </r>
  <r>
    <x v="19"/>
    <s v="I_8RI_AJ"/>
    <x v="23"/>
    <x v="0"/>
    <n v="2.3947517850003401"/>
    <n v="2.42833189067865"/>
  </r>
  <r>
    <x v="19"/>
    <s v="I_8RI_AJ"/>
    <x v="23"/>
    <x v="1"/>
    <n v="0.71039096748212405"/>
    <n v="2.6788390195334002"/>
  </r>
  <r>
    <x v="19"/>
    <s v="I_8RI_AJ"/>
    <x v="23"/>
    <x v="2"/>
    <n v="-1.98226150408645"/>
    <n v="2.9830268898768399"/>
  </r>
  <r>
    <x v="20"/>
    <s v="I_8RI_AJ"/>
    <x v="23"/>
    <x v="0"/>
    <n v="2.4309594057427399"/>
    <n v="2.4386419034503799"/>
  </r>
  <r>
    <x v="20"/>
    <s v="I_8RI_AJ"/>
    <x v="23"/>
    <x v="1"/>
    <n v="0.371210653853006"/>
    <n v="2.6440563635164902"/>
  </r>
  <r>
    <x v="20"/>
    <s v="I_8RI_AJ"/>
    <x v="23"/>
    <x v="2"/>
    <n v="-1.9371051464989"/>
    <n v="2.9939918171926299"/>
  </r>
  <r>
    <x v="21"/>
    <s v="I_8RI_AJ"/>
    <x v="23"/>
    <x v="0"/>
    <n v="2.2181840993919302"/>
    <n v="2.4126716916245599"/>
  </r>
  <r>
    <x v="21"/>
    <s v="I_8RI_AJ"/>
    <x v="23"/>
    <x v="1"/>
    <n v="0.81062554666949005"/>
    <n v="2.70419731685495"/>
  </r>
  <r>
    <x v="21"/>
    <s v="I_8RI_AJ"/>
    <x v="23"/>
    <x v="2"/>
    <n v="-1.8549830898102899"/>
    <n v="3.0228841681060499"/>
  </r>
  <r>
    <x v="22"/>
    <s v="I_8RI_AJ"/>
    <x v="23"/>
    <x v="0"/>
    <n v="2.2350114448299201"/>
    <n v="2.4117429006764501"/>
  </r>
  <r>
    <x v="22"/>
    <s v="I_8RI_AJ"/>
    <x v="23"/>
    <x v="1"/>
    <n v="0.84296790317326997"/>
    <n v="2.71283224828727"/>
  </r>
  <r>
    <x v="22"/>
    <s v="I_8RI_AJ"/>
    <x v="23"/>
    <x v="2"/>
    <n v="-1.8352397411767101"/>
    <n v="3.0036038978242501"/>
  </r>
  <r>
    <x v="23"/>
    <s v="I_8RI_AJ"/>
    <x v="23"/>
    <x v="0"/>
    <n v="2.34235383358368"/>
    <n v="2.4269928951162401"/>
  </r>
  <r>
    <x v="23"/>
    <s v="I_8RI_AJ"/>
    <x v="23"/>
    <x v="1"/>
    <n v="0.56726448616675895"/>
    <n v="2.6682322764437498"/>
  </r>
  <r>
    <x v="23"/>
    <s v="I_8RI_AJ"/>
    <x v="23"/>
    <x v="2"/>
    <n v="-1.9475852254217501"/>
    <n v="3.0047963764728198"/>
  </r>
  <r>
    <x v="24"/>
    <s v="I_8RI_AJ"/>
    <x v="23"/>
    <x v="0"/>
    <n v="2.1392142324764301"/>
    <n v="2.3996426083202702"/>
  </r>
  <r>
    <x v="24"/>
    <s v="I_8RI_AJ"/>
    <x v="23"/>
    <x v="1"/>
    <n v="0.41683824278474202"/>
    <n v="2.6436506248882599"/>
  </r>
  <r>
    <x v="24"/>
    <s v="I_8RI_AJ"/>
    <x v="23"/>
    <x v="2"/>
    <n v="-2.0372304318999301"/>
    <n v="2.9738133454660001"/>
  </r>
  <r>
    <x v="25"/>
    <s v="I_8RI_AJ"/>
    <x v="23"/>
    <x v="0"/>
    <n v="2.2866392051308502"/>
    <n v="2.4194020311439299"/>
  </r>
  <r>
    <x v="25"/>
    <s v="I_8RI_AJ"/>
    <x v="23"/>
    <x v="1"/>
    <n v="0.35817346918975601"/>
    <n v="2.63714874406068"/>
  </r>
  <r>
    <x v="25"/>
    <s v="I_8RI_AJ"/>
    <x v="23"/>
    <x v="2"/>
    <n v="-2.02141195336544"/>
    <n v="2.9864697227357602"/>
  </r>
  <r>
    <x v="26"/>
    <s v="I_8RI_AJ"/>
    <x v="23"/>
    <x v="0"/>
    <n v="2.1542219011966899"/>
    <n v="2.3973379308320002"/>
  </r>
  <r>
    <x v="26"/>
    <s v="I_8RI_AJ"/>
    <x v="23"/>
    <x v="1"/>
    <n v="0.50262801201970997"/>
    <n v="2.6548428806159401"/>
  </r>
  <r>
    <x v="26"/>
    <s v="I_8RI_AJ"/>
    <x v="23"/>
    <x v="2"/>
    <n v="-1.8029550262011"/>
    <n v="3.0151115135719402"/>
  </r>
  <r>
    <x v="27"/>
    <s v="I_8RI_AJ"/>
    <x v="23"/>
    <x v="0"/>
    <n v="2.33788897366213"/>
    <n v="2.43063803603083"/>
  </r>
  <r>
    <x v="27"/>
    <s v="I_8RI_AJ"/>
    <x v="23"/>
    <x v="1"/>
    <n v="0.56323661651299195"/>
    <n v="2.66823191822703"/>
  </r>
  <r>
    <x v="27"/>
    <s v="I_8RI_AJ"/>
    <x v="23"/>
    <x v="2"/>
    <n v="-2.03861649467816"/>
    <n v="2.9815275238330301"/>
  </r>
  <r>
    <x v="28"/>
    <s v="I_8RI_AJ"/>
    <x v="23"/>
    <x v="0"/>
    <n v="2.2739523730775799"/>
    <n v="2.4194187040169899"/>
  </r>
  <r>
    <x v="28"/>
    <s v="I_8RI_AJ"/>
    <x v="23"/>
    <x v="1"/>
    <n v="0.59119946394998302"/>
    <n v="2.68154241485639"/>
  </r>
  <r>
    <x v="28"/>
    <s v="I_8RI_AJ"/>
    <x v="23"/>
    <x v="2"/>
    <n v="-2.0312775312666198"/>
    <n v="2.97983330588995"/>
  </r>
  <r>
    <x v="29"/>
    <s v="I_8RI_AJ"/>
    <x v="23"/>
    <x v="0"/>
    <n v="2.1615605138757701"/>
    <n v="2.4062205188313301"/>
  </r>
  <r>
    <x v="29"/>
    <s v="I_8RI_AJ"/>
    <x v="23"/>
    <x v="1"/>
    <n v="0.70738680248884001"/>
    <n v="2.6907652437462599"/>
  </r>
  <r>
    <x v="29"/>
    <s v="I_8RI_AJ"/>
    <x v="23"/>
    <x v="2"/>
    <n v="-1.7794595910328601"/>
    <n v="3.02744405712098"/>
  </r>
  <r>
    <x v="30"/>
    <s v="I_8RI_AJ"/>
    <x v="23"/>
    <x v="0"/>
    <n v="2.38094293623316"/>
    <n v="2.4347905448225902"/>
  </r>
  <r>
    <x v="30"/>
    <s v="I_8RI_AJ"/>
    <x v="23"/>
    <x v="1"/>
    <n v="0.66979889133204895"/>
    <n v="2.6884609121170899"/>
  </r>
  <r>
    <x v="30"/>
    <s v="I_8RI_AJ"/>
    <x v="23"/>
    <x v="2"/>
    <n v="-2.2392325943137301"/>
    <n v="2.9552986088341"/>
  </r>
  <r>
    <x v="31"/>
    <s v="I_8RI_AJ"/>
    <x v="23"/>
    <x v="0"/>
    <n v="2.33509840340075"/>
    <n v="2.4266767820135402"/>
  </r>
  <r>
    <x v="31"/>
    <s v="I_8RI_AJ"/>
    <x v="23"/>
    <x v="1"/>
    <n v="0.91925928696717196"/>
    <n v="2.7160389888675698"/>
  </r>
  <r>
    <x v="31"/>
    <s v="I_8RI_AJ"/>
    <x v="23"/>
    <x v="2"/>
    <n v="-1.85774320131545"/>
    <n v="3.0042840302477698"/>
  </r>
  <r>
    <x v="32"/>
    <s v="I_8RI_AJ"/>
    <x v="23"/>
    <x v="0"/>
    <n v="2.3327969445187899"/>
    <n v="2.4283320759787301"/>
  </r>
  <r>
    <x v="32"/>
    <s v="I_8RI_AJ"/>
    <x v="23"/>
    <x v="1"/>
    <n v="0.62782673075277795"/>
    <n v="2.68938813099285"/>
  </r>
  <r>
    <x v="32"/>
    <s v="I_8RI_AJ"/>
    <x v="23"/>
    <x v="2"/>
    <n v="-1.93055323827736"/>
    <n v="2.99803377718096"/>
  </r>
  <r>
    <x v="33"/>
    <s v="I_8RI_AJ"/>
    <x v="23"/>
    <x v="0"/>
    <n v="2.1681441490918298"/>
    <n v="2.4001076973385298"/>
  </r>
  <r>
    <x v="33"/>
    <s v="I_8RI_AJ"/>
    <x v="23"/>
    <x v="1"/>
    <n v="0.66932372786623195"/>
    <n v="2.6872756480771902"/>
  </r>
  <r>
    <x v="33"/>
    <s v="I_8RI_AJ"/>
    <x v="23"/>
    <x v="2"/>
    <n v="-1.88485631348979"/>
    <n v="3.0055380264134302"/>
  </r>
  <r>
    <x v="34"/>
    <s v="I_8RI_AJ"/>
    <x v="23"/>
    <x v="0"/>
    <n v="2.3718585741589102"/>
    <n v="2.4296556634172402"/>
  </r>
  <r>
    <x v="34"/>
    <s v="I_8RI_AJ"/>
    <x v="23"/>
    <x v="1"/>
    <n v="0.71632838274397204"/>
    <n v="2.6919489905765102"/>
  </r>
  <r>
    <x v="34"/>
    <s v="I_8RI_AJ"/>
    <x v="23"/>
    <x v="2"/>
    <n v="-1.8921926621188301"/>
    <n v="3.0104242173886799"/>
  </r>
  <r>
    <x v="35"/>
    <s v="I_8RI_AJ"/>
    <x v="23"/>
    <x v="0"/>
    <n v="2.1622263188059998"/>
    <n v="2.4019093346257998"/>
  </r>
  <r>
    <x v="35"/>
    <s v="I_8RI_AJ"/>
    <x v="23"/>
    <x v="1"/>
    <n v="0.30252610680228398"/>
    <n v="2.6374400231277901"/>
  </r>
  <r>
    <x v="35"/>
    <s v="I_8RI_AJ"/>
    <x v="23"/>
    <x v="2"/>
    <n v="-1.9681771129943699"/>
    <n v="3.0007190287859502"/>
  </r>
  <r>
    <x v="36"/>
    <s v="I_8RI_AJ"/>
    <x v="23"/>
    <x v="0"/>
    <n v="2.2718422134848302"/>
    <n v="2.4125289193039201"/>
  </r>
  <r>
    <x v="36"/>
    <s v="I_8RI_AJ"/>
    <x v="23"/>
    <x v="1"/>
    <n v="0.72157728483070804"/>
    <n v="2.68854171208155"/>
  </r>
  <r>
    <x v="36"/>
    <s v="I_8RI_AJ"/>
    <x v="23"/>
    <x v="2"/>
    <n v="-1.7292768455296501"/>
    <n v="3.03356674861553"/>
  </r>
  <r>
    <x v="37"/>
    <s v="I_8RI_AJ"/>
    <x v="23"/>
    <x v="0"/>
    <n v="2.2177661735992"/>
    <n v="2.4031492704454198"/>
  </r>
  <r>
    <x v="37"/>
    <s v="I_8RI_AJ"/>
    <x v="23"/>
    <x v="1"/>
    <n v="0.41360197853979802"/>
    <n v="2.651414868617"/>
  </r>
  <r>
    <x v="37"/>
    <s v="I_8RI_AJ"/>
    <x v="23"/>
    <x v="2"/>
    <n v="-1.9034517617384299"/>
    <n v="2.9950515784545702"/>
  </r>
  <r>
    <x v="38"/>
    <s v="I_8RI_AJ"/>
    <x v="23"/>
    <x v="0"/>
    <n v="2.1486382730796501"/>
    <n v="2.39769928424142"/>
  </r>
  <r>
    <x v="38"/>
    <s v="I_8RI_AJ"/>
    <x v="23"/>
    <x v="1"/>
    <n v="0.71586237561463595"/>
    <n v="2.69209356531498"/>
  </r>
  <r>
    <x v="38"/>
    <s v="I_8RI_AJ"/>
    <x v="23"/>
    <x v="2"/>
    <n v="-1.94089981601775"/>
    <n v="3.0087739780485698"/>
  </r>
  <r>
    <x v="39"/>
    <s v="I_8RI_AJ"/>
    <x v="23"/>
    <x v="0"/>
    <n v="2.2230349935313498"/>
    <n v="2.4137662220451999"/>
  </r>
  <r>
    <x v="39"/>
    <s v="I_8RI_AJ"/>
    <x v="23"/>
    <x v="1"/>
    <n v="0.398721069118187"/>
    <n v="2.6487509265651998"/>
  </r>
  <r>
    <x v="39"/>
    <s v="I_8RI_AJ"/>
    <x v="23"/>
    <x v="2"/>
    <n v="-2.0097244776193199"/>
    <n v="2.9856732691870298"/>
  </r>
  <r>
    <x v="40"/>
    <s v="I_8RI_AJ"/>
    <x v="23"/>
    <x v="0"/>
    <n v="2.1784365046264602"/>
    <n v="2.4118521500264101"/>
  </r>
  <r>
    <x v="40"/>
    <s v="I_8RI_AJ"/>
    <x v="23"/>
    <x v="1"/>
    <n v="0.46605324141172"/>
    <n v="2.6565968903092498"/>
  </r>
  <r>
    <x v="40"/>
    <s v="I_8RI_AJ"/>
    <x v="23"/>
    <x v="2"/>
    <n v="-2.0914975370761102"/>
    <n v="2.9702223613050101"/>
  </r>
  <r>
    <x v="41"/>
    <s v="I_8RI_AJ"/>
    <x v="23"/>
    <x v="0"/>
    <n v="2.2518645554719399"/>
    <n v="2.4176487561695001"/>
  </r>
  <r>
    <x v="41"/>
    <s v="I_8RI_AJ"/>
    <x v="23"/>
    <x v="1"/>
    <n v="0.64553662976594195"/>
    <n v="2.6792724614474102"/>
  </r>
  <r>
    <x v="41"/>
    <s v="I_8RI_AJ"/>
    <x v="23"/>
    <x v="2"/>
    <n v="-1.9412115951346001"/>
    <n v="2.9941879551436101"/>
  </r>
  <r>
    <x v="42"/>
    <s v="I_8RI_AJ"/>
    <x v="23"/>
    <x v="0"/>
    <n v="2.16932629863636"/>
    <n v="2.40235472060197"/>
  </r>
  <r>
    <x v="42"/>
    <s v="I_8RI_AJ"/>
    <x v="23"/>
    <x v="1"/>
    <n v="0.39624805255649997"/>
    <n v="2.64333086788255"/>
  </r>
  <r>
    <x v="42"/>
    <s v="I_8RI_AJ"/>
    <x v="23"/>
    <x v="2"/>
    <n v="-1.8089249609003799"/>
    <n v="3.0238553914608"/>
  </r>
  <r>
    <x v="43"/>
    <s v="I_8RI_AJ"/>
    <x v="23"/>
    <x v="0"/>
    <n v="2.3868220568498999"/>
    <n v="2.4336480579545698"/>
  </r>
  <r>
    <x v="43"/>
    <s v="I_8RI_AJ"/>
    <x v="23"/>
    <x v="1"/>
    <n v="0.70208628015833596"/>
    <n v="2.6919172660252899"/>
  </r>
  <r>
    <x v="43"/>
    <s v="I_8RI_AJ"/>
    <x v="23"/>
    <x v="2"/>
    <n v="-1.9280265745053899"/>
    <n v="3.0027174800114902"/>
  </r>
  <r>
    <x v="44"/>
    <s v="I_8RI_AJ"/>
    <x v="23"/>
    <x v="0"/>
    <n v="2.40565540750534"/>
    <n v="2.4287974896648499"/>
  </r>
  <r>
    <x v="44"/>
    <s v="I_8RI_AJ"/>
    <x v="23"/>
    <x v="1"/>
    <n v="0.87224529114521898"/>
    <n v="2.7031030024728202"/>
  </r>
  <r>
    <x v="44"/>
    <s v="I_8RI_AJ"/>
    <x v="23"/>
    <x v="2"/>
    <n v="-1.9141246096312201"/>
    <n v="2.9946957240660099"/>
  </r>
  <r>
    <x v="45"/>
    <s v="I_8RI_AJ"/>
    <x v="23"/>
    <x v="0"/>
    <n v="2.2838986273753901"/>
    <n v="2.4257122968664202"/>
  </r>
  <r>
    <x v="45"/>
    <s v="I_8RI_AJ"/>
    <x v="23"/>
    <x v="1"/>
    <n v="0.54387850398711701"/>
    <n v="2.6678985689372401"/>
  </r>
  <r>
    <x v="45"/>
    <s v="I_8RI_AJ"/>
    <x v="23"/>
    <x v="2"/>
    <n v="-1.8961553486062199"/>
    <n v="3.0056728036604299"/>
  </r>
  <r>
    <x v="46"/>
    <s v="I_8RI_AJ"/>
    <x v="23"/>
    <x v="0"/>
    <n v="2.2757589203342201"/>
    <n v="2.41758324860547"/>
  </r>
  <r>
    <x v="46"/>
    <s v="I_8RI_AJ"/>
    <x v="23"/>
    <x v="1"/>
    <n v="0.72457167586341398"/>
    <n v="2.6917221207483899"/>
  </r>
  <r>
    <x v="46"/>
    <s v="I_8RI_AJ"/>
    <x v="23"/>
    <x v="2"/>
    <n v="-2.1296058533616402"/>
    <n v="2.9632648544562299"/>
  </r>
  <r>
    <x v="47"/>
    <s v="I_8RI_AJ"/>
    <x v="23"/>
    <x v="0"/>
    <n v="2.39702389630046"/>
    <n v="2.4337794188393902"/>
  </r>
  <r>
    <x v="47"/>
    <s v="I_8RI_AJ"/>
    <x v="23"/>
    <x v="1"/>
    <n v="0.74834221436626303"/>
    <n v="2.6915647297714198"/>
  </r>
  <r>
    <x v="47"/>
    <s v="I_8RI_AJ"/>
    <x v="23"/>
    <x v="2"/>
    <n v="-1.93103231541364"/>
    <n v="2.9933629775948498"/>
  </r>
  <r>
    <x v="48"/>
    <s v="I_8RI_AJ"/>
    <x v="23"/>
    <x v="0"/>
    <n v="2.26778887362308"/>
    <n v="2.4175163308804399"/>
  </r>
  <r>
    <x v="48"/>
    <s v="I_8RI_AJ"/>
    <x v="23"/>
    <x v="1"/>
    <n v="0.51961740013507596"/>
    <n v="2.6632996688524"/>
  </r>
  <r>
    <x v="48"/>
    <s v="I_8RI_AJ"/>
    <x v="23"/>
    <x v="2"/>
    <n v="-2.2395534075355901"/>
    <n v="2.9580588638692702"/>
  </r>
  <r>
    <x v="49"/>
    <s v="I_8RI_AJ"/>
    <x v="23"/>
    <x v="0"/>
    <n v="2.1391207333781899"/>
    <n v="2.4006687578477099"/>
  </r>
  <r>
    <x v="49"/>
    <s v="I_8RI_AJ"/>
    <x v="23"/>
    <x v="1"/>
    <n v="0.61654294005032195"/>
    <n v="2.67277236893923"/>
  </r>
  <r>
    <x v="49"/>
    <s v="I_8RI_AJ"/>
    <x v="23"/>
    <x v="2"/>
    <n v="-2.1250950809696301"/>
    <n v="2.97007693388518"/>
  </r>
  <r>
    <x v="50"/>
    <s v="I_8RI_AJ"/>
    <x v="23"/>
    <x v="0"/>
    <n v="2.20427943627912"/>
    <n v="2.41124705144184"/>
  </r>
  <r>
    <x v="50"/>
    <s v="I_8RI_AJ"/>
    <x v="23"/>
    <x v="1"/>
    <n v="0.81303588495307"/>
    <n v="2.7035982535082801"/>
  </r>
  <r>
    <x v="50"/>
    <s v="I_8RI_AJ"/>
    <x v="23"/>
    <x v="2"/>
    <n v="-1.9393528324350799"/>
    <n v="2.9914138649097102"/>
  </r>
  <r>
    <x v="51"/>
    <s v="I_8RI_AJ"/>
    <x v="23"/>
    <x v="0"/>
    <n v="2.2822961095345402"/>
    <n v="2.4246933186194899"/>
  </r>
  <r>
    <x v="51"/>
    <s v="I_8RI_AJ"/>
    <x v="23"/>
    <x v="1"/>
    <n v="0.61030837309726804"/>
    <n v="2.67913730371097"/>
  </r>
  <r>
    <x v="51"/>
    <s v="I_8RI_AJ"/>
    <x v="23"/>
    <x v="2"/>
    <n v="-1.9799455002034401"/>
    <n v="2.9924465235137201"/>
  </r>
  <r>
    <x v="52"/>
    <s v="I_8RI_AJ"/>
    <x v="23"/>
    <x v="0"/>
    <n v="2.2659964393391698"/>
    <n v="2.4140499510004001"/>
  </r>
  <r>
    <x v="52"/>
    <s v="I_8RI_AJ"/>
    <x v="23"/>
    <x v="1"/>
    <n v="0.77347895650543497"/>
    <n v="2.6967034463253299"/>
  </r>
  <r>
    <x v="52"/>
    <s v="I_8RI_AJ"/>
    <x v="23"/>
    <x v="2"/>
    <n v="-1.8518093025462901"/>
    <n v="3.0082212976977698"/>
  </r>
  <r>
    <x v="53"/>
    <s v="I_8RI_AJ"/>
    <x v="23"/>
    <x v="0"/>
    <n v="2.2702480703128201"/>
    <n v="2.4167883306423099"/>
  </r>
  <r>
    <x v="53"/>
    <s v="I_8RI_AJ"/>
    <x v="23"/>
    <x v="1"/>
    <n v="0.65920230068294805"/>
    <n v="2.6877310319081502"/>
  </r>
  <r>
    <x v="53"/>
    <s v="I_8RI_AJ"/>
    <x v="23"/>
    <x v="2"/>
    <n v="-1.8447861220701101"/>
    <n v="3.0092790755598902"/>
  </r>
  <r>
    <x v="54"/>
    <s v="I_8RI_AJ"/>
    <x v="23"/>
    <x v="0"/>
    <n v="2.1929415479288599"/>
    <n v="2.4073687750389299"/>
  </r>
  <r>
    <x v="54"/>
    <s v="I_8RI_AJ"/>
    <x v="23"/>
    <x v="1"/>
    <n v="0.61414460243257896"/>
    <n v="2.6727850980757202"/>
  </r>
  <r>
    <x v="54"/>
    <s v="I_8RI_AJ"/>
    <x v="23"/>
    <x v="2"/>
    <n v="-1.7792746687965399"/>
    <n v="3.0225145786187202"/>
  </r>
  <r>
    <x v="55"/>
    <s v="I_8RI_AJ"/>
    <x v="23"/>
    <x v="0"/>
    <n v="2.1720398435052699"/>
    <n v="2.3989835769641901"/>
  </r>
  <r>
    <x v="55"/>
    <s v="I_8RI_AJ"/>
    <x v="23"/>
    <x v="1"/>
    <n v="0.515522263128804"/>
    <n v="2.66066642776254"/>
  </r>
  <r>
    <x v="55"/>
    <s v="I_8RI_AJ"/>
    <x v="23"/>
    <x v="2"/>
    <n v="-1.9016285786751499"/>
    <n v="2.9981819033622301"/>
  </r>
  <r>
    <x v="56"/>
    <s v="I_8RI_AJ"/>
    <x v="23"/>
    <x v="0"/>
    <n v="2.3287574562008801"/>
    <n v="2.4227790291048401"/>
  </r>
  <r>
    <x v="56"/>
    <s v="I_8RI_AJ"/>
    <x v="23"/>
    <x v="1"/>
    <n v="0.77127548095514897"/>
    <n v="2.6922037343711298"/>
  </r>
  <r>
    <x v="56"/>
    <s v="I_8RI_AJ"/>
    <x v="23"/>
    <x v="2"/>
    <n v="-2.0422136725128501"/>
    <n v="2.9799082142617701"/>
  </r>
  <r>
    <x v="57"/>
    <s v="I_8RI_AJ"/>
    <x v="23"/>
    <x v="0"/>
    <n v="2.2832394894649499"/>
    <n v="2.4152140369294202"/>
  </r>
  <r>
    <x v="57"/>
    <s v="I_8RI_AJ"/>
    <x v="23"/>
    <x v="1"/>
    <n v="0.61209093257218605"/>
    <n v="2.6728580713166599"/>
  </r>
  <r>
    <x v="57"/>
    <s v="I_8RI_AJ"/>
    <x v="23"/>
    <x v="2"/>
    <n v="-1.9325952419239001"/>
    <n v="2.9970081171941301"/>
  </r>
  <r>
    <x v="58"/>
    <s v="I_8RI_AJ"/>
    <x v="23"/>
    <x v="0"/>
    <n v="2.26215576364533"/>
    <n v="2.4138243705657199"/>
  </r>
  <r>
    <x v="58"/>
    <s v="I_8RI_AJ"/>
    <x v="23"/>
    <x v="1"/>
    <n v="0.73599458886688396"/>
    <n v="2.6915057346631599"/>
  </r>
  <r>
    <x v="58"/>
    <s v="I_8RI_AJ"/>
    <x v="23"/>
    <x v="2"/>
    <n v="-1.8001638133947599"/>
    <n v="3.0172128184139901"/>
  </r>
  <r>
    <x v="59"/>
    <s v="I_8RI_AJ"/>
    <x v="23"/>
    <x v="0"/>
    <n v="2.4907892049667399"/>
    <n v="2.4499268883091001"/>
  </r>
  <r>
    <x v="59"/>
    <s v="I_8RI_AJ"/>
    <x v="23"/>
    <x v="1"/>
    <n v="0.77402589568913904"/>
    <n v="2.6987830833750301"/>
  </r>
  <r>
    <x v="59"/>
    <s v="I_8RI_AJ"/>
    <x v="23"/>
    <x v="2"/>
    <n v="-1.8478463271016601"/>
    <n v="3.00990856487789"/>
  </r>
  <r>
    <x v="0"/>
    <s v="I_8RI_AJ"/>
    <x v="24"/>
    <x v="0"/>
    <n v="2.3158482850498898"/>
    <n v="2.4554252179836502"/>
  </r>
  <r>
    <x v="0"/>
    <s v="I_8RI_AJ"/>
    <x v="24"/>
    <x v="1"/>
    <n v="0.99445064528896898"/>
    <n v="2.77613424670617"/>
  </r>
  <r>
    <x v="0"/>
    <s v="I_8RI_AJ"/>
    <x v="24"/>
    <x v="2"/>
    <n v="-2.0535028631627101"/>
    <n v="3.05870742088748"/>
  </r>
  <r>
    <x v="1"/>
    <s v="I_8RI_AJ"/>
    <x v="24"/>
    <x v="0"/>
    <n v="2.3539964124892401"/>
    <n v="2.4628935875895999"/>
  </r>
  <r>
    <x v="1"/>
    <s v="I_8RI_AJ"/>
    <x v="24"/>
    <x v="1"/>
    <n v="0.66652791241568099"/>
    <n v="2.7289970629866001"/>
  </r>
  <r>
    <x v="1"/>
    <s v="I_8RI_AJ"/>
    <x v="24"/>
    <x v="2"/>
    <n v="-2.2379827582035201"/>
    <n v="3.0095963396824201"/>
  </r>
  <r>
    <x v="2"/>
    <s v="I_8RI_AJ"/>
    <x v="24"/>
    <x v="0"/>
    <n v="2.4224623103679401"/>
    <n v="2.4715871550193902"/>
  </r>
  <r>
    <x v="2"/>
    <s v="I_8RI_AJ"/>
    <x v="24"/>
    <x v="1"/>
    <n v="0.74508658458850696"/>
    <n v="2.7396585738188999"/>
  </r>
  <r>
    <x v="2"/>
    <s v="I_8RI_AJ"/>
    <x v="24"/>
    <x v="2"/>
    <n v="-2.0545785614947398"/>
    <n v="3.03975073196347"/>
  </r>
  <r>
    <x v="3"/>
    <s v="I_8RI_AJ"/>
    <x v="24"/>
    <x v="0"/>
    <n v="2.3869830640354901"/>
    <n v="2.4699888896696098"/>
  </r>
  <r>
    <x v="3"/>
    <s v="I_8RI_AJ"/>
    <x v="24"/>
    <x v="1"/>
    <n v="0.67077577318196702"/>
    <n v="2.7223051962803901"/>
  </r>
  <r>
    <x v="3"/>
    <s v="I_8RI_AJ"/>
    <x v="24"/>
    <x v="2"/>
    <n v="-2.3023845546044299"/>
    <n v="2.9989436818667001"/>
  </r>
  <r>
    <x v="4"/>
    <s v="I_8RI_AJ"/>
    <x v="24"/>
    <x v="0"/>
    <n v="2.2953864736429499"/>
    <n v="2.4606427157528099"/>
  </r>
  <r>
    <x v="4"/>
    <s v="I_8RI_AJ"/>
    <x v="24"/>
    <x v="1"/>
    <n v="0.77398822351587704"/>
    <n v="2.7459304832320899"/>
  </r>
  <r>
    <x v="4"/>
    <s v="I_8RI_AJ"/>
    <x v="24"/>
    <x v="2"/>
    <n v="-2.1438115997815399"/>
    <n v="3.0413855338419"/>
  </r>
  <r>
    <x v="5"/>
    <s v="I_8RI_AJ"/>
    <x v="24"/>
    <x v="0"/>
    <n v="2.2961221867431001"/>
    <n v="2.4555999226016998"/>
  </r>
  <r>
    <x v="5"/>
    <s v="I_8RI_AJ"/>
    <x v="24"/>
    <x v="1"/>
    <n v="0.922782410585541"/>
    <n v="2.7604284969091601"/>
  </r>
  <r>
    <x v="5"/>
    <s v="I_8RI_AJ"/>
    <x v="24"/>
    <x v="2"/>
    <n v="-2.19423938094371"/>
    <n v="3.02726157737193"/>
  </r>
  <r>
    <x v="6"/>
    <s v="I_8RI_AJ"/>
    <x v="24"/>
    <x v="0"/>
    <n v="2.3281678761037798"/>
    <n v="2.4625398650275798"/>
  </r>
  <r>
    <x v="6"/>
    <s v="I_8RI_AJ"/>
    <x v="24"/>
    <x v="1"/>
    <n v="0.57399505003736095"/>
    <n v="2.7150921506349999"/>
  </r>
  <r>
    <x v="6"/>
    <s v="I_8RI_AJ"/>
    <x v="24"/>
    <x v="2"/>
    <n v="-2.3017345410777099"/>
    <n v="3.0106478756866499"/>
  </r>
  <r>
    <x v="7"/>
    <s v="I_8RI_AJ"/>
    <x v="24"/>
    <x v="0"/>
    <n v="2.2085738045393799"/>
    <n v="2.43764631212342"/>
  </r>
  <r>
    <x v="7"/>
    <s v="I_8RI_AJ"/>
    <x v="24"/>
    <x v="1"/>
    <n v="0.571832542833832"/>
    <n v="2.7096832969675901"/>
  </r>
  <r>
    <x v="7"/>
    <s v="I_8RI_AJ"/>
    <x v="24"/>
    <x v="2"/>
    <n v="-2.2279933358144999"/>
    <n v="3.0070406412969302"/>
  </r>
  <r>
    <x v="8"/>
    <s v="I_8RI_AJ"/>
    <x v="24"/>
    <x v="0"/>
    <n v="2.2624269436170099"/>
    <n v="2.44491828487106"/>
  </r>
  <r>
    <x v="8"/>
    <s v="I_8RI_AJ"/>
    <x v="24"/>
    <x v="1"/>
    <n v="0.451474525703975"/>
    <n v="2.6976585381087799"/>
  </r>
  <r>
    <x v="8"/>
    <s v="I_8RI_AJ"/>
    <x v="24"/>
    <x v="2"/>
    <n v="-2.09268550995513"/>
    <n v="3.0525499515115899"/>
  </r>
  <r>
    <x v="9"/>
    <s v="I_8RI_AJ"/>
    <x v="24"/>
    <x v="0"/>
    <n v="2.35285282053457"/>
    <n v="2.46642309575082"/>
  </r>
  <r>
    <x v="9"/>
    <s v="I_8RI_AJ"/>
    <x v="24"/>
    <x v="1"/>
    <n v="0.58139857423885899"/>
    <n v="2.7226304554683001"/>
  </r>
  <r>
    <x v="9"/>
    <s v="I_8RI_AJ"/>
    <x v="24"/>
    <x v="2"/>
    <n v="-2.2939354333658701"/>
    <n v="3.0028004319152699"/>
  </r>
  <r>
    <x v="10"/>
    <s v="I_8RI_AJ"/>
    <x v="24"/>
    <x v="0"/>
    <n v="2.2960738161349701"/>
    <n v="2.45491653601839"/>
  </r>
  <r>
    <x v="10"/>
    <s v="I_8RI_AJ"/>
    <x v="24"/>
    <x v="1"/>
    <n v="0.82362597738804799"/>
    <n v="2.7476876528814"/>
  </r>
  <r>
    <x v="10"/>
    <s v="I_8RI_AJ"/>
    <x v="24"/>
    <x v="2"/>
    <n v="-2.3026954516448401"/>
    <n v="2.9972138589973398"/>
  </r>
  <r>
    <x v="11"/>
    <s v="I_8RI_AJ"/>
    <x v="24"/>
    <x v="0"/>
    <n v="2.4002687959688198"/>
    <n v="2.4721700739810202"/>
  </r>
  <r>
    <x v="11"/>
    <s v="I_8RI_AJ"/>
    <x v="24"/>
    <x v="1"/>
    <n v="0.72451073863982696"/>
    <n v="2.7336767095330798"/>
  </r>
  <r>
    <x v="11"/>
    <s v="I_8RI_AJ"/>
    <x v="24"/>
    <x v="2"/>
    <n v="-2.1353581570531999"/>
    <n v="3.0279976765847199"/>
  </r>
  <r>
    <x v="12"/>
    <s v="I_8RI_AJ"/>
    <x v="24"/>
    <x v="0"/>
    <n v="2.4171614483774002"/>
    <n v="2.4696262598159202"/>
  </r>
  <r>
    <x v="12"/>
    <s v="I_8RI_AJ"/>
    <x v="24"/>
    <x v="1"/>
    <n v="0.751805518184952"/>
    <n v="2.7410024444447001"/>
  </r>
  <r>
    <x v="12"/>
    <s v="I_8RI_AJ"/>
    <x v="24"/>
    <x v="2"/>
    <n v="-2.2440509538576898"/>
    <n v="3.0026035411938299"/>
  </r>
  <r>
    <x v="13"/>
    <s v="I_8RI_AJ"/>
    <x v="24"/>
    <x v="0"/>
    <n v="2.2712272857403302"/>
    <n v="2.4504323582607599"/>
  </r>
  <r>
    <x v="13"/>
    <s v="I_8RI_AJ"/>
    <x v="24"/>
    <x v="1"/>
    <n v="0.70935737132608501"/>
    <n v="2.73500609108198"/>
  </r>
  <r>
    <x v="13"/>
    <s v="I_8RI_AJ"/>
    <x v="24"/>
    <x v="2"/>
    <n v="-2.2339698441945699"/>
    <n v="3.0054797496546599"/>
  </r>
  <r>
    <x v="14"/>
    <s v="I_8RI_AJ"/>
    <x v="24"/>
    <x v="0"/>
    <n v="2.2016027325538698"/>
    <n v="2.4440676313182701"/>
  </r>
  <r>
    <x v="14"/>
    <s v="I_8RI_AJ"/>
    <x v="24"/>
    <x v="1"/>
    <n v="0.57458548131029297"/>
    <n v="2.7165231818816502"/>
  </r>
  <r>
    <x v="14"/>
    <s v="I_8RI_AJ"/>
    <x v="24"/>
    <x v="2"/>
    <n v="-2.3559584814446302"/>
    <n v="2.9913199645133299"/>
  </r>
  <r>
    <x v="15"/>
    <s v="I_8RI_AJ"/>
    <x v="24"/>
    <x v="0"/>
    <n v="2.1797999321823802"/>
    <n v="2.4430617783304198"/>
  </r>
  <r>
    <x v="15"/>
    <s v="I_8RI_AJ"/>
    <x v="24"/>
    <x v="1"/>
    <n v="0.86006123050210204"/>
    <n v="2.7523530645267198"/>
  </r>
  <r>
    <x v="15"/>
    <s v="I_8RI_AJ"/>
    <x v="24"/>
    <x v="2"/>
    <n v="-1.9302687474839699"/>
    <n v="3.06514795450197"/>
  </r>
  <r>
    <x v="16"/>
    <s v="I_8RI_AJ"/>
    <x v="24"/>
    <x v="0"/>
    <n v="2.2098788470625998"/>
    <n v="2.4497094975151001"/>
  </r>
  <r>
    <x v="16"/>
    <s v="I_8RI_AJ"/>
    <x v="24"/>
    <x v="1"/>
    <n v="0.712738775907794"/>
    <n v="2.74184561836582"/>
  </r>
  <r>
    <x v="16"/>
    <s v="I_8RI_AJ"/>
    <x v="24"/>
    <x v="2"/>
    <n v="-2.1058823162740299"/>
    <n v="3.0538875379286998"/>
  </r>
  <r>
    <x v="17"/>
    <s v="I_8RI_AJ"/>
    <x v="24"/>
    <x v="0"/>
    <n v="2.24062264545752"/>
    <n v="2.4479526112236698"/>
  </r>
  <r>
    <x v="17"/>
    <s v="I_8RI_AJ"/>
    <x v="24"/>
    <x v="1"/>
    <n v="0.76346799792074105"/>
    <n v="2.7408568409117602"/>
  </r>
  <r>
    <x v="17"/>
    <s v="I_8RI_AJ"/>
    <x v="24"/>
    <x v="2"/>
    <n v="-2.26211122324084"/>
    <n v="3.0191268738170298"/>
  </r>
  <r>
    <x v="18"/>
    <s v="I_8RI_AJ"/>
    <x v="24"/>
    <x v="0"/>
    <n v="2.29716737805763"/>
    <n v="2.4606873152127098"/>
  </r>
  <r>
    <x v="18"/>
    <s v="I_8RI_AJ"/>
    <x v="24"/>
    <x v="1"/>
    <n v="0.57184438172941698"/>
    <n v="2.7168141030870099"/>
  </r>
  <r>
    <x v="18"/>
    <s v="I_8RI_AJ"/>
    <x v="24"/>
    <x v="2"/>
    <n v="-2.2829829808953299"/>
    <n v="3.00898387124463"/>
  </r>
  <r>
    <x v="19"/>
    <s v="I_8RI_AJ"/>
    <x v="24"/>
    <x v="0"/>
    <n v="2.2918040727995401"/>
    <n v="2.4563205470836502"/>
  </r>
  <r>
    <x v="19"/>
    <s v="I_8RI_AJ"/>
    <x v="24"/>
    <x v="1"/>
    <n v="0.55691649155485401"/>
    <n v="2.7108858431117899"/>
  </r>
  <r>
    <x v="19"/>
    <s v="I_8RI_AJ"/>
    <x v="24"/>
    <x v="2"/>
    <n v="-2.26048033277843"/>
    <n v="3.0067460390110998"/>
  </r>
  <r>
    <x v="20"/>
    <s v="I_8RI_AJ"/>
    <x v="24"/>
    <x v="0"/>
    <n v="2.2880580728149802"/>
    <n v="2.4521155816807298"/>
  </r>
  <r>
    <x v="20"/>
    <s v="I_8RI_AJ"/>
    <x v="24"/>
    <x v="1"/>
    <n v="0.64907399984834602"/>
    <n v="2.7228661062600601"/>
  </r>
  <r>
    <x v="20"/>
    <s v="I_8RI_AJ"/>
    <x v="24"/>
    <x v="2"/>
    <n v="-2.1542284645388299"/>
    <n v="3.01668605960255"/>
  </r>
  <r>
    <x v="21"/>
    <s v="I_8RI_AJ"/>
    <x v="24"/>
    <x v="0"/>
    <n v="2.2170453123368201"/>
    <n v="2.4442285012343801"/>
  </r>
  <r>
    <x v="21"/>
    <s v="I_8RI_AJ"/>
    <x v="24"/>
    <x v="1"/>
    <n v="0.71104827849269903"/>
    <n v="2.73385307424758"/>
  </r>
  <r>
    <x v="21"/>
    <s v="I_8RI_AJ"/>
    <x v="24"/>
    <x v="2"/>
    <n v="-2.14373062689896"/>
    <n v="3.0269636089521801"/>
  </r>
  <r>
    <x v="22"/>
    <s v="I_8RI_AJ"/>
    <x v="24"/>
    <x v="0"/>
    <n v="2.2912119085348901"/>
    <n v="2.4507266949036"/>
  </r>
  <r>
    <x v="22"/>
    <s v="I_8RI_AJ"/>
    <x v="24"/>
    <x v="1"/>
    <n v="0.89617343009241901"/>
    <n v="2.7569464400582699"/>
  </r>
  <r>
    <x v="22"/>
    <s v="I_8RI_AJ"/>
    <x v="24"/>
    <x v="2"/>
    <n v="-1.94769504326214"/>
    <n v="3.0746545167566"/>
  </r>
  <r>
    <x v="23"/>
    <s v="I_8RI_AJ"/>
    <x v="24"/>
    <x v="0"/>
    <n v="2.2197793015781699"/>
    <n v="2.4425910172662899"/>
  </r>
  <r>
    <x v="23"/>
    <s v="I_8RI_AJ"/>
    <x v="24"/>
    <x v="1"/>
    <n v="0.92179219629907105"/>
    <n v="2.7634587164083202"/>
  </r>
  <r>
    <x v="23"/>
    <s v="I_8RI_AJ"/>
    <x v="24"/>
    <x v="2"/>
    <n v="-2.2568119059079401"/>
    <n v="3.0159615600363998"/>
  </r>
  <r>
    <x v="24"/>
    <s v="I_8RI_AJ"/>
    <x v="24"/>
    <x v="0"/>
    <n v="2.2708486583145602"/>
    <n v="2.4472006642159401"/>
  </r>
  <r>
    <x v="24"/>
    <s v="I_8RI_AJ"/>
    <x v="24"/>
    <x v="1"/>
    <n v="0.72089954922972499"/>
    <n v="2.73529982558447"/>
  </r>
  <r>
    <x v="24"/>
    <s v="I_8RI_AJ"/>
    <x v="24"/>
    <x v="2"/>
    <n v="-2.3563213200156601"/>
    <n v="2.9961744577462199"/>
  </r>
  <r>
    <x v="25"/>
    <s v="I_8RI_AJ"/>
    <x v="24"/>
    <x v="0"/>
    <n v="2.3209531645433401"/>
    <n v="2.44937867636337"/>
  </r>
  <r>
    <x v="25"/>
    <s v="I_8RI_AJ"/>
    <x v="24"/>
    <x v="1"/>
    <n v="0.82374432981162704"/>
    <n v="2.7459808451329"/>
  </r>
  <r>
    <x v="25"/>
    <s v="I_8RI_AJ"/>
    <x v="24"/>
    <x v="2"/>
    <n v="-2.2868725015882001"/>
    <n v="3.0126001694757898"/>
  </r>
  <r>
    <x v="26"/>
    <s v="I_8RI_AJ"/>
    <x v="24"/>
    <x v="0"/>
    <n v="2.2922415074761702"/>
    <n v="2.4558299439586202"/>
  </r>
  <r>
    <x v="26"/>
    <s v="I_8RI_AJ"/>
    <x v="24"/>
    <x v="1"/>
    <n v="1.0181669409565699"/>
    <n v="2.7755949376707201"/>
  </r>
  <r>
    <x v="26"/>
    <s v="I_8RI_AJ"/>
    <x v="24"/>
    <x v="2"/>
    <n v="-1.98159953999129"/>
    <n v="3.0640357266954399"/>
  </r>
  <r>
    <x v="27"/>
    <s v="I_8RI_AJ"/>
    <x v="24"/>
    <x v="0"/>
    <n v="2.28575700931404"/>
    <n v="2.4543523676579402"/>
  </r>
  <r>
    <x v="27"/>
    <s v="I_8RI_AJ"/>
    <x v="24"/>
    <x v="1"/>
    <n v="0.91961717578620505"/>
    <n v="2.7583920485493199"/>
  </r>
  <r>
    <x v="27"/>
    <s v="I_8RI_AJ"/>
    <x v="24"/>
    <x v="2"/>
    <n v="-2.0647523472064901"/>
    <n v="3.0558092344711598"/>
  </r>
  <r>
    <x v="28"/>
    <s v="I_8RI_AJ"/>
    <x v="24"/>
    <x v="0"/>
    <n v="2.2535971565550099"/>
    <n v="2.4496567025731402"/>
  </r>
  <r>
    <x v="28"/>
    <s v="I_8RI_AJ"/>
    <x v="24"/>
    <x v="1"/>
    <n v="0.53989340539235797"/>
    <n v="2.7089587962790098"/>
  </r>
  <r>
    <x v="28"/>
    <s v="I_8RI_AJ"/>
    <x v="24"/>
    <x v="2"/>
    <n v="-2.1360607428158702"/>
    <n v="3.02805196911403"/>
  </r>
  <r>
    <x v="29"/>
    <s v="I_8RI_AJ"/>
    <x v="24"/>
    <x v="0"/>
    <n v="2.22384536373526"/>
    <n v="2.4437074126153502"/>
  </r>
  <r>
    <x v="29"/>
    <s v="I_8RI_AJ"/>
    <x v="24"/>
    <x v="1"/>
    <n v="0.71075418872549501"/>
    <n v="2.7332809446363902"/>
  </r>
  <r>
    <x v="29"/>
    <s v="I_8RI_AJ"/>
    <x v="24"/>
    <x v="2"/>
    <n v="-2.2056792321449201"/>
    <n v="3.0159855542237999"/>
  </r>
  <r>
    <x v="30"/>
    <s v="I_8RI_AJ"/>
    <x v="24"/>
    <x v="0"/>
    <n v="2.3093320307370999"/>
    <n v="2.4536463292522801"/>
  </r>
  <r>
    <x v="30"/>
    <s v="I_8RI_AJ"/>
    <x v="24"/>
    <x v="1"/>
    <n v="0.64886321236097599"/>
    <n v="2.72693853233904"/>
  </r>
  <r>
    <x v="30"/>
    <s v="I_8RI_AJ"/>
    <x v="24"/>
    <x v="2"/>
    <n v="-2.1913347754863302"/>
    <n v="3.0257712799926102"/>
  </r>
  <r>
    <x v="31"/>
    <s v="I_8RI_AJ"/>
    <x v="24"/>
    <x v="0"/>
    <n v="2.3360574792140598"/>
    <n v="2.4571782729453502"/>
  </r>
  <r>
    <x v="31"/>
    <s v="I_8RI_AJ"/>
    <x v="24"/>
    <x v="1"/>
    <n v="0.72388748577363404"/>
    <n v="2.7287115349303099"/>
  </r>
  <r>
    <x v="31"/>
    <s v="I_8RI_AJ"/>
    <x v="24"/>
    <x v="2"/>
    <n v="-2.2321810160598199"/>
    <n v="3.00786051236437"/>
  </r>
  <r>
    <x v="32"/>
    <s v="I_8RI_AJ"/>
    <x v="24"/>
    <x v="0"/>
    <n v="2.29761675133284"/>
    <n v="2.4602055717251101"/>
  </r>
  <r>
    <x v="32"/>
    <s v="I_8RI_AJ"/>
    <x v="24"/>
    <x v="1"/>
    <n v="0.77445223223350701"/>
    <n v="2.7473769732458"/>
  </r>
  <r>
    <x v="32"/>
    <s v="I_8RI_AJ"/>
    <x v="24"/>
    <x v="2"/>
    <n v="-2.22839582862068"/>
    <n v="3.0229666190542002"/>
  </r>
  <r>
    <x v="33"/>
    <s v="I_8RI_AJ"/>
    <x v="24"/>
    <x v="0"/>
    <n v="2.2033107272570098"/>
    <n v="2.4403851921746398"/>
  </r>
  <r>
    <x v="33"/>
    <s v="I_8RI_AJ"/>
    <x v="24"/>
    <x v="1"/>
    <n v="0.61796946075196402"/>
    <n v="2.72144699860262"/>
  </r>
  <r>
    <x v="33"/>
    <s v="I_8RI_AJ"/>
    <x v="24"/>
    <x v="2"/>
    <n v="-2.0285900931640302"/>
    <n v="3.0455822128057699"/>
  </r>
  <r>
    <x v="34"/>
    <s v="I_8RI_AJ"/>
    <x v="24"/>
    <x v="0"/>
    <n v="2.4239553826000901"/>
    <n v="2.4736319320432498"/>
  </r>
  <r>
    <x v="34"/>
    <s v="I_8RI_AJ"/>
    <x v="24"/>
    <x v="1"/>
    <n v="0.64370467528043296"/>
    <n v="2.7290218142732399"/>
  </r>
  <r>
    <x v="34"/>
    <s v="I_8RI_AJ"/>
    <x v="24"/>
    <x v="2"/>
    <n v="-2.2999876130744998"/>
    <n v="2.9983139362825"/>
  </r>
  <r>
    <x v="35"/>
    <s v="I_8RI_AJ"/>
    <x v="24"/>
    <x v="0"/>
    <n v="2.4280206929502"/>
    <n v="2.4693952197009801"/>
  </r>
  <r>
    <x v="35"/>
    <s v="I_8RI_AJ"/>
    <x v="24"/>
    <x v="1"/>
    <n v="0.52484412141764702"/>
    <n v="2.7042606970993699"/>
  </r>
  <r>
    <x v="35"/>
    <s v="I_8RI_AJ"/>
    <x v="24"/>
    <x v="2"/>
    <n v="-2.39725840335073"/>
    <n v="2.98612781073055"/>
  </r>
  <r>
    <x v="36"/>
    <s v="I_8RI_AJ"/>
    <x v="24"/>
    <x v="0"/>
    <n v="2.3259075982956201"/>
    <n v="2.4555009240266101"/>
  </r>
  <r>
    <x v="36"/>
    <s v="I_8RI_AJ"/>
    <x v="24"/>
    <x v="1"/>
    <n v="0.56840057617805395"/>
    <n v="2.71430131640146"/>
  </r>
  <r>
    <x v="36"/>
    <s v="I_8RI_AJ"/>
    <x v="24"/>
    <x v="2"/>
    <n v="-1.9780275048376701"/>
    <n v="3.0635544018066199"/>
  </r>
  <r>
    <x v="37"/>
    <s v="I_8RI_AJ"/>
    <x v="24"/>
    <x v="0"/>
    <n v="2.2667010421168698"/>
    <n v="2.4488602942220901"/>
  </r>
  <r>
    <x v="37"/>
    <s v="I_8RI_AJ"/>
    <x v="24"/>
    <x v="1"/>
    <n v="0.524096692134987"/>
    <n v="2.7038472035533698"/>
  </r>
  <r>
    <x v="37"/>
    <s v="I_8RI_AJ"/>
    <x v="24"/>
    <x v="2"/>
    <n v="-2.22746616235696"/>
    <n v="3.00512641823213"/>
  </r>
  <r>
    <x v="38"/>
    <s v="I_8RI_AJ"/>
    <x v="24"/>
    <x v="0"/>
    <n v="2.2975806976602802"/>
    <n v="2.4582018732517801"/>
  </r>
  <r>
    <x v="38"/>
    <s v="I_8RI_AJ"/>
    <x v="24"/>
    <x v="1"/>
    <n v="0.67073221563952701"/>
    <n v="2.7285187468812899"/>
  </r>
  <r>
    <x v="38"/>
    <s v="I_8RI_AJ"/>
    <x v="24"/>
    <x v="2"/>
    <n v="-2.1320895825942201"/>
    <n v="3.03419974065321"/>
  </r>
  <r>
    <x v="39"/>
    <s v="I_8RI_AJ"/>
    <x v="24"/>
    <x v="0"/>
    <n v="2.34093334011175"/>
    <n v="2.4625799355463101"/>
  </r>
  <r>
    <x v="39"/>
    <s v="I_8RI_AJ"/>
    <x v="24"/>
    <x v="1"/>
    <n v="0.660768599916702"/>
    <n v="2.7284229429489302"/>
  </r>
  <r>
    <x v="39"/>
    <s v="I_8RI_AJ"/>
    <x v="24"/>
    <x v="2"/>
    <n v="-2.30542756521776"/>
    <n v="2.99836692090159"/>
  </r>
  <r>
    <x v="40"/>
    <s v="I_8RI_AJ"/>
    <x v="24"/>
    <x v="0"/>
    <n v="2.2018776530500701"/>
    <n v="2.4422882083002899"/>
  </r>
  <r>
    <x v="40"/>
    <s v="I_8RI_AJ"/>
    <x v="24"/>
    <x v="1"/>
    <n v="0.59355730939927998"/>
    <n v="2.7209008882170602"/>
  </r>
  <r>
    <x v="40"/>
    <s v="I_8RI_AJ"/>
    <x v="24"/>
    <x v="2"/>
    <n v="-2.2631456618529899"/>
    <n v="3.0228174012812099"/>
  </r>
  <r>
    <x v="41"/>
    <s v="I_8RI_AJ"/>
    <x v="24"/>
    <x v="0"/>
    <n v="2.2222666989120801"/>
    <n v="2.4403545829280899"/>
  </r>
  <r>
    <x v="41"/>
    <s v="I_8RI_AJ"/>
    <x v="24"/>
    <x v="1"/>
    <n v="0.75300636158367196"/>
    <n v="2.7449735515792901"/>
  </r>
  <r>
    <x v="41"/>
    <s v="I_8RI_AJ"/>
    <x v="24"/>
    <x v="2"/>
    <n v="-2.0465639707524499"/>
    <n v="3.05421506151214"/>
  </r>
  <r>
    <x v="42"/>
    <s v="I_8RI_AJ"/>
    <x v="24"/>
    <x v="0"/>
    <n v="2.2640115777984202"/>
    <n v="2.4481605330121399"/>
  </r>
  <r>
    <x v="42"/>
    <s v="I_8RI_AJ"/>
    <x v="24"/>
    <x v="1"/>
    <n v="0.41980084517543997"/>
    <n v="2.6919832746678698"/>
  </r>
  <r>
    <x v="42"/>
    <s v="I_8RI_AJ"/>
    <x v="24"/>
    <x v="2"/>
    <n v="-2.3590092590865002"/>
    <n v="2.99202119548751"/>
  </r>
  <r>
    <x v="43"/>
    <s v="I_8RI_AJ"/>
    <x v="24"/>
    <x v="0"/>
    <n v="2.2857940683319802"/>
    <n v="2.4634616465081902"/>
  </r>
  <r>
    <x v="43"/>
    <s v="I_8RI_AJ"/>
    <x v="24"/>
    <x v="1"/>
    <n v="0.76682250446073097"/>
    <n v="2.74659688027725"/>
  </r>
  <r>
    <x v="43"/>
    <s v="I_8RI_AJ"/>
    <x v="24"/>
    <x v="2"/>
    <n v="-2.38991862508158"/>
    <n v="2.99705571143063"/>
  </r>
  <r>
    <x v="44"/>
    <s v="I_8RI_AJ"/>
    <x v="24"/>
    <x v="0"/>
    <n v="2.2257072941831599"/>
    <n v="2.44213319416638"/>
  </r>
  <r>
    <x v="44"/>
    <s v="I_8RI_AJ"/>
    <x v="24"/>
    <x v="1"/>
    <n v="0.949981875180271"/>
    <n v="2.7691755155770101"/>
  </r>
  <r>
    <x v="44"/>
    <s v="I_8RI_AJ"/>
    <x v="24"/>
    <x v="2"/>
    <n v="-1.9998617813494699"/>
    <n v="3.0580866561691802"/>
  </r>
  <r>
    <x v="45"/>
    <s v="I_8RI_AJ"/>
    <x v="24"/>
    <x v="0"/>
    <n v="2.2489253359294898"/>
    <n v="2.4497701626124302"/>
  </r>
  <r>
    <x v="45"/>
    <s v="I_8RI_AJ"/>
    <x v="24"/>
    <x v="1"/>
    <n v="0.80151625172932395"/>
    <n v="2.7453139793703101"/>
  </r>
  <r>
    <x v="45"/>
    <s v="I_8RI_AJ"/>
    <x v="24"/>
    <x v="2"/>
    <n v="-2.33100371039765"/>
    <n v="2.9857951550954298"/>
  </r>
  <r>
    <x v="46"/>
    <s v="I_8RI_AJ"/>
    <x v="24"/>
    <x v="0"/>
    <n v="2.1727466499091501"/>
    <n v="2.4369861214305399"/>
  </r>
  <r>
    <x v="46"/>
    <s v="I_8RI_AJ"/>
    <x v="24"/>
    <x v="1"/>
    <n v="0.66480823128741495"/>
    <n v="2.7294140465504801"/>
  </r>
  <r>
    <x v="46"/>
    <s v="I_8RI_AJ"/>
    <x v="24"/>
    <x v="2"/>
    <n v="-2.2502008872126602"/>
    <n v="3.0176688977605099"/>
  </r>
  <r>
    <x v="47"/>
    <s v="I_8RI_AJ"/>
    <x v="24"/>
    <x v="0"/>
    <n v="2.22265537146651"/>
    <n v="2.4428870123881499"/>
  </r>
  <r>
    <x v="47"/>
    <s v="I_8RI_AJ"/>
    <x v="24"/>
    <x v="1"/>
    <n v="0.92164158142151997"/>
    <n v="2.7629143757449399"/>
  </r>
  <r>
    <x v="47"/>
    <s v="I_8RI_AJ"/>
    <x v="24"/>
    <x v="2"/>
    <n v="-2.0890042784092899"/>
    <n v="3.0288730433076898"/>
  </r>
  <r>
    <x v="48"/>
    <s v="I_8RI_AJ"/>
    <x v="24"/>
    <x v="0"/>
    <n v="2.3820263917880502"/>
    <n v="2.4689493875373798"/>
  </r>
  <r>
    <x v="48"/>
    <s v="I_8RI_AJ"/>
    <x v="24"/>
    <x v="1"/>
    <n v="0.81243370744024601"/>
    <n v="2.7513722478282299"/>
  </r>
  <r>
    <x v="48"/>
    <s v="I_8RI_AJ"/>
    <x v="24"/>
    <x v="2"/>
    <n v="-2.33888681167186"/>
    <n v="3.00405749954081"/>
  </r>
  <r>
    <x v="49"/>
    <s v="I_8RI_AJ"/>
    <x v="24"/>
    <x v="0"/>
    <n v="2.30405542238086"/>
    <n v="2.4566772631163798"/>
  </r>
  <r>
    <x v="49"/>
    <s v="I_8RI_AJ"/>
    <x v="24"/>
    <x v="1"/>
    <n v="0.662431595688869"/>
    <n v="2.7278364030212199"/>
  </r>
  <r>
    <x v="49"/>
    <s v="I_8RI_AJ"/>
    <x v="24"/>
    <x v="2"/>
    <n v="-2.02881559372672"/>
    <n v="3.0513721475225699"/>
  </r>
  <r>
    <x v="50"/>
    <s v="I_8RI_AJ"/>
    <x v="24"/>
    <x v="0"/>
    <n v="2.2543195618634"/>
    <n v="2.4496933341827098"/>
  </r>
  <r>
    <x v="50"/>
    <s v="I_8RI_AJ"/>
    <x v="24"/>
    <x v="1"/>
    <n v="0.58837634203408695"/>
    <n v="2.7222575250241698"/>
  </r>
  <r>
    <x v="50"/>
    <s v="I_8RI_AJ"/>
    <x v="24"/>
    <x v="2"/>
    <n v="-2.2506250564850601"/>
    <n v="3.0194185147782502"/>
  </r>
  <r>
    <x v="51"/>
    <s v="I_8RI_AJ"/>
    <x v="24"/>
    <x v="0"/>
    <n v="2.4359778019259801"/>
    <n v="2.4748723810502602"/>
  </r>
  <r>
    <x v="51"/>
    <s v="I_8RI_AJ"/>
    <x v="24"/>
    <x v="1"/>
    <n v="0.60663060156714899"/>
    <n v="2.7217599451806"/>
  </r>
  <r>
    <x v="51"/>
    <s v="I_8RI_AJ"/>
    <x v="24"/>
    <x v="2"/>
    <n v="-2.1369113569390401"/>
    <n v="3.0392727732416498"/>
  </r>
  <r>
    <x v="52"/>
    <s v="I_8RI_AJ"/>
    <x v="24"/>
    <x v="0"/>
    <n v="2.2999697928166398"/>
    <n v="2.4585339365159999"/>
  </r>
  <r>
    <x v="52"/>
    <s v="I_8RI_AJ"/>
    <x v="24"/>
    <x v="1"/>
    <n v="0.79655843948540395"/>
    <n v="2.7538454131122099"/>
  </r>
  <r>
    <x v="52"/>
    <s v="I_8RI_AJ"/>
    <x v="24"/>
    <x v="2"/>
    <n v="-2.0346222565271499"/>
    <n v="3.0619014444611099"/>
  </r>
  <r>
    <x v="53"/>
    <s v="I_8RI_AJ"/>
    <x v="24"/>
    <x v="0"/>
    <n v="2.3126104510734602"/>
    <n v="2.45164768207776"/>
  </r>
  <r>
    <x v="53"/>
    <s v="I_8RI_AJ"/>
    <x v="24"/>
    <x v="1"/>
    <n v="0.81326330469431796"/>
    <n v="2.7458153864536201"/>
  </r>
  <r>
    <x v="53"/>
    <s v="I_8RI_AJ"/>
    <x v="24"/>
    <x v="2"/>
    <n v="-2.0923897022179201"/>
    <n v="3.0457293376071202"/>
  </r>
  <r>
    <x v="54"/>
    <s v="I_8RI_AJ"/>
    <x v="24"/>
    <x v="0"/>
    <n v="2.2837079559606899"/>
    <n v="2.4588746594678801"/>
  </r>
  <r>
    <x v="54"/>
    <s v="I_8RI_AJ"/>
    <x v="24"/>
    <x v="1"/>
    <n v="0.82104374568072402"/>
    <n v="2.7481650790341599"/>
  </r>
  <r>
    <x v="54"/>
    <s v="I_8RI_AJ"/>
    <x v="24"/>
    <x v="2"/>
    <n v="-2.3040602129132699"/>
    <n v="3.00938830658421"/>
  </r>
  <r>
    <x v="55"/>
    <s v="I_8RI_AJ"/>
    <x v="24"/>
    <x v="0"/>
    <n v="2.3663611561370699"/>
    <n v="2.4667785780492801"/>
  </r>
  <r>
    <x v="55"/>
    <s v="I_8RI_AJ"/>
    <x v="24"/>
    <x v="1"/>
    <n v="0.78983109706185695"/>
    <n v="2.7523540338135599"/>
  </r>
  <r>
    <x v="55"/>
    <s v="I_8RI_AJ"/>
    <x v="24"/>
    <x v="2"/>
    <n v="-2.0355421348868799"/>
    <n v="3.0693707830315602"/>
  </r>
  <r>
    <x v="56"/>
    <s v="I_8RI_AJ"/>
    <x v="24"/>
    <x v="0"/>
    <n v="2.32289215469573"/>
    <n v="2.4594322924423002"/>
  </r>
  <r>
    <x v="56"/>
    <s v="I_8RI_AJ"/>
    <x v="24"/>
    <x v="1"/>
    <n v="0.84325988067609903"/>
    <n v="2.7577228756560102"/>
  </r>
  <r>
    <x v="56"/>
    <s v="I_8RI_AJ"/>
    <x v="24"/>
    <x v="2"/>
    <n v="-2.1845518328079101"/>
    <n v="3.0221510021377802"/>
  </r>
  <r>
    <x v="57"/>
    <s v="I_8RI_AJ"/>
    <x v="24"/>
    <x v="0"/>
    <n v="2.3515926117298598"/>
    <n v="2.46458378470872"/>
  </r>
  <r>
    <x v="57"/>
    <s v="I_8RI_AJ"/>
    <x v="24"/>
    <x v="1"/>
    <n v="0.82405658559895401"/>
    <n v="2.7516958082135399"/>
  </r>
  <r>
    <x v="57"/>
    <s v="I_8RI_AJ"/>
    <x v="24"/>
    <x v="2"/>
    <n v="-2.2880660161458701"/>
    <n v="3.0039959137215302"/>
  </r>
  <r>
    <x v="58"/>
    <s v="I_8RI_AJ"/>
    <x v="24"/>
    <x v="0"/>
    <n v="2.2780316928053201"/>
    <n v="2.4612937655117602"/>
  </r>
  <r>
    <x v="58"/>
    <s v="I_8RI_AJ"/>
    <x v="24"/>
    <x v="1"/>
    <n v="0.40710223159323"/>
    <n v="2.6923016530457802"/>
  </r>
  <r>
    <x v="58"/>
    <s v="I_8RI_AJ"/>
    <x v="24"/>
    <x v="2"/>
    <n v="-2.21734348863145"/>
    <n v="3.01514768597775"/>
  </r>
  <r>
    <x v="59"/>
    <s v="I_8RI_AJ"/>
    <x v="24"/>
    <x v="0"/>
    <n v="2.74266489399416"/>
    <n v="2.5227272720579799"/>
  </r>
  <r>
    <x v="59"/>
    <s v="I_8RI_AJ"/>
    <x v="24"/>
    <x v="1"/>
    <n v="0.87576411936371001"/>
    <n v="2.7579335481143699"/>
  </r>
  <r>
    <x v="59"/>
    <s v="I_8RI_AJ"/>
    <x v="24"/>
    <x v="2"/>
    <n v="-2.3500906604828402"/>
    <n v="2.99251866911148"/>
  </r>
  <r>
    <x v="0"/>
    <s v="I_8RI_AJ"/>
    <x v="25"/>
    <x v="0"/>
    <n v="2.4384824763378901"/>
    <n v="2.5108829289530301"/>
  </r>
  <r>
    <x v="0"/>
    <s v="I_8RI_AJ"/>
    <x v="25"/>
    <x v="1"/>
    <n v="0.660732676127884"/>
    <n v="2.7747939047522698"/>
  </r>
  <r>
    <x v="0"/>
    <s v="I_8RI_AJ"/>
    <x v="25"/>
    <x v="2"/>
    <n v="-2.3792717271504902"/>
    <n v="3.0657760304322998"/>
  </r>
  <r>
    <x v="1"/>
    <s v="I_8RI_AJ"/>
    <x v="25"/>
    <x v="0"/>
    <n v="2.3649323965172799"/>
    <n v="2.4950298603346099"/>
  </r>
  <r>
    <x v="1"/>
    <s v="I_8RI_AJ"/>
    <x v="25"/>
    <x v="1"/>
    <n v="0.64149607668410902"/>
    <n v="2.7691433856356098"/>
  </r>
  <r>
    <x v="1"/>
    <s v="I_8RI_AJ"/>
    <x v="25"/>
    <x v="2"/>
    <n v="-2.6162823583189798"/>
    <n v="3.0157334513075602"/>
  </r>
  <r>
    <x v="2"/>
    <s v="I_8RI_AJ"/>
    <x v="25"/>
    <x v="0"/>
    <n v="2.31607529251648"/>
    <n v="2.49036429758551"/>
  </r>
  <r>
    <x v="2"/>
    <s v="I_8RI_AJ"/>
    <x v="25"/>
    <x v="1"/>
    <n v="0.71559234575109398"/>
    <n v="2.7777312310474298"/>
  </r>
  <r>
    <x v="2"/>
    <s v="I_8RI_AJ"/>
    <x v="25"/>
    <x v="2"/>
    <n v="-2.5786662149704198"/>
    <n v="3.0263281819775698"/>
  </r>
  <r>
    <x v="3"/>
    <s v="I_8RI_AJ"/>
    <x v="25"/>
    <x v="0"/>
    <n v="2.3196725767210098"/>
    <n v="2.49103684199219"/>
  </r>
  <r>
    <x v="3"/>
    <s v="I_8RI_AJ"/>
    <x v="25"/>
    <x v="1"/>
    <n v="0.57359478037961997"/>
    <n v="2.7510640065016601"/>
  </r>
  <r>
    <x v="3"/>
    <s v="I_8RI_AJ"/>
    <x v="25"/>
    <x v="2"/>
    <n v="-2.6276472024989999"/>
    <n v="3.0104803284727799"/>
  </r>
  <r>
    <x v="4"/>
    <s v="I_8RI_AJ"/>
    <x v="25"/>
    <x v="0"/>
    <n v="2.47628089283808"/>
    <n v="2.5143747649177701"/>
  </r>
  <r>
    <x v="4"/>
    <s v="I_8RI_AJ"/>
    <x v="25"/>
    <x v="1"/>
    <n v="1.0741796479118999"/>
    <n v="2.8228825782679499"/>
  </r>
  <r>
    <x v="4"/>
    <s v="I_8RI_AJ"/>
    <x v="25"/>
    <x v="2"/>
    <n v="-2.37807049114712"/>
    <n v="3.06460420154934"/>
  </r>
  <r>
    <x v="5"/>
    <s v="I_8RI_AJ"/>
    <x v="25"/>
    <x v="0"/>
    <n v="2.2621895119606799"/>
    <n v="2.48636128953193"/>
  </r>
  <r>
    <x v="5"/>
    <s v="I_8RI_AJ"/>
    <x v="25"/>
    <x v="1"/>
    <n v="1.07218195397692"/>
    <n v="2.8271096500194499"/>
  </r>
  <r>
    <x v="5"/>
    <s v="I_8RI_AJ"/>
    <x v="25"/>
    <x v="2"/>
    <n v="-2.5277643697780601"/>
    <n v="3.0337509635717299"/>
  </r>
  <r>
    <x v="6"/>
    <s v="I_8RI_AJ"/>
    <x v="25"/>
    <x v="0"/>
    <n v="2.3822586114819901"/>
    <n v="2.5073391893661499"/>
  </r>
  <r>
    <x v="6"/>
    <s v="I_8RI_AJ"/>
    <x v="25"/>
    <x v="1"/>
    <n v="0.96329486193055602"/>
    <n v="2.8121811943159898"/>
  </r>
  <r>
    <x v="6"/>
    <s v="I_8RI_AJ"/>
    <x v="25"/>
    <x v="2"/>
    <n v="-2.23246439590132"/>
    <n v="3.1030414870282299"/>
  </r>
  <r>
    <x v="7"/>
    <s v="I_8RI_AJ"/>
    <x v="25"/>
    <x v="0"/>
    <n v="2.3195111625110099"/>
    <n v="2.49072607848557"/>
  </r>
  <r>
    <x v="7"/>
    <s v="I_8RI_AJ"/>
    <x v="25"/>
    <x v="1"/>
    <n v="0.508372494976017"/>
    <n v="2.7480735021619598"/>
  </r>
  <r>
    <x v="7"/>
    <s v="I_8RI_AJ"/>
    <x v="25"/>
    <x v="2"/>
    <n v="-2.8016665141496802"/>
    <n v="2.9861115637544202"/>
  </r>
  <r>
    <x v="8"/>
    <s v="I_8RI_AJ"/>
    <x v="25"/>
    <x v="0"/>
    <n v="2.6022717443817802"/>
    <n v="2.5303345559279098"/>
  </r>
  <r>
    <x v="8"/>
    <s v="I_8RI_AJ"/>
    <x v="25"/>
    <x v="1"/>
    <n v="0.82184102103633205"/>
    <n v="2.7880025532866801"/>
  </r>
  <r>
    <x v="8"/>
    <s v="I_8RI_AJ"/>
    <x v="25"/>
    <x v="2"/>
    <n v="-2.43841479040137"/>
    <n v="3.0549632241077598"/>
  </r>
  <r>
    <x v="9"/>
    <s v="I_8RI_AJ"/>
    <x v="25"/>
    <x v="0"/>
    <n v="2.3268850611563101"/>
    <n v="2.4907640567941698"/>
  </r>
  <r>
    <x v="9"/>
    <s v="I_8RI_AJ"/>
    <x v="25"/>
    <x v="1"/>
    <n v="0.67011988486377205"/>
    <n v="2.7691883354910498"/>
  </r>
  <r>
    <x v="9"/>
    <s v="I_8RI_AJ"/>
    <x v="25"/>
    <x v="2"/>
    <n v="-2.4830377529139001"/>
    <n v="3.0308889238184999"/>
  </r>
  <r>
    <x v="10"/>
    <s v="I_8RI_AJ"/>
    <x v="25"/>
    <x v="0"/>
    <n v="2.39446382519179"/>
    <n v="2.50057099870914"/>
  </r>
  <r>
    <x v="10"/>
    <s v="I_8RI_AJ"/>
    <x v="25"/>
    <x v="1"/>
    <n v="0.835569172763173"/>
    <n v="2.7948448322483301"/>
  </r>
  <r>
    <x v="10"/>
    <s v="I_8RI_AJ"/>
    <x v="25"/>
    <x v="2"/>
    <n v="-2.5021225668973002"/>
    <n v="3.0392290275431502"/>
  </r>
  <r>
    <x v="11"/>
    <s v="I_8RI_AJ"/>
    <x v="25"/>
    <x v="0"/>
    <n v="2.4523412650352898"/>
    <n v="2.5145145100651298"/>
  </r>
  <r>
    <x v="11"/>
    <s v="I_8RI_AJ"/>
    <x v="25"/>
    <x v="1"/>
    <n v="0.72222466294819099"/>
    <n v="2.7770369162246702"/>
  </r>
  <r>
    <x v="11"/>
    <s v="I_8RI_AJ"/>
    <x v="25"/>
    <x v="2"/>
    <n v="-2.3924019588327501"/>
    <n v="3.0715523110695999"/>
  </r>
  <r>
    <x v="12"/>
    <s v="I_8RI_AJ"/>
    <x v="25"/>
    <x v="0"/>
    <n v="2.437433820086"/>
    <n v="2.5214442803946202"/>
  </r>
  <r>
    <x v="12"/>
    <s v="I_8RI_AJ"/>
    <x v="25"/>
    <x v="1"/>
    <n v="0.91424361566569001"/>
    <n v="2.8050551886682702"/>
  </r>
  <r>
    <x v="12"/>
    <s v="I_8RI_AJ"/>
    <x v="25"/>
    <x v="2"/>
    <n v="-1.43139562752577"/>
    <n v="3.25107983688254"/>
  </r>
  <r>
    <x v="13"/>
    <s v="I_8RI_AJ"/>
    <x v="25"/>
    <x v="0"/>
    <n v="2.4624163274145099"/>
    <n v="2.50651744885907"/>
  </r>
  <r>
    <x v="13"/>
    <s v="I_8RI_AJ"/>
    <x v="25"/>
    <x v="1"/>
    <n v="0.80542328943536801"/>
    <n v="2.79337088196479"/>
  </r>
  <r>
    <x v="13"/>
    <s v="I_8RI_AJ"/>
    <x v="25"/>
    <x v="2"/>
    <n v="-2.4495395173646402"/>
    <n v="3.0465862996600999"/>
  </r>
  <r>
    <x v="14"/>
    <s v="I_8RI_AJ"/>
    <x v="25"/>
    <x v="0"/>
    <n v="2.4439603828134402"/>
    <n v="2.5047646904624998"/>
  </r>
  <r>
    <x v="14"/>
    <s v="I_8RI_AJ"/>
    <x v="25"/>
    <x v="1"/>
    <n v="0.87457725505985895"/>
    <n v="2.79561127329836"/>
  </r>
  <r>
    <x v="14"/>
    <s v="I_8RI_AJ"/>
    <x v="25"/>
    <x v="2"/>
    <n v="-2.2419896028726098"/>
    <n v="3.0874178239300898"/>
  </r>
  <r>
    <x v="15"/>
    <s v="I_8RI_AJ"/>
    <x v="25"/>
    <x v="0"/>
    <n v="2.2517132488766398"/>
    <n v="2.4900094629970502"/>
  </r>
  <r>
    <x v="15"/>
    <s v="I_8RI_AJ"/>
    <x v="25"/>
    <x v="1"/>
    <n v="0.91924582040496905"/>
    <n v="2.8062399270301199"/>
  </r>
  <r>
    <x v="15"/>
    <s v="I_8RI_AJ"/>
    <x v="25"/>
    <x v="2"/>
    <n v="-2.54747071802529"/>
    <n v="3.0308334576626499"/>
  </r>
  <r>
    <x v="16"/>
    <s v="I_8RI_AJ"/>
    <x v="25"/>
    <x v="0"/>
    <n v="2.39722726156345"/>
    <n v="2.5072661257681799"/>
  </r>
  <r>
    <x v="16"/>
    <s v="I_8RI_AJ"/>
    <x v="25"/>
    <x v="1"/>
    <n v="0.82493883412262503"/>
    <n v="2.79635977699659"/>
  </r>
  <r>
    <x v="16"/>
    <s v="I_8RI_AJ"/>
    <x v="25"/>
    <x v="2"/>
    <n v="-2.2944660422887702"/>
    <n v="3.0786347177285802"/>
  </r>
  <r>
    <x v="17"/>
    <s v="I_8RI_AJ"/>
    <x v="25"/>
    <x v="0"/>
    <n v="2.42491854662227"/>
    <n v="2.5164899584233602"/>
  </r>
  <r>
    <x v="17"/>
    <s v="I_8RI_AJ"/>
    <x v="25"/>
    <x v="1"/>
    <n v="0.97065496566084797"/>
    <n v="2.8171042013254199"/>
  </r>
  <r>
    <x v="17"/>
    <s v="I_8RI_AJ"/>
    <x v="25"/>
    <x v="2"/>
    <n v="-2.5479772099072302"/>
    <n v="3.0221039722578"/>
  </r>
  <r>
    <x v="18"/>
    <s v="I_8RI_AJ"/>
    <x v="25"/>
    <x v="0"/>
    <n v="2.3891011061339502"/>
    <n v="2.5053323467234199"/>
  </r>
  <r>
    <x v="18"/>
    <s v="I_8RI_AJ"/>
    <x v="25"/>
    <x v="1"/>
    <n v="0.65413518574506602"/>
    <n v="2.7719171893007899"/>
  </r>
  <r>
    <x v="18"/>
    <s v="I_8RI_AJ"/>
    <x v="25"/>
    <x v="2"/>
    <n v="-2.2297221745738698"/>
    <n v="3.0897113351378702"/>
  </r>
  <r>
    <x v="19"/>
    <s v="I_8RI_AJ"/>
    <x v="25"/>
    <x v="0"/>
    <n v="2.42341945030467"/>
    <n v="2.5052034975114301"/>
  </r>
  <r>
    <x v="19"/>
    <s v="I_8RI_AJ"/>
    <x v="25"/>
    <x v="1"/>
    <n v="0.74929121293366496"/>
    <n v="2.78192463944188"/>
  </r>
  <r>
    <x v="19"/>
    <s v="I_8RI_AJ"/>
    <x v="25"/>
    <x v="2"/>
    <n v="-2.5689785232727802"/>
    <n v="3.0099146174364102"/>
  </r>
  <r>
    <x v="20"/>
    <s v="I_8RI_AJ"/>
    <x v="25"/>
    <x v="0"/>
    <n v="2.3875408818839801"/>
    <n v="2.5110086759224499"/>
  </r>
  <r>
    <x v="20"/>
    <s v="I_8RI_AJ"/>
    <x v="25"/>
    <x v="1"/>
    <n v="0.88083764987636803"/>
    <n v="2.8118960654638698"/>
  </r>
  <r>
    <x v="20"/>
    <s v="I_8RI_AJ"/>
    <x v="25"/>
    <x v="2"/>
    <n v="-1.3874738764833601"/>
    <n v="3.2673288629102601"/>
  </r>
  <r>
    <x v="21"/>
    <s v="I_8RI_AJ"/>
    <x v="25"/>
    <x v="0"/>
    <n v="2.4243101324035798"/>
    <n v="2.5073967876776599"/>
  </r>
  <r>
    <x v="21"/>
    <s v="I_8RI_AJ"/>
    <x v="25"/>
    <x v="1"/>
    <n v="0.79898564187046295"/>
    <n v="2.79367780533441"/>
  </r>
  <r>
    <x v="21"/>
    <s v="I_8RI_AJ"/>
    <x v="25"/>
    <x v="2"/>
    <n v="-1.5838833644172301"/>
    <n v="3.22146537884807"/>
  </r>
  <r>
    <x v="22"/>
    <s v="I_8RI_AJ"/>
    <x v="25"/>
    <x v="0"/>
    <n v="2.4089734594238998"/>
    <n v="2.4991761737483702"/>
  </r>
  <r>
    <x v="22"/>
    <s v="I_8RI_AJ"/>
    <x v="25"/>
    <x v="1"/>
    <n v="0.74232724845220499"/>
    <n v="2.78220882296859"/>
  </r>
  <r>
    <x v="22"/>
    <s v="I_8RI_AJ"/>
    <x v="25"/>
    <x v="2"/>
    <n v="-2.7370341522973001"/>
    <n v="2.9854291436452498"/>
  </r>
  <r>
    <x v="23"/>
    <s v="I_8RI_AJ"/>
    <x v="25"/>
    <x v="0"/>
    <n v="2.3327514131317701"/>
    <n v="2.5014831462748401"/>
  </r>
  <r>
    <x v="23"/>
    <s v="I_8RI_AJ"/>
    <x v="25"/>
    <x v="1"/>
    <n v="0.70446703811458899"/>
    <n v="2.7754561599718199"/>
  </r>
  <r>
    <x v="23"/>
    <s v="I_8RI_AJ"/>
    <x v="25"/>
    <x v="2"/>
    <n v="-2.44495185064951"/>
    <n v="3.0583740854420398"/>
  </r>
  <r>
    <x v="24"/>
    <s v="I_8RI_AJ"/>
    <x v="25"/>
    <x v="0"/>
    <n v="2.32843609639581"/>
    <n v="2.4983126075479301"/>
  </r>
  <r>
    <x v="24"/>
    <s v="I_8RI_AJ"/>
    <x v="25"/>
    <x v="1"/>
    <n v="0.87182749204268695"/>
    <n v="2.7937719531586902"/>
  </r>
  <r>
    <x v="24"/>
    <s v="I_8RI_AJ"/>
    <x v="25"/>
    <x v="2"/>
    <n v="-2.5349460993122102"/>
    <n v="3.0301916014494998"/>
  </r>
  <r>
    <x v="25"/>
    <s v="I_8RI_AJ"/>
    <x v="25"/>
    <x v="0"/>
    <n v="2.3345672808397802"/>
    <n v="2.4997874911475502"/>
  </r>
  <r>
    <x v="25"/>
    <s v="I_8RI_AJ"/>
    <x v="25"/>
    <x v="1"/>
    <n v="0.60054363149486401"/>
    <n v="2.7701300763574799"/>
  </r>
  <r>
    <x v="25"/>
    <s v="I_8RI_AJ"/>
    <x v="25"/>
    <x v="2"/>
    <n v="-2.6320954586047001"/>
    <n v="3.00755785380845"/>
  </r>
  <r>
    <x v="26"/>
    <s v="I_8RI_AJ"/>
    <x v="25"/>
    <x v="0"/>
    <n v="2.2970061969431099"/>
    <n v="2.4918997632767601"/>
  </r>
  <r>
    <x v="26"/>
    <s v="I_8RI_AJ"/>
    <x v="25"/>
    <x v="1"/>
    <n v="0.720285210014041"/>
    <n v="2.7748571368892998"/>
  </r>
  <r>
    <x v="26"/>
    <s v="I_8RI_AJ"/>
    <x v="25"/>
    <x v="2"/>
    <n v="-2.3803735286222398"/>
    <n v="3.0680042431241499"/>
  </r>
  <r>
    <x v="27"/>
    <s v="I_8RI_AJ"/>
    <x v="25"/>
    <x v="0"/>
    <n v="2.3772635023025299"/>
    <n v="2.50143388411455"/>
  </r>
  <r>
    <x v="27"/>
    <s v="I_8RI_AJ"/>
    <x v="25"/>
    <x v="1"/>
    <n v="0.76950304321910401"/>
    <n v="2.7822018075491401"/>
  </r>
  <r>
    <x v="27"/>
    <s v="I_8RI_AJ"/>
    <x v="25"/>
    <x v="2"/>
    <n v="-2.6781259816647598"/>
    <n v="2.99121005760388"/>
  </r>
  <r>
    <x v="28"/>
    <s v="I_8RI_AJ"/>
    <x v="25"/>
    <x v="0"/>
    <n v="2.3010075735949602"/>
    <n v="2.4891208600714099"/>
  </r>
  <r>
    <x v="28"/>
    <s v="I_8RI_AJ"/>
    <x v="25"/>
    <x v="1"/>
    <n v="0.67381079743925798"/>
    <n v="2.7699737074171602"/>
  </r>
  <r>
    <x v="28"/>
    <s v="I_8RI_AJ"/>
    <x v="25"/>
    <x v="2"/>
    <n v="-2.48300510845523"/>
    <n v="3.03322028999172"/>
  </r>
  <r>
    <x v="29"/>
    <s v="I_8RI_AJ"/>
    <x v="25"/>
    <x v="0"/>
    <n v="2.44728585422276"/>
    <n v="2.5138874782792802"/>
  </r>
  <r>
    <x v="29"/>
    <s v="I_8RI_AJ"/>
    <x v="25"/>
    <x v="1"/>
    <n v="0.89231013078666999"/>
    <n v="2.8049550389071198"/>
  </r>
  <r>
    <x v="29"/>
    <s v="I_8RI_AJ"/>
    <x v="25"/>
    <x v="2"/>
    <n v="-1.7307265914983601"/>
    <n v="3.19546200716991"/>
  </r>
  <r>
    <x v="30"/>
    <s v="I_8RI_AJ"/>
    <x v="25"/>
    <x v="0"/>
    <n v="2.29863656670322"/>
    <n v="2.4911622266263298"/>
  </r>
  <r>
    <x v="30"/>
    <s v="I_8RI_AJ"/>
    <x v="25"/>
    <x v="1"/>
    <n v="0.91434618093190201"/>
    <n v="2.8056583510083"/>
  </r>
  <r>
    <x v="30"/>
    <s v="I_8RI_AJ"/>
    <x v="25"/>
    <x v="2"/>
    <n v="-2.5511546211604199"/>
    <n v="3.02864720215775"/>
  </r>
  <r>
    <x v="31"/>
    <s v="I_8RI_AJ"/>
    <x v="25"/>
    <x v="0"/>
    <n v="2.4180331294932"/>
    <n v="2.5085041325738402"/>
  </r>
  <r>
    <x v="31"/>
    <s v="I_8RI_AJ"/>
    <x v="25"/>
    <x v="1"/>
    <n v="0.67278519939817505"/>
    <n v="2.7782447468541598"/>
  </r>
  <r>
    <x v="31"/>
    <s v="I_8RI_AJ"/>
    <x v="25"/>
    <x v="2"/>
    <n v="-2.60181585916613"/>
    <n v="3.0204529759495098"/>
  </r>
  <r>
    <x v="32"/>
    <s v="I_8RI_AJ"/>
    <x v="25"/>
    <x v="0"/>
    <n v="2.3881008212784001"/>
    <n v="2.5055516689273101"/>
  </r>
  <r>
    <x v="32"/>
    <s v="I_8RI_AJ"/>
    <x v="25"/>
    <x v="1"/>
    <n v="0.56487099672911401"/>
    <n v="2.7569142899601302"/>
  </r>
  <r>
    <x v="32"/>
    <s v="I_8RI_AJ"/>
    <x v="25"/>
    <x v="2"/>
    <n v="-2.4052973329100502"/>
    <n v="3.0642613520043902"/>
  </r>
  <r>
    <x v="33"/>
    <s v="I_8RI_AJ"/>
    <x v="25"/>
    <x v="0"/>
    <n v="2.3378062677635199"/>
    <n v="2.4968390593871699"/>
  </r>
  <r>
    <x v="33"/>
    <s v="I_8RI_AJ"/>
    <x v="25"/>
    <x v="1"/>
    <n v="0.84270677565213703"/>
    <n v="2.7930710078961098"/>
  </r>
  <r>
    <x v="33"/>
    <s v="I_8RI_AJ"/>
    <x v="25"/>
    <x v="2"/>
    <n v="-2.4589635832429599"/>
    <n v="3.0397385151639398"/>
  </r>
  <r>
    <x v="34"/>
    <s v="I_8RI_AJ"/>
    <x v="25"/>
    <x v="0"/>
    <n v="2.3811368786894"/>
    <n v="2.5055705646037101"/>
  </r>
  <r>
    <x v="34"/>
    <s v="I_8RI_AJ"/>
    <x v="25"/>
    <x v="1"/>
    <n v="0.356414497763688"/>
    <n v="2.7268558482656999"/>
  </r>
  <r>
    <x v="34"/>
    <s v="I_8RI_AJ"/>
    <x v="25"/>
    <x v="2"/>
    <n v="-2.5335289549323901"/>
    <n v="3.0217398992804898"/>
  </r>
  <r>
    <x v="35"/>
    <s v="I_8RI_AJ"/>
    <x v="25"/>
    <x v="0"/>
    <n v="2.39927578828559"/>
    <n v="2.5061621957044702"/>
  </r>
  <r>
    <x v="35"/>
    <s v="I_8RI_AJ"/>
    <x v="25"/>
    <x v="1"/>
    <n v="0.63167438104560003"/>
    <n v="2.7694635509190699"/>
  </r>
  <r>
    <x v="35"/>
    <s v="I_8RI_AJ"/>
    <x v="25"/>
    <x v="2"/>
    <n v="-2.4886218876391499"/>
    <n v="3.0322667481648802"/>
  </r>
  <r>
    <x v="36"/>
    <s v="I_8RI_AJ"/>
    <x v="25"/>
    <x v="0"/>
    <n v="2.4221448572158"/>
    <n v="2.5079789046576999"/>
  </r>
  <r>
    <x v="36"/>
    <s v="I_8RI_AJ"/>
    <x v="25"/>
    <x v="1"/>
    <n v="0.712137449702262"/>
    <n v="2.7806186294917601"/>
  </r>
  <r>
    <x v="36"/>
    <s v="I_8RI_AJ"/>
    <x v="25"/>
    <x v="2"/>
    <n v="-2.6443628290405199"/>
    <n v="3.0080065528295798"/>
  </r>
  <r>
    <x v="37"/>
    <s v="I_8RI_AJ"/>
    <x v="25"/>
    <x v="0"/>
    <n v="2.2746990570564201"/>
    <n v="2.4836437269033702"/>
  </r>
  <r>
    <x v="37"/>
    <s v="I_8RI_AJ"/>
    <x v="25"/>
    <x v="1"/>
    <n v="0.52187826035945495"/>
    <n v="2.7509875063661799"/>
  </r>
  <r>
    <x v="37"/>
    <s v="I_8RI_AJ"/>
    <x v="25"/>
    <x v="2"/>
    <n v="-2.4894913711248399"/>
    <n v="3.0488100387828401"/>
  </r>
  <r>
    <x v="38"/>
    <s v="I_8RI_AJ"/>
    <x v="25"/>
    <x v="0"/>
    <n v="2.2923523678721298"/>
    <n v="2.4909479991540802"/>
  </r>
  <r>
    <x v="38"/>
    <s v="I_8RI_AJ"/>
    <x v="25"/>
    <x v="1"/>
    <n v="0.61627081540154205"/>
    <n v="2.7670202373075998"/>
  </r>
  <r>
    <x v="38"/>
    <s v="I_8RI_AJ"/>
    <x v="25"/>
    <x v="2"/>
    <n v="-2.4436848757828198"/>
    <n v="3.0572305199525398"/>
  </r>
  <r>
    <x v="39"/>
    <s v="I_8RI_AJ"/>
    <x v="25"/>
    <x v="0"/>
    <n v="2.32622586239285"/>
    <n v="2.4893986653332401"/>
  </r>
  <r>
    <x v="39"/>
    <s v="I_8RI_AJ"/>
    <x v="25"/>
    <x v="1"/>
    <n v="0.86486943513556502"/>
    <n v="2.79933808792196"/>
  </r>
  <r>
    <x v="39"/>
    <s v="I_8RI_AJ"/>
    <x v="25"/>
    <x v="2"/>
    <n v="-2.55156839270238"/>
    <n v="3.03192688488038"/>
  </r>
  <r>
    <x v="40"/>
    <s v="I_8RI_AJ"/>
    <x v="25"/>
    <x v="0"/>
    <n v="2.36288948433271"/>
    <n v="2.5044325702256298"/>
  </r>
  <r>
    <x v="40"/>
    <s v="I_8RI_AJ"/>
    <x v="25"/>
    <x v="1"/>
    <n v="0.85219612426918001"/>
    <n v="2.8008216440601701"/>
  </r>
  <r>
    <x v="40"/>
    <s v="I_8RI_AJ"/>
    <x v="25"/>
    <x v="2"/>
    <n v="-2.4981733819546998"/>
    <n v="3.0375130588153998"/>
  </r>
  <r>
    <x v="41"/>
    <s v="I_8RI_AJ"/>
    <x v="25"/>
    <x v="0"/>
    <n v="2.3641776010256201"/>
    <n v="2.5015927039461299"/>
  </r>
  <r>
    <x v="41"/>
    <s v="I_8RI_AJ"/>
    <x v="25"/>
    <x v="1"/>
    <n v="0.77426357758900699"/>
    <n v="2.7872745119471101"/>
  </r>
  <r>
    <x v="41"/>
    <s v="I_8RI_AJ"/>
    <x v="25"/>
    <x v="2"/>
    <n v="-2.1931210409434998"/>
    <n v="3.1118729903040001"/>
  </r>
  <r>
    <x v="42"/>
    <s v="I_8RI_AJ"/>
    <x v="25"/>
    <x v="0"/>
    <n v="2.44996770381317"/>
    <n v="2.5126359456004002"/>
  </r>
  <r>
    <x v="42"/>
    <s v="I_8RI_AJ"/>
    <x v="25"/>
    <x v="1"/>
    <n v="0.82013814890023296"/>
    <n v="2.7949237447608799"/>
  </r>
  <r>
    <x v="42"/>
    <s v="I_8RI_AJ"/>
    <x v="25"/>
    <x v="2"/>
    <n v="-2.7388614230279198"/>
    <n v="2.99734792641833"/>
  </r>
  <r>
    <x v="43"/>
    <s v="I_8RI_AJ"/>
    <x v="25"/>
    <x v="0"/>
    <n v="2.3371320894668401"/>
    <n v="2.5020552250310799"/>
  </r>
  <r>
    <x v="43"/>
    <s v="I_8RI_AJ"/>
    <x v="25"/>
    <x v="1"/>
    <n v="0.71672165426826695"/>
    <n v="2.7808149406452198"/>
  </r>
  <r>
    <x v="43"/>
    <s v="I_8RI_AJ"/>
    <x v="25"/>
    <x v="2"/>
    <n v="-2.7146526573298799"/>
    <n v="3.00340233794816"/>
  </r>
  <r>
    <x v="44"/>
    <s v="I_8RI_AJ"/>
    <x v="25"/>
    <x v="0"/>
    <n v="2.4064542577038202"/>
    <n v="2.49857323351765"/>
  </r>
  <r>
    <x v="44"/>
    <s v="I_8RI_AJ"/>
    <x v="25"/>
    <x v="1"/>
    <n v="0.69596863434172895"/>
    <n v="2.77015914159499"/>
  </r>
  <r>
    <x v="44"/>
    <s v="I_8RI_AJ"/>
    <x v="25"/>
    <x v="2"/>
    <n v="-2.3868388709936199"/>
    <n v="3.0409495795809698"/>
  </r>
  <r>
    <x v="45"/>
    <s v="I_8RI_AJ"/>
    <x v="25"/>
    <x v="0"/>
    <n v="2.4939631312787101"/>
    <n v="2.5171230804563298"/>
  </r>
  <r>
    <x v="45"/>
    <s v="I_8RI_AJ"/>
    <x v="25"/>
    <x v="1"/>
    <n v="0.92403646680938301"/>
    <n v="2.80559328870154"/>
  </r>
  <r>
    <x v="45"/>
    <s v="I_8RI_AJ"/>
    <x v="25"/>
    <x v="2"/>
    <n v="-2.5901121432673899"/>
    <n v="3.0042313509355898"/>
  </r>
  <r>
    <x v="46"/>
    <s v="I_8RI_AJ"/>
    <x v="25"/>
    <x v="0"/>
    <n v="2.3128585326804201"/>
    <n v="2.4902718860437298"/>
  </r>
  <r>
    <x v="46"/>
    <s v="I_8RI_AJ"/>
    <x v="25"/>
    <x v="1"/>
    <n v="0.96636448141511999"/>
    <n v="2.8062437968887002"/>
  </r>
  <r>
    <x v="46"/>
    <s v="I_8RI_AJ"/>
    <x v="25"/>
    <x v="2"/>
    <n v="-2.1913079250874499"/>
    <n v="3.0936170500618201"/>
  </r>
  <r>
    <x v="47"/>
    <s v="I_8RI_AJ"/>
    <x v="25"/>
    <x v="0"/>
    <n v="2.2072426208331302"/>
    <n v="2.4862619838486801"/>
  </r>
  <r>
    <x v="47"/>
    <s v="I_8RI_AJ"/>
    <x v="25"/>
    <x v="1"/>
    <n v="0.70085439137523897"/>
    <n v="2.7819876628006699"/>
  </r>
  <r>
    <x v="47"/>
    <s v="I_8RI_AJ"/>
    <x v="25"/>
    <x v="2"/>
    <n v="-2.4352998093945599"/>
    <n v="3.0574079262229601"/>
  </r>
  <r>
    <x v="48"/>
    <s v="I_8RI_AJ"/>
    <x v="25"/>
    <x v="0"/>
    <n v="2.2712726991454799"/>
    <n v="2.4855708402433399"/>
  </r>
  <r>
    <x v="48"/>
    <s v="I_8RI_AJ"/>
    <x v="25"/>
    <x v="1"/>
    <n v="0.90975420009923902"/>
    <n v="2.8093545082782301"/>
  </r>
  <r>
    <x v="48"/>
    <s v="I_8RI_AJ"/>
    <x v="25"/>
    <x v="2"/>
    <n v="-1.5044690918110599"/>
    <n v="3.23395425868538"/>
  </r>
  <r>
    <x v="49"/>
    <s v="I_8RI_AJ"/>
    <x v="25"/>
    <x v="0"/>
    <n v="2.2867061841220999"/>
    <n v="2.49127749734979"/>
  </r>
  <r>
    <x v="49"/>
    <s v="I_8RI_AJ"/>
    <x v="25"/>
    <x v="1"/>
    <n v="0.86472457707227701"/>
    <n v="2.7929352627953201"/>
  </r>
  <r>
    <x v="49"/>
    <s v="I_8RI_AJ"/>
    <x v="25"/>
    <x v="2"/>
    <n v="-2.3617765358483598"/>
    <n v="3.0615216297609198"/>
  </r>
  <r>
    <x v="50"/>
    <s v="I_8RI_AJ"/>
    <x v="25"/>
    <x v="0"/>
    <n v="2.2856825332397102"/>
    <n v="2.4917861283270999"/>
  </r>
  <r>
    <x v="50"/>
    <s v="I_8RI_AJ"/>
    <x v="25"/>
    <x v="1"/>
    <n v="0.71519363663348301"/>
    <n v="2.7736572259525301"/>
  </r>
  <r>
    <x v="50"/>
    <s v="I_8RI_AJ"/>
    <x v="25"/>
    <x v="2"/>
    <n v="-2.5302420485881898"/>
    <n v="3.0114072563265499"/>
  </r>
  <r>
    <x v="51"/>
    <s v="I_8RI_AJ"/>
    <x v="25"/>
    <x v="0"/>
    <n v="2.2949114188529101"/>
    <n v="2.5018581385880698"/>
  </r>
  <r>
    <x v="51"/>
    <s v="I_8RI_AJ"/>
    <x v="25"/>
    <x v="1"/>
    <n v="0.66979718810606304"/>
    <n v="2.78377784903109"/>
  </r>
  <r>
    <x v="51"/>
    <s v="I_8RI_AJ"/>
    <x v="25"/>
    <x v="2"/>
    <n v="-2.4797754557226699"/>
    <n v="3.04543524593117"/>
  </r>
  <r>
    <x v="52"/>
    <s v="I_8RI_AJ"/>
    <x v="25"/>
    <x v="0"/>
    <n v="2.3802777522978502"/>
    <n v="2.5023015724568101"/>
  </r>
  <r>
    <x v="52"/>
    <s v="I_8RI_AJ"/>
    <x v="25"/>
    <x v="1"/>
    <n v="0.47319861840181598"/>
    <n v="2.7391964786132199"/>
  </r>
  <r>
    <x v="52"/>
    <s v="I_8RI_AJ"/>
    <x v="25"/>
    <x v="2"/>
    <n v="-2.7501866472772698"/>
    <n v="2.9850505144035"/>
  </r>
  <r>
    <x v="53"/>
    <s v="I_8RI_AJ"/>
    <x v="25"/>
    <x v="0"/>
    <n v="2.2080085352774201"/>
    <n v="2.4860652215606298"/>
  </r>
  <r>
    <x v="53"/>
    <s v="I_8RI_AJ"/>
    <x v="25"/>
    <x v="1"/>
    <n v="0.80406814486448497"/>
    <n v="2.7934769134886501"/>
  </r>
  <r>
    <x v="53"/>
    <s v="I_8RI_AJ"/>
    <x v="25"/>
    <x v="2"/>
    <n v="-2.3285282059254899"/>
    <n v="3.0790009231869102"/>
  </r>
  <r>
    <x v="54"/>
    <s v="I_8RI_AJ"/>
    <x v="25"/>
    <x v="0"/>
    <n v="2.4308182678694599"/>
    <n v="2.51489712634161"/>
  </r>
  <r>
    <x v="54"/>
    <s v="I_8RI_AJ"/>
    <x v="25"/>
    <x v="1"/>
    <n v="0.72329026624218395"/>
    <n v="2.77634710267577"/>
  </r>
  <r>
    <x v="54"/>
    <s v="I_8RI_AJ"/>
    <x v="25"/>
    <x v="2"/>
    <n v="-2.4441520710998401"/>
    <n v="3.0523751499198202"/>
  </r>
  <r>
    <x v="55"/>
    <s v="I_8RI_AJ"/>
    <x v="25"/>
    <x v="0"/>
    <n v="2.26822169917856"/>
    <n v="2.4826418148392602"/>
  </r>
  <r>
    <x v="55"/>
    <s v="I_8RI_AJ"/>
    <x v="25"/>
    <x v="1"/>
    <n v="1.0560224108846901"/>
    <n v="2.8178310833994402"/>
  </r>
  <r>
    <x v="55"/>
    <s v="I_8RI_AJ"/>
    <x v="25"/>
    <x v="2"/>
    <n v="-2.2364521274533402"/>
    <n v="3.07664733354353"/>
  </r>
  <r>
    <x v="56"/>
    <s v="I_8RI_AJ"/>
    <x v="25"/>
    <x v="0"/>
    <n v="2.4013612310906698"/>
    <n v="2.50840811243101"/>
  </r>
  <r>
    <x v="56"/>
    <s v="I_8RI_AJ"/>
    <x v="25"/>
    <x v="1"/>
    <n v="0.55687927340218202"/>
    <n v="2.7577091690801301"/>
  </r>
  <r>
    <x v="56"/>
    <s v="I_8RI_AJ"/>
    <x v="25"/>
    <x v="2"/>
    <n v="-2.53133336008767"/>
    <n v="3.0150571795168402"/>
  </r>
  <r>
    <x v="57"/>
    <s v="I_8RI_AJ"/>
    <x v="25"/>
    <x v="0"/>
    <n v="2.4121927777317"/>
    <n v="2.5057601599413299"/>
  </r>
  <r>
    <x v="57"/>
    <s v="I_8RI_AJ"/>
    <x v="25"/>
    <x v="1"/>
    <n v="0.87310451064365102"/>
    <n v="2.7991251243831701"/>
  </r>
  <r>
    <x v="57"/>
    <s v="I_8RI_AJ"/>
    <x v="25"/>
    <x v="2"/>
    <n v="-1.8393438547538401"/>
    <n v="3.1724309994050799"/>
  </r>
  <r>
    <x v="58"/>
    <s v="I_8RI_AJ"/>
    <x v="25"/>
    <x v="0"/>
    <n v="2.4143118413810898"/>
    <n v="2.5016304204392799"/>
  </r>
  <r>
    <x v="58"/>
    <s v="I_8RI_AJ"/>
    <x v="25"/>
    <x v="1"/>
    <n v="0.90511497508250904"/>
    <n v="2.80232427278747"/>
  </r>
  <r>
    <x v="58"/>
    <s v="I_8RI_AJ"/>
    <x v="25"/>
    <x v="2"/>
    <n v="-2.13393304949467"/>
    <n v="3.1057552748179802"/>
  </r>
  <r>
    <x v="59"/>
    <s v="I_8RI_AJ"/>
    <x v="25"/>
    <x v="0"/>
    <n v="2.34300881488402"/>
    <n v="2.49184009772293"/>
  </r>
  <r>
    <x v="59"/>
    <s v="I_8RI_AJ"/>
    <x v="25"/>
    <x v="1"/>
    <n v="0.66793813038896099"/>
    <n v="2.7638472815998201"/>
  </r>
  <r>
    <x v="59"/>
    <s v="I_8RI_AJ"/>
    <x v="25"/>
    <x v="2"/>
    <n v="-2.5850922375401999"/>
    <n v="3.01273293260265"/>
  </r>
  <r>
    <x v="0"/>
    <s v="I_8RI_AJ"/>
    <x v="26"/>
    <x v="0"/>
    <n v="2.4560459345247398"/>
    <n v="2.5472950766358702"/>
  </r>
  <r>
    <x v="0"/>
    <s v="I_8RI_AJ"/>
    <x v="26"/>
    <x v="1"/>
    <n v="0.68140619354615195"/>
    <n v="2.81958172165228"/>
  </r>
  <r>
    <x v="0"/>
    <s v="I_8RI_AJ"/>
    <x v="26"/>
    <x v="2"/>
    <n v="-2.5485240491441301"/>
    <n v="3.1171940664310598"/>
  </r>
  <r>
    <x v="1"/>
    <s v="I_8RI_AJ"/>
    <x v="26"/>
    <x v="0"/>
    <n v="2.33889528676711"/>
    <n v="2.5317726890128101"/>
  </r>
  <r>
    <x v="1"/>
    <s v="I_8RI_AJ"/>
    <x v="26"/>
    <x v="1"/>
    <n v="0.91946245954630601"/>
    <n v="2.8478770853030699"/>
  </r>
  <r>
    <x v="1"/>
    <s v="I_8RI_AJ"/>
    <x v="26"/>
    <x v="2"/>
    <n v="-2.63059642150469"/>
    <n v="3.0901942217728799"/>
  </r>
  <r>
    <x v="2"/>
    <s v="I_8RI_AJ"/>
    <x v="26"/>
    <x v="0"/>
    <n v="2.4289514679687301"/>
    <n v="2.55032433612095"/>
  </r>
  <r>
    <x v="2"/>
    <s v="I_8RI_AJ"/>
    <x v="26"/>
    <x v="1"/>
    <n v="0.94893026279341097"/>
    <n v="2.8621581849480799"/>
  </r>
  <r>
    <x v="2"/>
    <s v="I_8RI_AJ"/>
    <x v="26"/>
    <x v="2"/>
    <n v="-1.76570787667616"/>
    <n v="3.2793412328996299"/>
  </r>
  <r>
    <x v="3"/>
    <s v="I_8RI_AJ"/>
    <x v="26"/>
    <x v="0"/>
    <n v="2.3857661747374599"/>
    <n v="2.5436234926180901"/>
  </r>
  <r>
    <x v="3"/>
    <s v="I_8RI_AJ"/>
    <x v="26"/>
    <x v="1"/>
    <n v="0.70474840196632105"/>
    <n v="2.8228892046730198"/>
  </r>
  <r>
    <x v="3"/>
    <s v="I_8RI_AJ"/>
    <x v="26"/>
    <x v="2"/>
    <n v="-2.5439484658773601"/>
    <n v="3.1183172819826601"/>
  </r>
  <r>
    <x v="4"/>
    <s v="I_8RI_AJ"/>
    <x v="26"/>
    <x v="0"/>
    <n v="2.3118834936247401"/>
    <n v="2.52356859334308"/>
  </r>
  <r>
    <x v="4"/>
    <s v="I_8RI_AJ"/>
    <x v="26"/>
    <x v="1"/>
    <n v="0.62487751028854799"/>
    <n v="2.8074884748721298"/>
  </r>
  <r>
    <x v="4"/>
    <s v="I_8RI_AJ"/>
    <x v="26"/>
    <x v="2"/>
    <n v="-2.4879572096318099"/>
    <n v="3.1312184122243498"/>
  </r>
  <r>
    <x v="5"/>
    <s v="I_8RI_AJ"/>
    <x v="26"/>
    <x v="0"/>
    <n v="2.3172902696972599"/>
    <n v="2.5263684995912299"/>
  </r>
  <r>
    <x v="5"/>
    <s v="I_8RI_AJ"/>
    <x v="26"/>
    <x v="1"/>
    <n v="0.91985626946156096"/>
    <n v="2.8472586985024302"/>
  </r>
  <r>
    <x v="5"/>
    <s v="I_8RI_AJ"/>
    <x v="26"/>
    <x v="2"/>
    <n v="-2.64215140496287"/>
    <n v="3.094020065095"/>
  </r>
  <r>
    <x v="6"/>
    <s v="I_8RI_AJ"/>
    <x v="26"/>
    <x v="0"/>
    <n v="2.3236742180283598"/>
    <n v="2.52823285172926"/>
  </r>
  <r>
    <x v="6"/>
    <s v="I_8RI_AJ"/>
    <x v="26"/>
    <x v="1"/>
    <n v="0.75920109980594996"/>
    <n v="2.8318012549998901"/>
  </r>
  <r>
    <x v="6"/>
    <s v="I_8RI_AJ"/>
    <x v="26"/>
    <x v="2"/>
    <n v="-2.7312918584245298"/>
    <n v="3.0718809867134702"/>
  </r>
  <r>
    <x v="7"/>
    <s v="I_8RI_AJ"/>
    <x v="26"/>
    <x v="0"/>
    <n v="2.3895392548936001"/>
    <n v="2.5441919856855302"/>
  </r>
  <r>
    <x v="7"/>
    <s v="I_8RI_AJ"/>
    <x v="26"/>
    <x v="1"/>
    <n v="0.88548168270328997"/>
    <n v="2.8534541616786702"/>
  </r>
  <r>
    <x v="7"/>
    <s v="I_8RI_AJ"/>
    <x v="26"/>
    <x v="2"/>
    <n v="-2.6357593483774"/>
    <n v="3.0952386185819001"/>
  </r>
  <r>
    <x v="8"/>
    <s v="I_8RI_AJ"/>
    <x v="26"/>
    <x v="0"/>
    <n v="2.4512712088481701"/>
    <n v="2.5465616975193899"/>
  </r>
  <r>
    <x v="8"/>
    <s v="I_8RI_AJ"/>
    <x v="26"/>
    <x v="1"/>
    <n v="1.07366407136034"/>
    <n v="2.87558177555553"/>
  </r>
  <r>
    <x v="8"/>
    <s v="I_8RI_AJ"/>
    <x v="26"/>
    <x v="2"/>
    <n v="-1.7824673874128401"/>
    <n v="3.2661491301847598"/>
  </r>
  <r>
    <x v="9"/>
    <s v="I_8RI_AJ"/>
    <x v="26"/>
    <x v="0"/>
    <n v="2.3170092678380101"/>
    <n v="2.5251705326318499"/>
  </r>
  <r>
    <x v="9"/>
    <s v="I_8RI_AJ"/>
    <x v="26"/>
    <x v="1"/>
    <n v="1.1226038290559499"/>
    <n v="2.87734310911326"/>
  </r>
  <r>
    <x v="9"/>
    <s v="I_8RI_AJ"/>
    <x v="26"/>
    <x v="2"/>
    <n v="-1.98809699096274"/>
    <n v="3.2315168239587599"/>
  </r>
  <r>
    <x v="10"/>
    <s v="I_8RI_AJ"/>
    <x v="26"/>
    <x v="0"/>
    <n v="2.3727675419807901"/>
    <n v="2.5401617763403901"/>
  </r>
  <r>
    <x v="10"/>
    <s v="I_8RI_AJ"/>
    <x v="26"/>
    <x v="1"/>
    <n v="0.49877442394437899"/>
    <n v="2.7991487985939001"/>
  </r>
  <r>
    <x v="10"/>
    <s v="I_8RI_AJ"/>
    <x v="26"/>
    <x v="2"/>
    <n v="-2.8807788305489899"/>
    <n v="3.0409176009588799"/>
  </r>
  <r>
    <x v="11"/>
    <s v="I_8RI_AJ"/>
    <x v="26"/>
    <x v="0"/>
    <n v="2.3969209184533602"/>
    <n v="2.5358682756581898"/>
  </r>
  <r>
    <x v="11"/>
    <s v="I_8RI_AJ"/>
    <x v="26"/>
    <x v="1"/>
    <n v="0.84597449701628902"/>
    <n v="2.8409639717030299"/>
  </r>
  <r>
    <x v="11"/>
    <s v="I_8RI_AJ"/>
    <x v="26"/>
    <x v="2"/>
    <n v="-1.7444987315639999"/>
    <n v="3.2567207121482502"/>
  </r>
  <r>
    <x v="12"/>
    <s v="I_8RI_AJ"/>
    <x v="26"/>
    <x v="0"/>
    <n v="2.3657455090549102"/>
    <n v="2.5371447581665199"/>
  </r>
  <r>
    <x v="12"/>
    <s v="I_8RI_AJ"/>
    <x v="26"/>
    <x v="1"/>
    <n v="0.91345525256460003"/>
    <n v="2.8528703926772101"/>
  </r>
  <r>
    <x v="12"/>
    <s v="I_8RI_AJ"/>
    <x v="26"/>
    <x v="2"/>
    <n v="-2.7788021293963099"/>
    <n v="3.0693739166619798"/>
  </r>
  <r>
    <x v="13"/>
    <s v="I_8RI_AJ"/>
    <x v="26"/>
    <x v="0"/>
    <n v="2.3819073036974099"/>
    <n v="2.5439832505449802"/>
  </r>
  <r>
    <x v="13"/>
    <s v="I_8RI_AJ"/>
    <x v="26"/>
    <x v="1"/>
    <n v="0.92487134764992895"/>
    <n v="2.8543585910582001"/>
  </r>
  <r>
    <x v="13"/>
    <s v="I_8RI_AJ"/>
    <x v="26"/>
    <x v="2"/>
    <n v="-2.4890423608715602"/>
    <n v="3.13681842036666"/>
  </r>
  <r>
    <x v="14"/>
    <s v="I_8RI_AJ"/>
    <x v="26"/>
    <x v="0"/>
    <n v="2.4914026605497801"/>
    <n v="2.55717544373005"/>
  </r>
  <r>
    <x v="14"/>
    <s v="I_8RI_AJ"/>
    <x v="26"/>
    <x v="1"/>
    <n v="0.66039667531495405"/>
    <n v="2.8134596287776201"/>
  </r>
  <r>
    <x v="14"/>
    <s v="I_8RI_AJ"/>
    <x v="26"/>
    <x v="2"/>
    <n v="-2.6011914671413998"/>
    <n v="3.09918835077753"/>
  </r>
  <r>
    <x v="15"/>
    <s v="I_8RI_AJ"/>
    <x v="26"/>
    <x v="0"/>
    <n v="2.40414123651935"/>
    <n v="2.5442017576614102"/>
  </r>
  <r>
    <x v="15"/>
    <s v="I_8RI_AJ"/>
    <x v="26"/>
    <x v="1"/>
    <n v="0.86912464853562399"/>
    <n v="2.84157507371614"/>
  </r>
  <r>
    <x v="15"/>
    <s v="I_8RI_AJ"/>
    <x v="26"/>
    <x v="2"/>
    <n v="-2.5283238058675601"/>
    <n v="3.1201486405885501"/>
  </r>
  <r>
    <x v="16"/>
    <s v="I_8RI_AJ"/>
    <x v="26"/>
    <x v="0"/>
    <n v="2.4347510841619302"/>
    <n v="2.55795450414282"/>
  </r>
  <r>
    <x v="16"/>
    <s v="I_8RI_AJ"/>
    <x v="26"/>
    <x v="1"/>
    <n v="0.82531270465892304"/>
    <n v="2.8413698452556502"/>
  </r>
  <r>
    <x v="16"/>
    <s v="I_8RI_AJ"/>
    <x v="26"/>
    <x v="2"/>
    <n v="-2.5293910775834498"/>
    <n v="3.11191797787653"/>
  </r>
  <r>
    <x v="17"/>
    <s v="I_8RI_AJ"/>
    <x v="26"/>
    <x v="0"/>
    <n v="2.4288721373356501"/>
    <n v="2.5498482996712202"/>
  </r>
  <r>
    <x v="17"/>
    <s v="I_8RI_AJ"/>
    <x v="26"/>
    <x v="1"/>
    <n v="0.95427001706704495"/>
    <n v="2.85571545043498"/>
  </r>
  <r>
    <x v="17"/>
    <s v="I_8RI_AJ"/>
    <x v="26"/>
    <x v="2"/>
    <n v="-1.6482877593049801"/>
    <n v="3.2951781631138002"/>
  </r>
  <r>
    <x v="18"/>
    <s v="I_8RI_AJ"/>
    <x v="26"/>
    <x v="0"/>
    <n v="2.4277789670961498"/>
    <n v="2.5486963331730399"/>
  </r>
  <r>
    <x v="18"/>
    <s v="I_8RI_AJ"/>
    <x v="26"/>
    <x v="1"/>
    <n v="0.65203679508003398"/>
    <n v="2.8172832602231099"/>
  </r>
  <r>
    <x v="18"/>
    <s v="I_8RI_AJ"/>
    <x v="26"/>
    <x v="2"/>
    <n v="-2.2906007498528802"/>
    <n v="3.1729115955439799"/>
  </r>
  <r>
    <x v="19"/>
    <s v="I_8RI_AJ"/>
    <x v="26"/>
    <x v="0"/>
    <n v="2.3835680513537199"/>
    <n v="2.5438778484036799"/>
  </r>
  <r>
    <x v="19"/>
    <s v="I_8RI_AJ"/>
    <x v="26"/>
    <x v="1"/>
    <n v="0.71582089758461298"/>
    <n v="2.8233480858999398"/>
  </r>
  <r>
    <x v="19"/>
    <s v="I_8RI_AJ"/>
    <x v="26"/>
    <x v="2"/>
    <n v="-2.0780969816525801"/>
    <n v="3.2052964207793901"/>
  </r>
  <r>
    <x v="20"/>
    <s v="I_8RI_AJ"/>
    <x v="26"/>
    <x v="0"/>
    <n v="2.3658272474183599"/>
    <n v="2.5315470530972002"/>
  </r>
  <r>
    <x v="20"/>
    <s v="I_8RI_AJ"/>
    <x v="26"/>
    <x v="1"/>
    <n v="0.748057944827757"/>
    <n v="2.8289807498033999"/>
  </r>
  <r>
    <x v="20"/>
    <s v="I_8RI_AJ"/>
    <x v="26"/>
    <x v="2"/>
    <n v="-2.7960355197257498"/>
    <n v="3.0679106317855398"/>
  </r>
  <r>
    <x v="21"/>
    <s v="I_8RI_AJ"/>
    <x v="26"/>
    <x v="0"/>
    <n v="2.50657568160802"/>
    <n v="2.5556896038100598"/>
  </r>
  <r>
    <x v="21"/>
    <s v="I_8RI_AJ"/>
    <x v="26"/>
    <x v="1"/>
    <n v="0.67553538162580495"/>
    <n v="2.8211076486065498"/>
  </r>
  <r>
    <x v="21"/>
    <s v="I_8RI_AJ"/>
    <x v="26"/>
    <x v="2"/>
    <n v="-2.5523843152348702"/>
    <n v="3.1215859045574299"/>
  </r>
  <r>
    <x v="22"/>
    <s v="I_8RI_AJ"/>
    <x v="26"/>
    <x v="0"/>
    <n v="2.3514625022893498"/>
    <n v="2.5373045271635499"/>
  </r>
  <r>
    <x v="22"/>
    <s v="I_8RI_AJ"/>
    <x v="26"/>
    <x v="1"/>
    <n v="0.86709443647131901"/>
    <n v="2.8473885533367298"/>
  </r>
  <r>
    <x v="22"/>
    <s v="I_8RI_AJ"/>
    <x v="26"/>
    <x v="2"/>
    <n v="-2.52952958641704"/>
    <n v="3.1194481147815099"/>
  </r>
  <r>
    <x v="23"/>
    <s v="I_8RI_AJ"/>
    <x v="26"/>
    <x v="0"/>
    <n v="2.3876845754648901"/>
    <n v="2.5392119857384001"/>
  </r>
  <r>
    <x v="23"/>
    <s v="I_8RI_AJ"/>
    <x v="26"/>
    <x v="1"/>
    <n v="0.95716043278916796"/>
    <n v="2.8559693575923402"/>
  </r>
  <r>
    <x v="23"/>
    <s v="I_8RI_AJ"/>
    <x v="26"/>
    <x v="2"/>
    <n v="-1.68276375954562"/>
    <n v="3.2721089752538202"/>
  </r>
  <r>
    <x v="24"/>
    <s v="I_8RI_AJ"/>
    <x v="26"/>
    <x v="0"/>
    <n v="2.3113899923576202"/>
    <n v="2.5284391088010598"/>
  </r>
  <r>
    <x v="24"/>
    <s v="I_8RI_AJ"/>
    <x v="26"/>
    <x v="1"/>
    <n v="0.66190282411891099"/>
    <n v="2.8114354988835499"/>
  </r>
  <r>
    <x v="24"/>
    <s v="I_8RI_AJ"/>
    <x v="26"/>
    <x v="2"/>
    <n v="-2.7353580939002198"/>
    <n v="3.0647478196093099"/>
  </r>
  <r>
    <x v="25"/>
    <s v="I_8RI_AJ"/>
    <x v="26"/>
    <x v="0"/>
    <n v="2.4220046787669598"/>
    <n v="2.5391410978659099"/>
  </r>
  <r>
    <x v="25"/>
    <s v="I_8RI_AJ"/>
    <x v="26"/>
    <x v="1"/>
    <n v="0.92255107006687898"/>
    <n v="2.8491254672235602"/>
  </r>
  <r>
    <x v="25"/>
    <s v="I_8RI_AJ"/>
    <x v="26"/>
    <x v="2"/>
    <n v="-2.6281275601837302"/>
    <n v="3.09656104651472"/>
  </r>
  <r>
    <x v="26"/>
    <s v="I_8RI_AJ"/>
    <x v="26"/>
    <x v="0"/>
    <n v="2.4944352401240701"/>
    <n v="2.5551200189771599"/>
  </r>
  <r>
    <x v="26"/>
    <s v="I_8RI_AJ"/>
    <x v="26"/>
    <x v="1"/>
    <n v="1.00866189880865"/>
    <n v="2.8661218638980199"/>
  </r>
  <r>
    <x v="26"/>
    <s v="I_8RI_AJ"/>
    <x v="26"/>
    <x v="2"/>
    <n v="-2.7360820529655099"/>
    <n v="3.0691140911252499"/>
  </r>
  <r>
    <x v="27"/>
    <s v="I_8RI_AJ"/>
    <x v="26"/>
    <x v="0"/>
    <n v="2.3629450223525899"/>
    <n v="2.5392927170065902"/>
  </r>
  <r>
    <x v="27"/>
    <s v="I_8RI_AJ"/>
    <x v="26"/>
    <x v="1"/>
    <n v="0.77139757384131402"/>
    <n v="2.8307016990473799"/>
  </r>
  <r>
    <x v="27"/>
    <s v="I_8RI_AJ"/>
    <x v="26"/>
    <x v="2"/>
    <n v="-2.2785069819610499"/>
    <n v="3.1692696045039002"/>
  </r>
  <r>
    <x v="28"/>
    <s v="I_8RI_AJ"/>
    <x v="26"/>
    <x v="0"/>
    <n v="2.3446707210780899"/>
    <n v="2.52642006683898"/>
  </r>
  <r>
    <x v="28"/>
    <s v="I_8RI_AJ"/>
    <x v="26"/>
    <x v="1"/>
    <n v="0.72451611634789603"/>
    <n v="2.8264334199798302"/>
  </r>
  <r>
    <x v="28"/>
    <s v="I_8RI_AJ"/>
    <x v="26"/>
    <x v="2"/>
    <n v="-2.9536856671843599"/>
    <n v="3.0336560485063999"/>
  </r>
  <r>
    <x v="29"/>
    <s v="I_8RI_AJ"/>
    <x v="26"/>
    <x v="0"/>
    <n v="2.3525958627974699"/>
    <n v="2.5335145114433399"/>
  </r>
  <r>
    <x v="29"/>
    <s v="I_8RI_AJ"/>
    <x v="26"/>
    <x v="1"/>
    <n v="0.97425994135983796"/>
    <n v="2.8540939886204399"/>
  </r>
  <r>
    <x v="29"/>
    <s v="I_8RI_AJ"/>
    <x v="26"/>
    <x v="2"/>
    <n v="-2.1801152639663299"/>
    <n v="3.19611247444749"/>
  </r>
  <r>
    <x v="30"/>
    <s v="I_8RI_AJ"/>
    <x v="26"/>
    <x v="0"/>
    <n v="2.3809511630118401"/>
    <n v="2.5446702235672101"/>
  </r>
  <r>
    <x v="30"/>
    <s v="I_8RI_AJ"/>
    <x v="26"/>
    <x v="1"/>
    <n v="0.85341353020295696"/>
    <n v="2.8483467946828398"/>
  </r>
  <r>
    <x v="30"/>
    <s v="I_8RI_AJ"/>
    <x v="26"/>
    <x v="2"/>
    <n v="-2.1792252159802299"/>
    <n v="3.2062296286743499"/>
  </r>
  <r>
    <x v="31"/>
    <s v="I_8RI_AJ"/>
    <x v="26"/>
    <x v="0"/>
    <n v="2.30943117478698"/>
    <n v="2.5267686320854099"/>
  </r>
  <r>
    <x v="31"/>
    <s v="I_8RI_AJ"/>
    <x v="26"/>
    <x v="1"/>
    <n v="0.56609602471500697"/>
    <n v="2.7996159719599798"/>
  </r>
  <r>
    <x v="31"/>
    <s v="I_8RI_AJ"/>
    <x v="26"/>
    <x v="2"/>
    <n v="-2.6400190052640702"/>
    <n v="3.0905476628027002"/>
  </r>
  <r>
    <x v="32"/>
    <s v="I_8RI_AJ"/>
    <x v="26"/>
    <x v="0"/>
    <n v="2.4654255175822799"/>
    <n v="2.5519292168182099"/>
  </r>
  <r>
    <x v="32"/>
    <s v="I_8RI_AJ"/>
    <x v="26"/>
    <x v="1"/>
    <n v="0.66307715569605097"/>
    <n v="2.8193515234005102"/>
  </r>
  <r>
    <x v="32"/>
    <s v="I_8RI_AJ"/>
    <x v="26"/>
    <x v="2"/>
    <n v="-2.7452366366121099"/>
    <n v="3.0692635931598198"/>
  </r>
  <r>
    <x v="33"/>
    <s v="I_8RI_AJ"/>
    <x v="26"/>
    <x v="0"/>
    <n v="2.42596531634234"/>
    <n v="2.5400578157362901"/>
  </r>
  <r>
    <x v="33"/>
    <s v="I_8RI_AJ"/>
    <x v="26"/>
    <x v="1"/>
    <n v="0.94619560015397997"/>
    <n v="2.8533805862441501"/>
  </r>
  <r>
    <x v="33"/>
    <s v="I_8RI_AJ"/>
    <x v="26"/>
    <x v="2"/>
    <n v="-2.5868008101654398"/>
    <n v="3.1063712894359501"/>
  </r>
  <r>
    <x v="34"/>
    <s v="I_8RI_AJ"/>
    <x v="26"/>
    <x v="0"/>
    <n v="2.45223074626238"/>
    <n v="2.55171185519302"/>
  </r>
  <r>
    <x v="34"/>
    <s v="I_8RI_AJ"/>
    <x v="26"/>
    <x v="1"/>
    <n v="1.3103851388755701"/>
    <n v="2.9085000475537002"/>
  </r>
  <r>
    <x v="34"/>
    <s v="I_8RI_AJ"/>
    <x v="26"/>
    <x v="2"/>
    <n v="-1.37923750717561"/>
    <n v="3.3153915713714701"/>
  </r>
  <r>
    <x v="35"/>
    <s v="I_8RI_AJ"/>
    <x v="26"/>
    <x v="0"/>
    <n v="2.30497149865782"/>
    <n v="2.5260881987447399"/>
  </r>
  <r>
    <x v="35"/>
    <s v="I_8RI_AJ"/>
    <x v="26"/>
    <x v="1"/>
    <n v="0.70678778817410204"/>
    <n v="2.82631300866126"/>
  </r>
  <r>
    <x v="35"/>
    <s v="I_8RI_AJ"/>
    <x v="26"/>
    <x v="2"/>
    <n v="-2.4327277465078301"/>
    <n v="3.1380287400268401"/>
  </r>
  <r>
    <x v="36"/>
    <s v="I_8RI_AJ"/>
    <x v="26"/>
    <x v="0"/>
    <n v="2.4466227582195099"/>
    <n v="2.5476435643076498"/>
  </r>
  <r>
    <x v="36"/>
    <s v="I_8RI_AJ"/>
    <x v="26"/>
    <x v="1"/>
    <n v="0.69923665465378504"/>
    <n v="2.82508196406889"/>
  </r>
  <r>
    <x v="36"/>
    <s v="I_8RI_AJ"/>
    <x v="26"/>
    <x v="2"/>
    <n v="-2.70737952831271"/>
    <n v="3.0835398581390101"/>
  </r>
  <r>
    <x v="37"/>
    <s v="I_8RI_AJ"/>
    <x v="26"/>
    <x v="0"/>
    <n v="2.3807250832623899"/>
    <n v="2.5385966373014601"/>
  </r>
  <r>
    <x v="37"/>
    <s v="I_8RI_AJ"/>
    <x v="26"/>
    <x v="1"/>
    <n v="0.87061431290060498"/>
    <n v="2.8415922858250302"/>
  </r>
  <r>
    <x v="37"/>
    <s v="I_8RI_AJ"/>
    <x v="26"/>
    <x v="2"/>
    <n v="-1.7473681299542301"/>
    <n v="3.2678574827717899"/>
  </r>
  <r>
    <x v="38"/>
    <s v="I_8RI_AJ"/>
    <x v="26"/>
    <x v="0"/>
    <n v="2.36771111494454"/>
    <n v="2.54009591945792"/>
  </r>
  <r>
    <x v="38"/>
    <s v="I_8RI_AJ"/>
    <x v="26"/>
    <x v="1"/>
    <n v="1.0610604567014801"/>
    <n v="2.87167036969656"/>
  </r>
  <r>
    <x v="38"/>
    <s v="I_8RI_AJ"/>
    <x v="26"/>
    <x v="2"/>
    <n v="-2.42783976009708"/>
    <n v="3.1395947392996599"/>
  </r>
  <r>
    <x v="39"/>
    <s v="I_8RI_AJ"/>
    <x v="26"/>
    <x v="0"/>
    <n v="2.4999985150684698"/>
    <n v="2.5535178719999099"/>
  </r>
  <r>
    <x v="39"/>
    <s v="I_8RI_AJ"/>
    <x v="26"/>
    <x v="1"/>
    <n v="0.91402879802487602"/>
    <n v="2.8488952801075298"/>
  </r>
  <r>
    <x v="39"/>
    <s v="I_8RI_AJ"/>
    <x v="26"/>
    <x v="2"/>
    <n v="-2.4885479097244798"/>
    <n v="3.1240692550181102"/>
  </r>
  <r>
    <x v="40"/>
    <s v="I_8RI_AJ"/>
    <x v="26"/>
    <x v="0"/>
    <n v="2.4014103014830899"/>
    <n v="2.5400849966059802"/>
  </r>
  <r>
    <x v="40"/>
    <s v="I_8RI_AJ"/>
    <x v="26"/>
    <x v="1"/>
    <n v="0.67050134821400997"/>
    <n v="2.81873715404515"/>
  </r>
  <r>
    <x v="40"/>
    <s v="I_8RI_AJ"/>
    <x v="26"/>
    <x v="2"/>
    <n v="-2.4802515027578802"/>
    <n v="3.1295217741707599"/>
  </r>
  <r>
    <x v="41"/>
    <s v="I_8RI_AJ"/>
    <x v="26"/>
    <x v="0"/>
    <n v="2.3447763376228501"/>
    <n v="2.5326952160598699"/>
  </r>
  <r>
    <x v="41"/>
    <s v="I_8RI_AJ"/>
    <x v="26"/>
    <x v="1"/>
    <n v="0.56934318327161904"/>
    <n v="2.8009873084121302"/>
  </r>
  <r>
    <x v="41"/>
    <s v="I_8RI_AJ"/>
    <x v="26"/>
    <x v="2"/>
    <n v="-2.9008875763722899"/>
    <n v="3.0575058520749598"/>
  </r>
  <r>
    <x v="42"/>
    <s v="I_8RI_AJ"/>
    <x v="26"/>
    <x v="0"/>
    <n v="2.3817173832577598"/>
    <n v="2.55007069129414"/>
  </r>
  <r>
    <x v="42"/>
    <s v="I_8RI_AJ"/>
    <x v="26"/>
    <x v="1"/>
    <n v="0.76002642701533596"/>
    <n v="2.8356840622400599"/>
  </r>
  <r>
    <x v="42"/>
    <s v="I_8RI_AJ"/>
    <x v="26"/>
    <x v="2"/>
    <n v="-2.5814933785882599"/>
    <n v="3.1172839054641899"/>
  </r>
  <r>
    <x v="43"/>
    <s v="I_8RI_AJ"/>
    <x v="26"/>
    <x v="0"/>
    <n v="2.3954069200768999"/>
    <n v="2.5385781235343798"/>
  </r>
  <r>
    <x v="43"/>
    <s v="I_8RI_AJ"/>
    <x v="26"/>
    <x v="1"/>
    <n v="0.71693492897271605"/>
    <n v="2.81968075671888"/>
  </r>
  <r>
    <x v="43"/>
    <s v="I_8RI_AJ"/>
    <x v="26"/>
    <x v="2"/>
    <n v="-2.5300009085614401"/>
    <n v="3.1193100539644498"/>
  </r>
  <r>
    <x v="44"/>
    <s v="I_8RI_AJ"/>
    <x v="26"/>
    <x v="0"/>
    <n v="2.3418588606298201"/>
    <n v="2.5361696943902801"/>
  </r>
  <r>
    <x v="44"/>
    <s v="I_8RI_AJ"/>
    <x v="26"/>
    <x v="1"/>
    <n v="0.76895872610975502"/>
    <n v="2.8291674058990899"/>
  </r>
  <r>
    <x v="44"/>
    <s v="I_8RI_AJ"/>
    <x v="26"/>
    <x v="2"/>
    <n v="-2.9101718207506702"/>
    <n v="3.0347806518900402"/>
  </r>
  <r>
    <x v="45"/>
    <s v="I_8RI_AJ"/>
    <x v="26"/>
    <x v="0"/>
    <n v="2.3952319541018401"/>
    <n v="2.5437639806305699"/>
  </r>
  <r>
    <x v="45"/>
    <s v="I_8RI_AJ"/>
    <x v="26"/>
    <x v="1"/>
    <n v="1.11231498190584"/>
    <n v="2.8786763316151598"/>
  </r>
  <r>
    <x v="45"/>
    <s v="I_8RI_AJ"/>
    <x v="26"/>
    <x v="2"/>
    <n v="-1.68344430883433"/>
    <n v="3.2734986873738898"/>
  </r>
  <r>
    <x v="46"/>
    <s v="I_8RI_AJ"/>
    <x v="26"/>
    <x v="0"/>
    <n v="2.4377710050734498"/>
    <n v="2.5467675522254498"/>
  </r>
  <r>
    <x v="46"/>
    <s v="I_8RI_AJ"/>
    <x v="26"/>
    <x v="1"/>
    <n v="0.65433582422783698"/>
    <n v="2.8201338276887702"/>
  </r>
  <r>
    <x v="46"/>
    <s v="I_8RI_AJ"/>
    <x v="26"/>
    <x v="2"/>
    <n v="-2.83559087240234"/>
    <n v="3.0528260746581801"/>
  </r>
  <r>
    <x v="47"/>
    <s v="I_8RI_AJ"/>
    <x v="26"/>
    <x v="0"/>
    <n v="2.3516919183766598"/>
    <n v="2.5312510321547701"/>
  </r>
  <r>
    <x v="47"/>
    <s v="I_8RI_AJ"/>
    <x v="26"/>
    <x v="1"/>
    <n v="0.874952145522228"/>
    <n v="2.8410528732693701"/>
  </r>
  <r>
    <x v="47"/>
    <s v="I_8RI_AJ"/>
    <x v="26"/>
    <x v="2"/>
    <n v="-1.8892209101531201"/>
    <n v="3.25175016273288"/>
  </r>
  <r>
    <x v="48"/>
    <s v="I_8RI_AJ"/>
    <x v="26"/>
    <x v="0"/>
    <n v="2.4868762165238301"/>
    <n v="2.5576416401887099"/>
  </r>
  <r>
    <x v="48"/>
    <s v="I_8RI_AJ"/>
    <x v="26"/>
    <x v="1"/>
    <n v="0.70127185177883899"/>
    <n v="2.8228473416309701"/>
  </r>
  <r>
    <x v="48"/>
    <s v="I_8RI_AJ"/>
    <x v="26"/>
    <x v="2"/>
    <n v="-2.7364741934122798"/>
    <n v="3.0756418843788702"/>
  </r>
  <r>
    <x v="49"/>
    <s v="I_8RI_AJ"/>
    <x v="26"/>
    <x v="0"/>
    <n v="2.4070809290242798"/>
    <n v="2.5385979927728202"/>
  </r>
  <r>
    <x v="49"/>
    <s v="I_8RI_AJ"/>
    <x v="26"/>
    <x v="1"/>
    <n v="1.02541587247139"/>
    <n v="2.86837687578906"/>
  </r>
  <r>
    <x v="49"/>
    <s v="I_8RI_AJ"/>
    <x v="26"/>
    <x v="2"/>
    <n v="-1.8774080456582201"/>
    <n v="3.24439082510604"/>
  </r>
  <r>
    <x v="50"/>
    <s v="I_8RI_AJ"/>
    <x v="26"/>
    <x v="0"/>
    <n v="2.3681494784250701"/>
    <n v="2.5317086161348001"/>
  </r>
  <r>
    <x v="50"/>
    <s v="I_8RI_AJ"/>
    <x v="26"/>
    <x v="1"/>
    <n v="1.02197484545601"/>
    <n v="2.8591677392921202"/>
  </r>
  <r>
    <x v="50"/>
    <s v="I_8RI_AJ"/>
    <x v="26"/>
    <x v="2"/>
    <n v="-1.8041977529352999"/>
    <n v="3.25579015930365"/>
  </r>
  <r>
    <x v="51"/>
    <s v="I_8RI_AJ"/>
    <x v="26"/>
    <x v="0"/>
    <n v="2.5147896825795302"/>
    <n v="2.5546506130300299"/>
  </r>
  <r>
    <x v="51"/>
    <s v="I_8RI_AJ"/>
    <x v="26"/>
    <x v="1"/>
    <n v="0.77493524560291005"/>
    <n v="2.8293700193079898"/>
  </r>
  <r>
    <x v="51"/>
    <s v="I_8RI_AJ"/>
    <x v="26"/>
    <x v="2"/>
    <n v="-2.65644176800873"/>
    <n v="3.07525499262933"/>
  </r>
  <r>
    <x v="52"/>
    <s v="I_8RI_AJ"/>
    <x v="26"/>
    <x v="0"/>
    <n v="2.3698920273397599"/>
    <n v="2.5335940067709202"/>
  </r>
  <r>
    <x v="52"/>
    <s v="I_8RI_AJ"/>
    <x v="26"/>
    <x v="1"/>
    <n v="0.79315034510129301"/>
    <n v="2.8409982341354398"/>
  </r>
  <r>
    <x v="52"/>
    <s v="I_8RI_AJ"/>
    <x v="26"/>
    <x v="2"/>
    <n v="-2.5294485108781299"/>
    <n v="3.1195541098561499"/>
  </r>
  <r>
    <x v="53"/>
    <s v="I_8RI_AJ"/>
    <x v="26"/>
    <x v="0"/>
    <n v="2.2866539513831299"/>
    <n v="2.52382395924666"/>
  </r>
  <r>
    <x v="53"/>
    <s v="I_8RI_AJ"/>
    <x v="26"/>
    <x v="1"/>
    <n v="0.96943984990364596"/>
    <n v="2.8637885352152099"/>
  </r>
  <r>
    <x v="53"/>
    <s v="I_8RI_AJ"/>
    <x v="26"/>
    <x v="2"/>
    <n v="-2.63508735580423"/>
    <n v="3.1067520278870102"/>
  </r>
  <r>
    <x v="54"/>
    <s v="I_8RI_AJ"/>
    <x v="26"/>
    <x v="0"/>
    <n v="2.3363244595289099"/>
    <n v="2.53794742711883"/>
  </r>
  <r>
    <x v="54"/>
    <s v="I_8RI_AJ"/>
    <x v="26"/>
    <x v="1"/>
    <n v="0.55969259670083304"/>
    <n v="2.8082685992104701"/>
  </r>
  <r>
    <x v="54"/>
    <s v="I_8RI_AJ"/>
    <x v="26"/>
    <x v="2"/>
    <n v="-2.3295368795651199"/>
    <n v="3.1643551870901101"/>
  </r>
  <r>
    <x v="55"/>
    <s v="I_8RI_AJ"/>
    <x v="26"/>
    <x v="0"/>
    <n v="2.3205031674413101"/>
    <n v="2.52821980288756"/>
  </r>
  <r>
    <x v="55"/>
    <s v="I_8RI_AJ"/>
    <x v="26"/>
    <x v="1"/>
    <n v="1.16816853830528"/>
    <n v="2.8848589148469501"/>
  </r>
  <r>
    <x v="55"/>
    <s v="I_8RI_AJ"/>
    <x v="26"/>
    <x v="2"/>
    <n v="-1.9791817641693099"/>
    <n v="3.2201353232298802"/>
  </r>
  <r>
    <x v="56"/>
    <s v="I_8RI_AJ"/>
    <x v="26"/>
    <x v="0"/>
    <n v="2.50039779453133"/>
    <n v="2.5555517186779899"/>
  </r>
  <r>
    <x v="56"/>
    <s v="I_8RI_AJ"/>
    <x v="26"/>
    <x v="1"/>
    <n v="1.0480153917369299"/>
    <n v="2.8716102718112602"/>
  </r>
  <r>
    <x v="56"/>
    <s v="I_8RI_AJ"/>
    <x v="26"/>
    <x v="2"/>
    <n v="-1.7843314344293899"/>
    <n v="3.2602067607206902"/>
  </r>
  <r>
    <x v="57"/>
    <s v="I_8RI_AJ"/>
    <x v="26"/>
    <x v="0"/>
    <n v="2.3506246641910402"/>
    <n v="2.5337575022086298"/>
  </r>
  <r>
    <x v="57"/>
    <s v="I_8RI_AJ"/>
    <x v="26"/>
    <x v="1"/>
    <n v="0.72304517298013504"/>
    <n v="2.8236343991894501"/>
  </r>
  <r>
    <x v="57"/>
    <s v="I_8RI_AJ"/>
    <x v="26"/>
    <x v="2"/>
    <n v="-2.8314144809361101"/>
    <n v="3.0456915644037599"/>
  </r>
  <r>
    <x v="58"/>
    <s v="I_8RI_AJ"/>
    <x v="26"/>
    <x v="0"/>
    <n v="2.3801013663764099"/>
    <n v="2.5379325578921601"/>
  </r>
  <r>
    <x v="58"/>
    <s v="I_8RI_AJ"/>
    <x v="26"/>
    <x v="1"/>
    <n v="0.72455298481075203"/>
    <n v="2.8201167049845601"/>
  </r>
  <r>
    <x v="58"/>
    <s v="I_8RI_AJ"/>
    <x v="26"/>
    <x v="2"/>
    <n v="-1.9981052331719"/>
    <n v="3.2232545066004099"/>
  </r>
  <r>
    <x v="59"/>
    <s v="I_8RI_AJ"/>
    <x v="26"/>
    <x v="0"/>
    <n v="2.4929889869111101"/>
    <n v="2.5631439207010298"/>
  </r>
  <r>
    <x v="59"/>
    <s v="I_8RI_AJ"/>
    <x v="26"/>
    <x v="1"/>
    <n v="0.66093469608744404"/>
    <n v="2.8272558723434198"/>
  </r>
  <r>
    <x v="59"/>
    <s v="I_8RI_AJ"/>
    <x v="26"/>
    <x v="2"/>
    <n v="-2.5824601757865202"/>
    <n v="3.1012703096137901"/>
  </r>
  <r>
    <x v="0"/>
    <s v="I_8RI_AJ"/>
    <x v="27"/>
    <x v="0"/>
    <n v="2.4532320521840401"/>
    <n v="2.5856304607949299"/>
  </r>
  <r>
    <x v="0"/>
    <s v="I_8RI_AJ"/>
    <x v="27"/>
    <x v="1"/>
    <n v="1.07060509879695"/>
    <n v="2.9224007055573802"/>
  </r>
  <r>
    <x v="0"/>
    <s v="I_8RI_AJ"/>
    <x v="27"/>
    <x v="2"/>
    <n v="-1.9785262396400001"/>
    <n v="3.3181990933599499"/>
  </r>
  <r>
    <x v="1"/>
    <s v="I_8RI_AJ"/>
    <x v="27"/>
    <x v="0"/>
    <n v="2.4166419202999698"/>
    <n v="2.5819198414358402"/>
  </r>
  <r>
    <x v="1"/>
    <s v="I_8RI_AJ"/>
    <x v="27"/>
    <x v="1"/>
    <n v="0.72590986908392896"/>
    <n v="2.8781280170270498"/>
  </r>
  <r>
    <x v="1"/>
    <s v="I_8RI_AJ"/>
    <x v="27"/>
    <x v="2"/>
    <n v="-2.0387183200631802"/>
    <n v="3.3104415302755399"/>
  </r>
  <r>
    <x v="2"/>
    <s v="I_8RI_AJ"/>
    <x v="27"/>
    <x v="0"/>
    <n v="2.4525473895242502"/>
    <n v="2.5941457302310398"/>
  </r>
  <r>
    <x v="2"/>
    <s v="I_8RI_AJ"/>
    <x v="27"/>
    <x v="1"/>
    <n v="0.76693397932087004"/>
    <n v="2.88463377920645"/>
  </r>
  <r>
    <x v="2"/>
    <s v="I_8RI_AJ"/>
    <x v="27"/>
    <x v="2"/>
    <n v="-2.1875575645060201"/>
    <n v="3.2643089104466001"/>
  </r>
  <r>
    <x v="3"/>
    <s v="I_8RI_AJ"/>
    <x v="27"/>
    <x v="0"/>
    <n v="2.3858256635088302"/>
    <n v="2.5816861009038501"/>
  </r>
  <r>
    <x v="3"/>
    <s v="I_8RI_AJ"/>
    <x v="27"/>
    <x v="1"/>
    <n v="0.525199567908604"/>
    <n v="2.8471383484566601"/>
  </r>
  <r>
    <x v="3"/>
    <s v="I_8RI_AJ"/>
    <x v="27"/>
    <x v="2"/>
    <n v="-2.8321103708539801"/>
    <n v="3.1540405190140901"/>
  </r>
  <r>
    <x v="4"/>
    <s v="I_8RI_AJ"/>
    <x v="27"/>
    <x v="0"/>
    <n v="2.4204180986893902"/>
    <n v="2.5820281753593499"/>
  </r>
  <r>
    <x v="4"/>
    <s v="I_8RI_AJ"/>
    <x v="27"/>
    <x v="1"/>
    <n v="0.90234632699217998"/>
    <n v="2.9039278707566001"/>
  </r>
  <r>
    <x v="4"/>
    <s v="I_8RI_AJ"/>
    <x v="27"/>
    <x v="2"/>
    <n v="-2.04615324428342"/>
    <n v="3.3057557515112999"/>
  </r>
  <r>
    <x v="5"/>
    <s v="I_8RI_AJ"/>
    <x v="27"/>
    <x v="0"/>
    <n v="2.4162491717703798"/>
    <n v="2.5875113362136601"/>
  </r>
  <r>
    <x v="5"/>
    <s v="I_8RI_AJ"/>
    <x v="27"/>
    <x v="1"/>
    <n v="0.91387807123717602"/>
    <n v="2.9082719922495199"/>
  </r>
  <r>
    <x v="5"/>
    <s v="I_8RI_AJ"/>
    <x v="27"/>
    <x v="2"/>
    <n v="-1.4787859727680901"/>
    <n v="3.4058625572568801"/>
  </r>
  <r>
    <x v="6"/>
    <s v="I_8RI_AJ"/>
    <x v="27"/>
    <x v="0"/>
    <n v="2.4548763126612201"/>
    <n v="2.5880628599660098"/>
  </r>
  <r>
    <x v="6"/>
    <s v="I_8RI_AJ"/>
    <x v="27"/>
    <x v="1"/>
    <n v="1.26605097385738"/>
    <n v="2.9492473148881602"/>
  </r>
  <r>
    <x v="6"/>
    <s v="I_8RI_AJ"/>
    <x v="27"/>
    <x v="2"/>
    <n v="-1.9820332264453799"/>
    <n v="3.3088987017605702"/>
  </r>
  <r>
    <x v="7"/>
    <s v="I_8RI_AJ"/>
    <x v="27"/>
    <x v="0"/>
    <n v="2.3738030897206501"/>
    <n v="2.5713769634677801"/>
  </r>
  <r>
    <x v="7"/>
    <s v="I_8RI_AJ"/>
    <x v="27"/>
    <x v="1"/>
    <n v="0.67424681257959296"/>
    <n v="2.87195735394089"/>
  </r>
  <r>
    <x v="7"/>
    <s v="I_8RI_AJ"/>
    <x v="27"/>
    <x v="2"/>
    <n v="-2.8785917579867899"/>
    <n v="3.15448054115843"/>
  </r>
  <r>
    <x v="8"/>
    <s v="I_8RI_AJ"/>
    <x v="27"/>
    <x v="0"/>
    <n v="2.29322562742805"/>
    <n v="2.5672416792538302"/>
  </r>
  <r>
    <x v="8"/>
    <s v="I_8RI_AJ"/>
    <x v="27"/>
    <x v="1"/>
    <n v="1.1247543953769099"/>
    <n v="2.9256714314266699"/>
  </r>
  <r>
    <x v="8"/>
    <s v="I_8RI_AJ"/>
    <x v="27"/>
    <x v="2"/>
    <n v="-2.0787811418195301"/>
    <n v="3.30375262631317"/>
  </r>
  <r>
    <x v="9"/>
    <s v="I_8RI_AJ"/>
    <x v="27"/>
    <x v="0"/>
    <n v="2.5308447345314402"/>
    <n v="2.59646533673709"/>
  </r>
  <r>
    <x v="9"/>
    <s v="I_8RI_AJ"/>
    <x v="27"/>
    <x v="1"/>
    <n v="0.85988731065521895"/>
    <n v="2.8913889204067802"/>
  </r>
  <r>
    <x v="9"/>
    <s v="I_8RI_AJ"/>
    <x v="27"/>
    <x v="2"/>
    <n v="-1.82768442065198"/>
    <n v="3.3402265733127599"/>
  </r>
  <r>
    <x v="10"/>
    <s v="I_8RI_AJ"/>
    <x v="27"/>
    <x v="0"/>
    <n v="2.3759622464592201"/>
    <n v="2.5722538312174699"/>
  </r>
  <r>
    <x v="10"/>
    <s v="I_8RI_AJ"/>
    <x v="27"/>
    <x v="1"/>
    <n v="0.72378471715918902"/>
    <n v="2.8743780226704199"/>
  </r>
  <r>
    <x v="10"/>
    <s v="I_8RI_AJ"/>
    <x v="27"/>
    <x v="2"/>
    <n v="-2.0838869789463002"/>
    <n v="3.2835675790338601"/>
  </r>
  <r>
    <x v="11"/>
    <s v="I_8RI_AJ"/>
    <x v="27"/>
    <x v="0"/>
    <n v="2.3319886740101801"/>
    <n v="2.5761584644371101"/>
  </r>
  <r>
    <x v="11"/>
    <s v="I_8RI_AJ"/>
    <x v="27"/>
    <x v="1"/>
    <n v="0.91030433574523795"/>
    <n v="2.9026328151157799"/>
  </r>
  <r>
    <x v="11"/>
    <s v="I_8RI_AJ"/>
    <x v="27"/>
    <x v="2"/>
    <n v="-2.2461917783076202"/>
    <n v="3.2783694448310001"/>
  </r>
  <r>
    <x v="12"/>
    <s v="I_8RI_AJ"/>
    <x v="27"/>
    <x v="0"/>
    <n v="2.3097701869730698"/>
    <n v="2.5744916802498601"/>
  </r>
  <r>
    <x v="12"/>
    <s v="I_8RI_AJ"/>
    <x v="27"/>
    <x v="1"/>
    <n v="0.76990875368780998"/>
    <n v="2.8832911647350401"/>
  </r>
  <r>
    <x v="12"/>
    <s v="I_8RI_AJ"/>
    <x v="27"/>
    <x v="2"/>
    <n v="-2.7855067916390799"/>
    <n v="3.1670229627851199"/>
  </r>
  <r>
    <x v="13"/>
    <s v="I_8RI_AJ"/>
    <x v="27"/>
    <x v="0"/>
    <n v="2.50008857448544"/>
    <n v="2.59647804917627"/>
  </r>
  <r>
    <x v="13"/>
    <s v="I_8RI_AJ"/>
    <x v="27"/>
    <x v="1"/>
    <n v="1.0729871044795101"/>
    <n v="2.9195477920930402"/>
  </r>
  <r>
    <x v="13"/>
    <s v="I_8RI_AJ"/>
    <x v="27"/>
    <x v="2"/>
    <n v="-1.8288417852093299"/>
    <n v="3.3288485256467899"/>
  </r>
  <r>
    <x v="14"/>
    <s v="I_8RI_AJ"/>
    <x v="27"/>
    <x v="0"/>
    <n v="2.4584571426351101"/>
    <n v="2.5904538434458599"/>
  </r>
  <r>
    <x v="14"/>
    <s v="I_8RI_AJ"/>
    <x v="27"/>
    <x v="1"/>
    <n v="0.77168644425086097"/>
    <n v="2.8854288988467101"/>
  </r>
  <r>
    <x v="14"/>
    <s v="I_8RI_AJ"/>
    <x v="27"/>
    <x v="2"/>
    <n v="-1.9316867720202699"/>
    <n v="3.3154408901616699"/>
  </r>
  <r>
    <x v="15"/>
    <s v="I_8RI_AJ"/>
    <x v="27"/>
    <x v="0"/>
    <n v="2.4821950977717799"/>
    <n v="2.5971716423169302"/>
  </r>
  <r>
    <x v="15"/>
    <s v="I_8RI_AJ"/>
    <x v="27"/>
    <x v="1"/>
    <n v="0.46432028697571898"/>
    <n v="2.8408521692690898"/>
  </r>
  <r>
    <x v="15"/>
    <s v="I_8RI_AJ"/>
    <x v="27"/>
    <x v="2"/>
    <n v="-3.2884122934558899"/>
    <n v="3.0594891849936898"/>
  </r>
  <r>
    <x v="16"/>
    <s v="I_8RI_AJ"/>
    <x v="27"/>
    <x v="0"/>
    <n v="2.5918897688945299"/>
    <n v="2.6082703648318701"/>
  </r>
  <r>
    <x v="16"/>
    <s v="I_8RI_AJ"/>
    <x v="27"/>
    <x v="1"/>
    <n v="1.0177592327818801"/>
    <n v="2.9141232784976698"/>
  </r>
  <r>
    <x v="16"/>
    <s v="I_8RI_AJ"/>
    <x v="27"/>
    <x v="2"/>
    <n v="-2.0357426273808601"/>
    <n v="3.2975589927350901"/>
  </r>
  <r>
    <x v="17"/>
    <s v="I_8RI_AJ"/>
    <x v="27"/>
    <x v="0"/>
    <n v="2.4335229051310998"/>
    <n v="2.5919508772906998"/>
  </r>
  <r>
    <x v="17"/>
    <s v="I_8RI_AJ"/>
    <x v="27"/>
    <x v="1"/>
    <n v="0.610368899884003"/>
    <n v="2.8593400068999602"/>
  </r>
  <r>
    <x v="17"/>
    <s v="I_8RI_AJ"/>
    <x v="27"/>
    <x v="2"/>
    <n v="-2.1857785423007998"/>
    <n v="3.2810584959604499"/>
  </r>
  <r>
    <x v="18"/>
    <s v="I_8RI_AJ"/>
    <x v="27"/>
    <x v="0"/>
    <n v="2.3722244784825199"/>
    <n v="2.5730889022320702"/>
  </r>
  <r>
    <x v="18"/>
    <s v="I_8RI_AJ"/>
    <x v="27"/>
    <x v="1"/>
    <n v="0.52083442278913705"/>
    <n v="2.8422623080000098"/>
  </r>
  <r>
    <x v="18"/>
    <s v="I_8RI_AJ"/>
    <x v="27"/>
    <x v="2"/>
    <n v="-2.8851247900902601"/>
    <n v="3.1291478947927698"/>
  </r>
  <r>
    <x v="19"/>
    <s v="I_8RI_AJ"/>
    <x v="27"/>
    <x v="0"/>
    <n v="2.3736774885823499"/>
    <n v="2.5759595449766901"/>
  </r>
  <r>
    <x v="19"/>
    <s v="I_8RI_AJ"/>
    <x v="27"/>
    <x v="1"/>
    <n v="0.67298218260832998"/>
    <n v="2.8698195844184098"/>
  </r>
  <r>
    <x v="19"/>
    <s v="I_8RI_AJ"/>
    <x v="27"/>
    <x v="2"/>
    <n v="-2.03775421315886"/>
    <n v="3.2982067137086801"/>
  </r>
  <r>
    <x v="20"/>
    <s v="I_8RI_AJ"/>
    <x v="27"/>
    <x v="0"/>
    <n v="2.4923372330002498"/>
    <n v="2.5930200415926201"/>
  </r>
  <r>
    <x v="20"/>
    <s v="I_8RI_AJ"/>
    <x v="27"/>
    <x v="1"/>
    <n v="1.1260589041398501"/>
    <n v="2.92572461333011"/>
  </r>
  <r>
    <x v="20"/>
    <s v="I_8RI_AJ"/>
    <x v="27"/>
    <x v="2"/>
    <n v="-1.63554397794919"/>
    <n v="3.37075889702556"/>
  </r>
  <r>
    <x v="21"/>
    <s v="I_8RI_AJ"/>
    <x v="27"/>
    <x v="0"/>
    <n v="2.5088316800213102"/>
    <n v="2.59515051590264"/>
  </r>
  <r>
    <x v="21"/>
    <s v="I_8RI_AJ"/>
    <x v="27"/>
    <x v="1"/>
    <n v="0.71966267564842801"/>
    <n v="2.8725828889649399"/>
  </r>
  <r>
    <x v="21"/>
    <s v="I_8RI_AJ"/>
    <x v="27"/>
    <x v="2"/>
    <n v="-2.7984602378074301"/>
    <n v="3.1596718201530698"/>
  </r>
  <r>
    <x v="22"/>
    <s v="I_8RI_AJ"/>
    <x v="27"/>
    <x v="0"/>
    <n v="2.4946219597217598"/>
    <n v="2.5979515521004202"/>
  </r>
  <r>
    <x v="22"/>
    <s v="I_8RI_AJ"/>
    <x v="27"/>
    <x v="1"/>
    <n v="0.91784574956192899"/>
    <n v="2.9026573829815399"/>
  </r>
  <r>
    <x v="22"/>
    <s v="I_8RI_AJ"/>
    <x v="27"/>
    <x v="2"/>
    <n v="-2.0512349578052"/>
    <n v="3.3100877859847802"/>
  </r>
  <r>
    <x v="23"/>
    <s v="I_8RI_AJ"/>
    <x v="27"/>
    <x v="0"/>
    <n v="2.3322687624247802"/>
    <n v="2.57381747153295"/>
  </r>
  <r>
    <x v="23"/>
    <s v="I_8RI_AJ"/>
    <x v="27"/>
    <x v="1"/>
    <n v="0.86804427254462801"/>
    <n v="2.8971398601368401"/>
  </r>
  <r>
    <x v="23"/>
    <s v="I_8RI_AJ"/>
    <x v="27"/>
    <x v="2"/>
    <n v="-2.0866365009902199"/>
    <n v="3.2857752130778901"/>
  </r>
  <r>
    <x v="24"/>
    <s v="I_8RI_AJ"/>
    <x v="27"/>
    <x v="0"/>
    <n v="2.45688781942965"/>
    <n v="2.5912739800524101"/>
  </r>
  <r>
    <x v="24"/>
    <s v="I_8RI_AJ"/>
    <x v="27"/>
    <x v="1"/>
    <n v="0.565948201308904"/>
    <n v="2.8537530865521799"/>
  </r>
  <r>
    <x v="24"/>
    <s v="I_8RI_AJ"/>
    <x v="27"/>
    <x v="2"/>
    <n v="-2.98516386419832"/>
    <n v="3.1152058782153298"/>
  </r>
  <r>
    <x v="25"/>
    <s v="I_8RI_AJ"/>
    <x v="27"/>
    <x v="0"/>
    <n v="2.5036023457916499"/>
    <n v="2.5997615057512"/>
  </r>
  <r>
    <x v="25"/>
    <s v="I_8RI_AJ"/>
    <x v="27"/>
    <x v="1"/>
    <n v="0.70989994720567895"/>
    <n v="2.8802112989499999"/>
  </r>
  <r>
    <x v="25"/>
    <s v="I_8RI_AJ"/>
    <x v="27"/>
    <x v="2"/>
    <n v="-2.2031654135887102"/>
    <n v="3.2804542680833402"/>
  </r>
  <r>
    <x v="26"/>
    <s v="I_8RI_AJ"/>
    <x v="27"/>
    <x v="0"/>
    <n v="2.3153424795015201"/>
    <n v="2.5670200407701098"/>
  </r>
  <r>
    <x v="26"/>
    <s v="I_8RI_AJ"/>
    <x v="27"/>
    <x v="1"/>
    <n v="0.81652652038389895"/>
    <n v="2.8861597634846499"/>
  </r>
  <r>
    <x v="26"/>
    <s v="I_8RI_AJ"/>
    <x v="27"/>
    <x v="2"/>
    <n v="-2.2349054384782501"/>
    <n v="3.2584549326371799"/>
  </r>
  <r>
    <x v="27"/>
    <s v="I_8RI_AJ"/>
    <x v="27"/>
    <x v="0"/>
    <n v="2.4398420614818699"/>
    <n v="2.5849309385380801"/>
  </r>
  <r>
    <x v="27"/>
    <s v="I_8RI_AJ"/>
    <x v="27"/>
    <x v="1"/>
    <n v="0.84546391780533303"/>
    <n v="2.89060774135752"/>
  </r>
  <r>
    <x v="27"/>
    <s v="I_8RI_AJ"/>
    <x v="27"/>
    <x v="2"/>
    <n v="-1.78443571895026"/>
    <n v="3.3328877933572798"/>
  </r>
  <r>
    <x v="28"/>
    <s v="I_8RI_AJ"/>
    <x v="27"/>
    <x v="0"/>
    <n v="2.4649807954740299"/>
    <n v="2.5836006919294801"/>
  </r>
  <r>
    <x v="28"/>
    <s v="I_8RI_AJ"/>
    <x v="27"/>
    <x v="1"/>
    <n v="0.79743118143088798"/>
    <n v="2.8894875695589"/>
  </r>
  <r>
    <x v="28"/>
    <s v="I_8RI_AJ"/>
    <x v="27"/>
    <x v="2"/>
    <n v="-2.2797661695416398"/>
    <n v="3.2571746514528499"/>
  </r>
  <r>
    <x v="29"/>
    <s v="I_8RI_AJ"/>
    <x v="27"/>
    <x v="0"/>
    <n v="2.3105923371288202"/>
    <n v="2.56980838654595"/>
  </r>
  <r>
    <x v="29"/>
    <s v="I_8RI_AJ"/>
    <x v="27"/>
    <x v="1"/>
    <n v="0.83940360353559595"/>
    <n v="2.8890141198050499"/>
  </r>
  <r>
    <x v="29"/>
    <s v="I_8RI_AJ"/>
    <x v="27"/>
    <x v="2"/>
    <n v="-2.3371197900417702"/>
    <n v="3.2446548978116998"/>
  </r>
  <r>
    <x v="30"/>
    <s v="I_8RI_AJ"/>
    <x v="27"/>
    <x v="0"/>
    <n v="2.3932338372272799"/>
    <n v="2.57490362461074"/>
  </r>
  <r>
    <x v="30"/>
    <s v="I_8RI_AJ"/>
    <x v="27"/>
    <x v="1"/>
    <n v="0.75653692318060894"/>
    <n v="2.8809973189034799"/>
  </r>
  <r>
    <x v="30"/>
    <s v="I_8RI_AJ"/>
    <x v="27"/>
    <x v="2"/>
    <n v="-2.19270757522639"/>
    <n v="3.27114712028883"/>
  </r>
  <r>
    <x v="31"/>
    <s v="I_8RI_AJ"/>
    <x v="27"/>
    <x v="0"/>
    <n v="2.4232934792812899"/>
    <n v="2.57870526802609"/>
  </r>
  <r>
    <x v="31"/>
    <s v="I_8RI_AJ"/>
    <x v="27"/>
    <x v="1"/>
    <n v="0.86169376997332903"/>
    <n v="2.8967391047862501"/>
  </r>
  <r>
    <x v="31"/>
    <s v="I_8RI_AJ"/>
    <x v="27"/>
    <x v="2"/>
    <n v="-2.1776556640467399"/>
    <n v="3.26818785857709"/>
  </r>
  <r>
    <x v="32"/>
    <s v="I_8RI_AJ"/>
    <x v="27"/>
    <x v="0"/>
    <n v="2.3361423746090502"/>
    <n v="2.5745399040307699"/>
  </r>
  <r>
    <x v="32"/>
    <s v="I_8RI_AJ"/>
    <x v="27"/>
    <x v="1"/>
    <n v="0.81605335740058105"/>
    <n v="2.88820234810736"/>
  </r>
  <r>
    <x v="32"/>
    <s v="I_8RI_AJ"/>
    <x v="27"/>
    <x v="2"/>
    <n v="-2.8811907131454801"/>
    <n v="3.1296805282099398"/>
  </r>
  <r>
    <x v="33"/>
    <s v="I_8RI_AJ"/>
    <x v="27"/>
    <x v="0"/>
    <n v="2.4400753709019001"/>
    <n v="2.5932543879880101"/>
  </r>
  <r>
    <x v="33"/>
    <s v="I_8RI_AJ"/>
    <x v="27"/>
    <x v="1"/>
    <n v="1.02526159562835"/>
    <n v="2.9203577850390299"/>
  </r>
  <r>
    <x v="33"/>
    <s v="I_8RI_AJ"/>
    <x v="27"/>
    <x v="2"/>
    <n v="-2.24749054321788"/>
    <n v="3.2746946864878299"/>
  </r>
  <r>
    <x v="34"/>
    <s v="I_8RI_AJ"/>
    <x v="27"/>
    <x v="0"/>
    <n v="2.4380182916117001"/>
    <n v="2.59097006978778"/>
  </r>
  <r>
    <x v="34"/>
    <s v="I_8RI_AJ"/>
    <x v="27"/>
    <x v="1"/>
    <n v="0.66911491797126699"/>
    <n v="2.8653634045659602"/>
  </r>
  <r>
    <x v="34"/>
    <s v="I_8RI_AJ"/>
    <x v="27"/>
    <x v="2"/>
    <n v="-2.1774591102859899"/>
    <n v="3.2756501017004802"/>
  </r>
  <r>
    <x v="35"/>
    <s v="I_8RI_AJ"/>
    <x v="27"/>
    <x v="0"/>
    <n v="2.4498365372810502"/>
    <n v="2.5895880019766402"/>
  </r>
  <r>
    <x v="35"/>
    <s v="I_8RI_AJ"/>
    <x v="27"/>
    <x v="1"/>
    <n v="0.78961419461100102"/>
    <n v="2.8909423237041798"/>
  </r>
  <r>
    <x v="35"/>
    <s v="I_8RI_AJ"/>
    <x v="27"/>
    <x v="2"/>
    <n v="-2.33237190553836"/>
    <n v="3.2442338956899301"/>
  </r>
  <r>
    <x v="36"/>
    <s v="I_8RI_AJ"/>
    <x v="27"/>
    <x v="0"/>
    <n v="2.37615464118314"/>
    <n v="2.5741197597161598"/>
  </r>
  <r>
    <x v="36"/>
    <s v="I_8RI_AJ"/>
    <x v="27"/>
    <x v="1"/>
    <n v="0.80387407567295499"/>
    <n v="2.8840040660383601"/>
  </r>
  <r>
    <x v="36"/>
    <s v="I_8RI_AJ"/>
    <x v="27"/>
    <x v="2"/>
    <n v="-1.9288155729471399"/>
    <n v="3.3159462203896601"/>
  </r>
  <r>
    <x v="37"/>
    <s v="I_8RI_AJ"/>
    <x v="27"/>
    <x v="0"/>
    <n v="2.4120041295066201"/>
    <n v="2.58245269567611"/>
  </r>
  <r>
    <x v="37"/>
    <s v="I_8RI_AJ"/>
    <x v="27"/>
    <x v="1"/>
    <n v="0.59353191376375802"/>
    <n v="2.8535376190950301"/>
  </r>
  <r>
    <x v="37"/>
    <s v="I_8RI_AJ"/>
    <x v="27"/>
    <x v="2"/>
    <n v="-2.8306268971136399"/>
    <n v="3.1355023783002398"/>
  </r>
  <r>
    <x v="38"/>
    <s v="I_8RI_AJ"/>
    <x v="27"/>
    <x v="0"/>
    <n v="2.4206269305756498"/>
    <n v="2.5860925283250702"/>
  </r>
  <r>
    <x v="38"/>
    <s v="I_8RI_AJ"/>
    <x v="27"/>
    <x v="1"/>
    <n v="0.96985250154886804"/>
    <n v="2.91313164251445"/>
  </r>
  <r>
    <x v="38"/>
    <s v="I_8RI_AJ"/>
    <x v="27"/>
    <x v="2"/>
    <n v="-2.1916925112163002"/>
    <n v="3.2736546211261399"/>
  </r>
  <r>
    <x v="39"/>
    <s v="I_8RI_AJ"/>
    <x v="27"/>
    <x v="0"/>
    <n v="2.4202794899969402"/>
    <n v="2.5820386517809499"/>
  </r>
  <r>
    <x v="39"/>
    <s v="I_8RI_AJ"/>
    <x v="27"/>
    <x v="1"/>
    <n v="1.0173504827851401"/>
    <n v="2.9134452308885099"/>
  </r>
  <r>
    <x v="39"/>
    <s v="I_8RI_AJ"/>
    <x v="27"/>
    <x v="2"/>
    <n v="-1.8832627120312999"/>
    <n v="3.32540926124544"/>
  </r>
  <r>
    <x v="40"/>
    <s v="I_8RI_AJ"/>
    <x v="27"/>
    <x v="0"/>
    <n v="2.4515586693947702"/>
    <n v="2.5920495554745302"/>
  </r>
  <r>
    <x v="40"/>
    <s v="I_8RI_AJ"/>
    <x v="27"/>
    <x v="1"/>
    <n v="0.69568471611958904"/>
    <n v="2.8719987477806601"/>
  </r>
  <r>
    <x v="40"/>
    <s v="I_8RI_AJ"/>
    <x v="27"/>
    <x v="2"/>
    <n v="-2.1947654093969402"/>
    <n v="3.2674736367663302"/>
  </r>
  <r>
    <x v="41"/>
    <s v="I_8RI_AJ"/>
    <x v="27"/>
    <x v="0"/>
    <n v="2.3474762039877199"/>
    <n v="2.57152466953311"/>
  </r>
  <r>
    <x v="41"/>
    <s v="I_8RI_AJ"/>
    <x v="27"/>
    <x v="1"/>
    <n v="0.61551239675171399"/>
    <n v="2.8589070405832899"/>
  </r>
  <r>
    <x v="41"/>
    <s v="I_8RI_AJ"/>
    <x v="27"/>
    <x v="2"/>
    <n v="-2.0843965094213801"/>
    <n v="3.2946149263608202"/>
  </r>
  <r>
    <x v="42"/>
    <s v="I_8RI_AJ"/>
    <x v="27"/>
    <x v="0"/>
    <n v="2.4699374621198702"/>
    <n v="2.5943987780362101"/>
  </r>
  <r>
    <x v="42"/>
    <s v="I_8RI_AJ"/>
    <x v="27"/>
    <x v="1"/>
    <n v="0.74736405259487204"/>
    <n v="2.8854327460211202"/>
  </r>
  <r>
    <x v="42"/>
    <s v="I_8RI_AJ"/>
    <x v="27"/>
    <x v="2"/>
    <n v="-2.2861991441414502"/>
    <n v="3.2510636708526399"/>
  </r>
  <r>
    <x v="43"/>
    <s v="I_8RI_AJ"/>
    <x v="27"/>
    <x v="0"/>
    <n v="2.4451382477738002"/>
    <n v="2.5863088207710798"/>
  </r>
  <r>
    <x v="43"/>
    <s v="I_8RI_AJ"/>
    <x v="27"/>
    <x v="1"/>
    <n v="1.0119302195701101"/>
    <n v="2.92023269771239"/>
  </r>
  <r>
    <x v="43"/>
    <s v="I_8RI_AJ"/>
    <x v="27"/>
    <x v="2"/>
    <n v="-1.8559277295957699"/>
    <n v="3.33443073449858"/>
  </r>
  <r>
    <x v="44"/>
    <s v="I_8RI_AJ"/>
    <x v="27"/>
    <x v="0"/>
    <n v="2.34836030740261"/>
    <n v="2.5765645024801098"/>
  </r>
  <r>
    <x v="44"/>
    <s v="I_8RI_AJ"/>
    <x v="27"/>
    <x v="1"/>
    <n v="0.663879591961682"/>
    <n v="2.8677110710140901"/>
  </r>
  <r>
    <x v="44"/>
    <s v="I_8RI_AJ"/>
    <x v="27"/>
    <x v="2"/>
    <n v="-2.2276658353979601"/>
    <n v="3.2741893610652699"/>
  </r>
  <r>
    <x v="45"/>
    <s v="I_8RI_AJ"/>
    <x v="27"/>
    <x v="0"/>
    <n v="2.5070772361064599"/>
    <n v="2.5909654448735702"/>
  </r>
  <r>
    <x v="45"/>
    <s v="I_8RI_AJ"/>
    <x v="27"/>
    <x v="1"/>
    <n v="0.82211987744752502"/>
    <n v="2.88383466456597"/>
  </r>
  <r>
    <x v="45"/>
    <s v="I_8RI_AJ"/>
    <x v="27"/>
    <x v="2"/>
    <n v="-2.13934229878708"/>
    <n v="3.28956659593806"/>
  </r>
  <r>
    <x v="46"/>
    <s v="I_8RI_AJ"/>
    <x v="27"/>
    <x v="0"/>
    <n v="2.4420437502667198"/>
    <n v="2.5880023677227402"/>
  </r>
  <r>
    <x v="46"/>
    <s v="I_8RI_AJ"/>
    <x v="27"/>
    <x v="1"/>
    <n v="0.87306728415074297"/>
    <n v="2.8914248068603898"/>
  </r>
  <r>
    <x v="46"/>
    <s v="I_8RI_AJ"/>
    <x v="27"/>
    <x v="2"/>
    <n v="-1.6803087780488399"/>
    <n v="3.3523725098241601"/>
  </r>
  <r>
    <x v="47"/>
    <s v="I_8RI_AJ"/>
    <x v="27"/>
    <x v="0"/>
    <n v="2.3759810803064401"/>
    <n v="2.5754208686565598"/>
  </r>
  <r>
    <x v="47"/>
    <s v="I_8RI_AJ"/>
    <x v="27"/>
    <x v="1"/>
    <n v="0.97261487343253406"/>
    <n v="2.9090617688270699"/>
  </r>
  <r>
    <x v="47"/>
    <s v="I_8RI_AJ"/>
    <x v="27"/>
    <x v="2"/>
    <n v="-2.3583462216260398"/>
    <n v="3.2433184702957001"/>
  </r>
  <r>
    <x v="48"/>
    <s v="I_8RI_AJ"/>
    <x v="27"/>
    <x v="0"/>
    <n v="2.5012890811167199"/>
    <n v="2.5869714784743798"/>
  </r>
  <r>
    <x v="48"/>
    <s v="I_8RI_AJ"/>
    <x v="27"/>
    <x v="1"/>
    <n v="0.90578736600445697"/>
    <n v="2.8893794737517702"/>
  </r>
  <r>
    <x v="48"/>
    <s v="I_8RI_AJ"/>
    <x v="27"/>
    <x v="2"/>
    <n v="-1.83624236159371"/>
    <n v="3.3248698610676399"/>
  </r>
  <r>
    <x v="49"/>
    <s v="I_8RI_AJ"/>
    <x v="27"/>
    <x v="0"/>
    <n v="2.5540070498042602"/>
    <n v="2.59819702762608"/>
  </r>
  <r>
    <x v="49"/>
    <s v="I_8RI_AJ"/>
    <x v="27"/>
    <x v="1"/>
    <n v="0.92202465770771302"/>
    <n v="2.896062727691"/>
  </r>
  <r>
    <x v="49"/>
    <s v="I_8RI_AJ"/>
    <x v="27"/>
    <x v="2"/>
    <n v="-2.0842045676676202"/>
    <n v="3.28051091119081"/>
  </r>
  <r>
    <x v="50"/>
    <s v="I_8RI_AJ"/>
    <x v="27"/>
    <x v="0"/>
    <n v="2.68039886349949"/>
    <n v="2.6194645556526601"/>
  </r>
  <r>
    <x v="50"/>
    <s v="I_8RI_AJ"/>
    <x v="27"/>
    <x v="1"/>
    <n v="0.77291335326799004"/>
    <n v="2.87909724608991"/>
  </r>
  <r>
    <x v="50"/>
    <s v="I_8RI_AJ"/>
    <x v="27"/>
    <x v="2"/>
    <n v="-2.0182890849648598"/>
    <n v="3.3096711187972101"/>
  </r>
  <r>
    <x v="51"/>
    <s v="I_8RI_AJ"/>
    <x v="27"/>
    <x v="0"/>
    <n v="2.3375287431226299"/>
    <n v="2.5738229848154002"/>
  </r>
  <r>
    <x v="51"/>
    <s v="I_8RI_AJ"/>
    <x v="27"/>
    <x v="1"/>
    <n v="0.87290933701112905"/>
    <n v="2.88998359062581"/>
  </r>
  <r>
    <x v="51"/>
    <s v="I_8RI_AJ"/>
    <x v="27"/>
    <x v="2"/>
    <n v="-2.3777800130148399"/>
    <n v="3.2351306698384299"/>
  </r>
  <r>
    <x v="52"/>
    <s v="I_8RI_AJ"/>
    <x v="27"/>
    <x v="0"/>
    <n v="2.2862660197970599"/>
    <n v="2.5683773681479498"/>
  </r>
  <r>
    <x v="52"/>
    <s v="I_8RI_AJ"/>
    <x v="27"/>
    <x v="1"/>
    <n v="0.97240069002187701"/>
    <n v="2.9069887291575802"/>
  </r>
  <r>
    <x v="52"/>
    <s v="I_8RI_AJ"/>
    <x v="27"/>
    <x v="2"/>
    <n v="-2.8379624170410702"/>
    <n v="3.1473560941071499"/>
  </r>
  <r>
    <x v="53"/>
    <s v="I_8RI_AJ"/>
    <x v="27"/>
    <x v="0"/>
    <n v="2.4345082171093599"/>
    <n v="2.5860713139619902"/>
  </r>
  <r>
    <x v="53"/>
    <s v="I_8RI_AJ"/>
    <x v="27"/>
    <x v="1"/>
    <n v="0.76154560373912294"/>
    <n v="2.88374074306661"/>
  </r>
  <r>
    <x v="53"/>
    <s v="I_8RI_AJ"/>
    <x v="27"/>
    <x v="2"/>
    <n v="-2.3498039502642798"/>
    <n v="3.2601879650795298"/>
  </r>
  <r>
    <x v="54"/>
    <s v="I_8RI_AJ"/>
    <x v="27"/>
    <x v="0"/>
    <n v="2.4355076337441899"/>
    <n v="2.5865121596412299"/>
  </r>
  <r>
    <x v="54"/>
    <s v="I_8RI_AJ"/>
    <x v="27"/>
    <x v="1"/>
    <n v="0.90959252184585104"/>
    <n v="2.9011123215039598"/>
  </r>
  <r>
    <x v="54"/>
    <s v="I_8RI_AJ"/>
    <x v="27"/>
    <x v="2"/>
    <n v="-2.2285098834358701"/>
    <n v="3.25960565483342"/>
  </r>
  <r>
    <x v="55"/>
    <s v="I_8RI_AJ"/>
    <x v="27"/>
    <x v="0"/>
    <n v="2.4086986333668801"/>
    <n v="2.5807454011559199"/>
  </r>
  <r>
    <x v="55"/>
    <s v="I_8RI_AJ"/>
    <x v="27"/>
    <x v="1"/>
    <n v="0.660189316506826"/>
    <n v="2.8660236298866599"/>
  </r>
  <r>
    <x v="55"/>
    <s v="I_8RI_AJ"/>
    <x v="27"/>
    <x v="2"/>
    <n v="-2.1947976502364202"/>
    <n v="3.2688495572751899"/>
  </r>
  <r>
    <x v="56"/>
    <s v="I_8RI_AJ"/>
    <x v="27"/>
    <x v="0"/>
    <n v="2.4008860180766902"/>
    <n v="2.5853116583117899"/>
  </r>
  <r>
    <x v="56"/>
    <s v="I_8RI_AJ"/>
    <x v="27"/>
    <x v="1"/>
    <n v="0.80758033539301699"/>
    <n v="2.8831239957178201"/>
  </r>
  <r>
    <x v="56"/>
    <s v="I_8RI_AJ"/>
    <x v="27"/>
    <x v="2"/>
    <n v="-2.2402682598422401"/>
    <n v="3.2751271817122798"/>
  </r>
  <r>
    <x v="57"/>
    <s v="I_8RI_AJ"/>
    <x v="27"/>
    <x v="0"/>
    <n v="2.4065703718753899"/>
    <n v="2.5864446458981001"/>
  </r>
  <r>
    <x v="57"/>
    <s v="I_8RI_AJ"/>
    <x v="27"/>
    <x v="1"/>
    <n v="0.86436224259610905"/>
    <n v="2.8949268646130299"/>
  </r>
  <r>
    <x v="57"/>
    <s v="I_8RI_AJ"/>
    <x v="27"/>
    <x v="2"/>
    <n v="-2.48757346562603"/>
    <n v="3.2201656146536499"/>
  </r>
  <r>
    <x v="58"/>
    <s v="I_8RI_AJ"/>
    <x v="27"/>
    <x v="0"/>
    <n v="2.4042174072362901"/>
    <n v="2.5857352339498698"/>
  </r>
  <r>
    <x v="58"/>
    <s v="I_8RI_AJ"/>
    <x v="27"/>
    <x v="1"/>
    <n v="0.62179735668647895"/>
    <n v="2.86060453670932"/>
  </r>
  <r>
    <x v="58"/>
    <s v="I_8RI_AJ"/>
    <x v="27"/>
    <x v="2"/>
    <n v="-2.4390400599740598"/>
    <n v="3.22635220910876"/>
  </r>
  <r>
    <x v="59"/>
    <s v="I_8RI_AJ"/>
    <x v="27"/>
    <x v="0"/>
    <n v="2.50311661393811"/>
    <n v="2.59016737737472"/>
  </r>
  <r>
    <x v="59"/>
    <s v="I_8RI_AJ"/>
    <x v="27"/>
    <x v="1"/>
    <n v="0.86511112159049497"/>
    <n v="2.8931828689897001"/>
  </r>
  <r>
    <x v="59"/>
    <s v="I_8RI_AJ"/>
    <x v="27"/>
    <x v="2"/>
    <n v="-2.0803162015234902"/>
    <n v="3.2871433529010701"/>
  </r>
  <r>
    <x v="0"/>
    <s v="I_8RI_AJ"/>
    <x v="28"/>
    <x v="0"/>
    <n v="2.3754758544626"/>
    <n v="2.6081744460815299"/>
  </r>
  <r>
    <x v="0"/>
    <s v="I_8RI_AJ"/>
    <x v="28"/>
    <x v="1"/>
    <n v="0.85656187691095498"/>
    <n v="2.9452027817432702"/>
  </r>
  <r>
    <x v="0"/>
    <s v="I_8RI_AJ"/>
    <x v="28"/>
    <x v="2"/>
    <n v="-1.9854890441822799"/>
    <n v="3.38315973543176"/>
  </r>
  <r>
    <x v="1"/>
    <s v="I_8RI_AJ"/>
    <x v="28"/>
    <x v="0"/>
    <n v="2.5994167427499502"/>
    <n v="2.648907791829"/>
  </r>
  <r>
    <x v="1"/>
    <s v="I_8RI_AJ"/>
    <x v="28"/>
    <x v="1"/>
    <n v="0.51192932251825096"/>
    <n v="2.90287388057811"/>
  </r>
  <r>
    <x v="1"/>
    <s v="I_8RI_AJ"/>
    <x v="28"/>
    <x v="2"/>
    <n v="-3.3997146485594798"/>
    <n v="3.1411946515477802"/>
  </r>
  <r>
    <x v="2"/>
    <s v="I_8RI_AJ"/>
    <x v="28"/>
    <x v="0"/>
    <n v="2.4817834827857199"/>
    <n v="2.6358562228776901"/>
  </r>
  <r>
    <x v="2"/>
    <s v="I_8RI_AJ"/>
    <x v="28"/>
    <x v="1"/>
    <n v="0.87241139987716099"/>
    <n v="2.94636559846345"/>
  </r>
  <r>
    <x v="2"/>
    <s v="I_8RI_AJ"/>
    <x v="28"/>
    <x v="2"/>
    <n v="-2.0788420468620199"/>
    <n v="3.3675470286160398"/>
  </r>
  <r>
    <x v="3"/>
    <s v="I_8RI_AJ"/>
    <x v="28"/>
    <x v="0"/>
    <n v="2.6018703462012098"/>
    <n v="2.6441574180095602"/>
  </r>
  <r>
    <x v="3"/>
    <s v="I_8RI_AJ"/>
    <x v="28"/>
    <x v="1"/>
    <n v="0.85305256959590403"/>
    <n v="2.94313147875331"/>
  </r>
  <r>
    <x v="3"/>
    <s v="I_8RI_AJ"/>
    <x v="28"/>
    <x v="2"/>
    <n v="-2.3851521666994699"/>
    <n v="3.31850280870567"/>
  </r>
  <r>
    <x v="4"/>
    <s v="I_8RI_AJ"/>
    <x v="28"/>
    <x v="0"/>
    <n v="2.4939354530851801"/>
    <n v="2.6279078283399402"/>
  </r>
  <r>
    <x v="4"/>
    <s v="I_8RI_AJ"/>
    <x v="28"/>
    <x v="1"/>
    <n v="0.71287689422267098"/>
    <n v="2.9202462885032201"/>
  </r>
  <r>
    <x v="4"/>
    <s v="I_8RI_AJ"/>
    <x v="28"/>
    <x v="2"/>
    <n v="-2.5448710586638601"/>
    <n v="3.30669857224022"/>
  </r>
  <r>
    <x v="5"/>
    <s v="I_8RI_AJ"/>
    <x v="28"/>
    <x v="0"/>
    <n v="2.49075618081174"/>
    <n v="2.6248614676029698"/>
  </r>
  <r>
    <x v="5"/>
    <s v="I_8RI_AJ"/>
    <x v="28"/>
    <x v="1"/>
    <n v="0.80787921530137297"/>
    <n v="2.9348933980553098"/>
  </r>
  <r>
    <x v="5"/>
    <s v="I_8RI_AJ"/>
    <x v="28"/>
    <x v="2"/>
    <n v="-2.12733320662571"/>
    <n v="3.3526387796838502"/>
  </r>
  <r>
    <x v="6"/>
    <s v="I_8RI_AJ"/>
    <x v="28"/>
    <x v="0"/>
    <n v="2.6180490376385901"/>
    <n v="2.6390009000680901"/>
  </r>
  <r>
    <x v="6"/>
    <s v="I_8RI_AJ"/>
    <x v="28"/>
    <x v="1"/>
    <n v="0.92449406007388102"/>
    <n v="2.9440559279282099"/>
  </r>
  <r>
    <x v="6"/>
    <s v="I_8RI_AJ"/>
    <x v="28"/>
    <x v="2"/>
    <n v="-1.9293861651999"/>
    <n v="3.3935724879786799"/>
  </r>
  <r>
    <x v="7"/>
    <s v="I_8RI_AJ"/>
    <x v="28"/>
    <x v="0"/>
    <n v="2.6350369035221402"/>
    <n v="2.65335422122762"/>
  </r>
  <r>
    <x v="7"/>
    <s v="I_8RI_AJ"/>
    <x v="28"/>
    <x v="1"/>
    <n v="0.91465813820636499"/>
    <n v="2.9526088478897599"/>
  </r>
  <r>
    <x v="7"/>
    <s v="I_8RI_AJ"/>
    <x v="28"/>
    <x v="2"/>
    <n v="-2.3845774389918799"/>
    <n v="3.3274768709744"/>
  </r>
  <r>
    <x v="8"/>
    <s v="I_8RI_AJ"/>
    <x v="28"/>
    <x v="0"/>
    <n v="2.40819544984471"/>
    <n v="2.6132256342029399"/>
  </r>
  <r>
    <x v="8"/>
    <s v="I_8RI_AJ"/>
    <x v="28"/>
    <x v="1"/>
    <n v="0.79855594738091495"/>
    <n v="2.93260137626757"/>
  </r>
  <r>
    <x v="8"/>
    <s v="I_8RI_AJ"/>
    <x v="28"/>
    <x v="2"/>
    <n v="-2.39689749053804"/>
    <n v="3.3407248692992302"/>
  </r>
  <r>
    <x v="9"/>
    <s v="I_8RI_AJ"/>
    <x v="28"/>
    <x v="0"/>
    <n v="2.5901364721715701"/>
    <n v="2.6447849866230699"/>
  </r>
  <r>
    <x v="9"/>
    <s v="I_8RI_AJ"/>
    <x v="28"/>
    <x v="1"/>
    <n v="0.81681694691123397"/>
    <n v="2.93219153994009"/>
  </r>
  <r>
    <x v="9"/>
    <s v="I_8RI_AJ"/>
    <x v="28"/>
    <x v="2"/>
    <n v="-3.0825402892180098"/>
    <n v="3.1835239405064502"/>
  </r>
  <r>
    <x v="10"/>
    <s v="I_8RI_AJ"/>
    <x v="28"/>
    <x v="0"/>
    <n v="2.4346365138146799"/>
    <n v="2.6306188787232698"/>
  </r>
  <r>
    <x v="10"/>
    <s v="I_8RI_AJ"/>
    <x v="28"/>
    <x v="1"/>
    <n v="0.58846215331924401"/>
    <n v="2.9077949597434301"/>
  </r>
  <r>
    <x v="10"/>
    <s v="I_8RI_AJ"/>
    <x v="28"/>
    <x v="2"/>
    <n v="-3.2837220905333999"/>
    <n v="3.1510264651290298"/>
  </r>
  <r>
    <x v="11"/>
    <s v="I_8RI_AJ"/>
    <x v="28"/>
    <x v="0"/>
    <n v="2.4774441211195799"/>
    <n v="2.6244877900904502"/>
  </r>
  <r>
    <x v="11"/>
    <s v="I_8RI_AJ"/>
    <x v="28"/>
    <x v="1"/>
    <n v="0.82227570751537704"/>
    <n v="2.9355826100723998"/>
  </r>
  <r>
    <x v="11"/>
    <s v="I_8RI_AJ"/>
    <x v="28"/>
    <x v="2"/>
    <n v="-2.1056452326275799"/>
    <n v="3.3762013971549099"/>
  </r>
  <r>
    <x v="12"/>
    <s v="I_8RI_AJ"/>
    <x v="28"/>
    <x v="0"/>
    <n v="2.5210636591128499"/>
    <n v="2.63413331080109"/>
  </r>
  <r>
    <x v="12"/>
    <s v="I_8RI_AJ"/>
    <x v="28"/>
    <x v="1"/>
    <n v="1.02147148624867"/>
    <n v="2.9621047045484601"/>
  </r>
  <r>
    <x v="12"/>
    <s v="I_8RI_AJ"/>
    <x v="28"/>
    <x v="2"/>
    <n v="-2.2398742450779698"/>
    <n v="3.3514579536305198"/>
  </r>
  <r>
    <x v="13"/>
    <s v="I_8RI_AJ"/>
    <x v="28"/>
    <x v="0"/>
    <n v="2.4861119393440201"/>
    <n v="2.6313456862305098"/>
  </r>
  <r>
    <x v="13"/>
    <s v="I_8RI_AJ"/>
    <x v="28"/>
    <x v="1"/>
    <n v="0.80743341148273895"/>
    <n v="2.93423485115557"/>
  </r>
  <r>
    <x v="13"/>
    <s v="I_8RI_AJ"/>
    <x v="28"/>
    <x v="2"/>
    <n v="-1.99126556518637"/>
    <n v="3.3971923557341999"/>
  </r>
  <r>
    <x v="14"/>
    <s v="I_8RI_AJ"/>
    <x v="28"/>
    <x v="0"/>
    <n v="2.3671148133110802"/>
    <n v="2.6094669163959701"/>
  </r>
  <r>
    <x v="14"/>
    <s v="I_8RI_AJ"/>
    <x v="28"/>
    <x v="1"/>
    <n v="0.92529261305436405"/>
    <n v="2.9521150101835198"/>
  </r>
  <r>
    <x v="14"/>
    <s v="I_8RI_AJ"/>
    <x v="28"/>
    <x v="2"/>
    <n v="-1.9351503742273499"/>
    <n v="3.4081517414941498"/>
  </r>
  <r>
    <x v="15"/>
    <s v="I_8RI_AJ"/>
    <x v="28"/>
    <x v="0"/>
    <n v="2.5892336924929902"/>
    <n v="2.64888363769782"/>
  </r>
  <r>
    <x v="15"/>
    <s v="I_8RI_AJ"/>
    <x v="28"/>
    <x v="1"/>
    <n v="0.77489384212339796"/>
    <n v="2.93351631084971"/>
  </r>
  <r>
    <x v="15"/>
    <s v="I_8RI_AJ"/>
    <x v="28"/>
    <x v="2"/>
    <n v="-2.1494574235555199"/>
    <n v="3.3635075989892802"/>
  </r>
  <r>
    <x v="16"/>
    <s v="I_8RI_AJ"/>
    <x v="28"/>
    <x v="0"/>
    <n v="2.6915544099486701"/>
    <n v="2.6637410405003998"/>
  </r>
  <r>
    <x v="16"/>
    <s v="I_8RI_AJ"/>
    <x v="28"/>
    <x v="1"/>
    <n v="0.70168548317068002"/>
    <n v="2.9257805747169301"/>
  </r>
  <r>
    <x v="16"/>
    <s v="I_8RI_AJ"/>
    <x v="28"/>
    <x v="2"/>
    <n v="-2.0841710715316202"/>
    <n v="3.38152709553811"/>
  </r>
  <r>
    <x v="17"/>
    <s v="I_8RI_AJ"/>
    <x v="28"/>
    <x v="0"/>
    <n v="2.4796676887726101"/>
    <n v="2.6314894743589998"/>
  </r>
  <r>
    <x v="17"/>
    <s v="I_8RI_AJ"/>
    <x v="28"/>
    <x v="1"/>
    <n v="0.70593072129663703"/>
    <n v="2.92299282081582"/>
  </r>
  <r>
    <x v="17"/>
    <s v="I_8RI_AJ"/>
    <x v="28"/>
    <x v="2"/>
    <n v="-2.59126712331474"/>
    <n v="3.2800714751517099"/>
  </r>
  <r>
    <x v="18"/>
    <s v="I_8RI_AJ"/>
    <x v="28"/>
    <x v="0"/>
    <n v="2.4097091988005799"/>
    <n v="2.6126800094704801"/>
  </r>
  <r>
    <x v="18"/>
    <s v="I_8RI_AJ"/>
    <x v="28"/>
    <x v="1"/>
    <n v="0.71186890360282395"/>
    <n v="2.9194180061358801"/>
  </r>
  <r>
    <x v="18"/>
    <s v="I_8RI_AJ"/>
    <x v="28"/>
    <x v="2"/>
    <n v="-2.2380761161554399"/>
    <n v="3.3522161710046601"/>
  </r>
  <r>
    <x v="19"/>
    <s v="I_8RI_AJ"/>
    <x v="28"/>
    <x v="0"/>
    <n v="2.3306318192745201"/>
    <n v="2.6126041169790599"/>
  </r>
  <r>
    <x v="19"/>
    <s v="I_8RI_AJ"/>
    <x v="28"/>
    <x v="1"/>
    <n v="1.0733009189628999"/>
    <n v="2.9675210517400998"/>
  </r>
  <r>
    <x v="19"/>
    <s v="I_8RI_AJ"/>
    <x v="28"/>
    <x v="2"/>
    <n v="-2.30222723111621"/>
    <n v="3.3403719900137498"/>
  </r>
  <r>
    <x v="20"/>
    <s v="I_8RI_AJ"/>
    <x v="28"/>
    <x v="0"/>
    <n v="2.4942949331931898"/>
    <n v="2.63389290201934"/>
  </r>
  <r>
    <x v="20"/>
    <s v="I_8RI_AJ"/>
    <x v="28"/>
    <x v="1"/>
    <n v="0.92570957490648298"/>
    <n v="2.9530011239976899"/>
  </r>
  <r>
    <x v="20"/>
    <s v="I_8RI_AJ"/>
    <x v="28"/>
    <x v="2"/>
    <n v="-2.4365811913212401"/>
    <n v="3.3218015330792898"/>
  </r>
  <r>
    <x v="21"/>
    <s v="I_8RI_AJ"/>
    <x v="28"/>
    <x v="0"/>
    <n v="2.3831297327307102"/>
    <n v="2.6234337912304899"/>
  </r>
  <r>
    <x v="21"/>
    <s v="I_8RI_AJ"/>
    <x v="28"/>
    <x v="1"/>
    <n v="1.0734798602817299"/>
    <n v="2.9752613764433899"/>
  </r>
  <r>
    <x v="21"/>
    <s v="I_8RI_AJ"/>
    <x v="28"/>
    <x v="2"/>
    <n v="-1.94198108177228"/>
    <n v="3.4134099925404802"/>
  </r>
  <r>
    <x v="22"/>
    <s v="I_8RI_AJ"/>
    <x v="28"/>
    <x v="0"/>
    <n v="2.5411698471324198"/>
    <n v="2.6400658123852798"/>
  </r>
  <r>
    <x v="22"/>
    <s v="I_8RI_AJ"/>
    <x v="28"/>
    <x v="1"/>
    <n v="1.06250762680188"/>
    <n v="2.9737316104779001"/>
  </r>
  <r>
    <x v="22"/>
    <s v="I_8RI_AJ"/>
    <x v="28"/>
    <x v="2"/>
    <n v="-2.2798135151048702"/>
    <n v="3.3475795752394002"/>
  </r>
  <r>
    <x v="23"/>
    <s v="I_8RI_AJ"/>
    <x v="28"/>
    <x v="0"/>
    <n v="2.4302083203232701"/>
    <n v="2.62331291987056"/>
  </r>
  <r>
    <x v="23"/>
    <s v="I_8RI_AJ"/>
    <x v="28"/>
    <x v="1"/>
    <n v="0.67698188971478701"/>
    <n v="2.9193917473528601"/>
  </r>
  <r>
    <x v="23"/>
    <s v="I_8RI_AJ"/>
    <x v="28"/>
    <x v="2"/>
    <n v="-2.8318444121897302"/>
    <n v="3.25203577426098"/>
  </r>
  <r>
    <x v="24"/>
    <s v="I_8RI_AJ"/>
    <x v="28"/>
    <x v="0"/>
    <n v="2.40929197734377"/>
    <n v="2.6175143702044799"/>
  </r>
  <r>
    <x v="24"/>
    <s v="I_8RI_AJ"/>
    <x v="28"/>
    <x v="1"/>
    <n v="0.92434654319202703"/>
    <n v="2.9458353333249798"/>
  </r>
  <r>
    <x v="24"/>
    <s v="I_8RI_AJ"/>
    <x v="28"/>
    <x v="2"/>
    <n v="-1.9050595818043501"/>
    <n v="3.4057550063627602"/>
  </r>
  <r>
    <x v="25"/>
    <s v="I_8RI_AJ"/>
    <x v="28"/>
    <x v="0"/>
    <n v="2.4010353758279299"/>
    <n v="2.6178859696404801"/>
  </r>
  <r>
    <x v="25"/>
    <s v="I_8RI_AJ"/>
    <x v="28"/>
    <x v="1"/>
    <n v="0.79998130395013001"/>
    <n v="2.9325780174829199"/>
  </r>
  <r>
    <x v="25"/>
    <s v="I_8RI_AJ"/>
    <x v="28"/>
    <x v="2"/>
    <n v="-2.4364208365021902"/>
    <n v="3.31769101899304"/>
  </r>
  <r>
    <x v="26"/>
    <s v="I_8RI_AJ"/>
    <x v="28"/>
    <x v="0"/>
    <n v="2.46182865255216"/>
    <n v="2.62450097413253"/>
  </r>
  <r>
    <x v="26"/>
    <s v="I_8RI_AJ"/>
    <x v="28"/>
    <x v="1"/>
    <n v="0.80052315148891096"/>
    <n v="2.93811514959775"/>
  </r>
  <r>
    <x v="26"/>
    <s v="I_8RI_AJ"/>
    <x v="28"/>
    <x v="2"/>
    <n v="-2.2809638936210099"/>
    <n v="3.3459549864429401"/>
  </r>
  <r>
    <x v="27"/>
    <s v="I_8RI_AJ"/>
    <x v="28"/>
    <x v="0"/>
    <n v="2.4841375553156602"/>
    <n v="2.6315774866936299"/>
  </r>
  <r>
    <x v="27"/>
    <s v="I_8RI_AJ"/>
    <x v="28"/>
    <x v="1"/>
    <n v="0.706949608105641"/>
    <n v="2.9194354173191801"/>
  </r>
  <r>
    <x v="27"/>
    <s v="I_8RI_AJ"/>
    <x v="28"/>
    <x v="2"/>
    <n v="-2.57841727237737"/>
    <n v="3.2876136570979502"/>
  </r>
  <r>
    <x v="28"/>
    <s v="I_8RI_AJ"/>
    <x v="28"/>
    <x v="0"/>
    <n v="2.42290774035009"/>
    <n v="2.6145478816035901"/>
  </r>
  <r>
    <x v="28"/>
    <s v="I_8RI_AJ"/>
    <x v="28"/>
    <x v="1"/>
    <n v="0.87050429097846704"/>
    <n v="2.9380077860974501"/>
  </r>
  <r>
    <x v="28"/>
    <s v="I_8RI_AJ"/>
    <x v="28"/>
    <x v="2"/>
    <n v="-2.18836837181665"/>
    <n v="3.3469042456386999"/>
  </r>
  <r>
    <x v="29"/>
    <s v="I_8RI_AJ"/>
    <x v="28"/>
    <x v="0"/>
    <n v="2.3619045801538499"/>
    <n v="2.6130548846183999"/>
  </r>
  <r>
    <x v="29"/>
    <s v="I_8RI_AJ"/>
    <x v="28"/>
    <x v="1"/>
    <n v="0.62277455498119005"/>
    <n v="2.9168584033493801"/>
  </r>
  <r>
    <x v="29"/>
    <s v="I_8RI_AJ"/>
    <x v="28"/>
    <x v="2"/>
    <n v="-2.0583405291850401"/>
    <n v="3.3946246676055498"/>
  </r>
  <r>
    <x v="30"/>
    <s v="I_8RI_AJ"/>
    <x v="28"/>
    <x v="0"/>
    <n v="2.56489825095785"/>
    <n v="2.6376801116546802"/>
  </r>
  <r>
    <x v="30"/>
    <s v="I_8RI_AJ"/>
    <x v="28"/>
    <x v="1"/>
    <n v="0.81820702758090702"/>
    <n v="2.93750211186528"/>
  </r>
  <r>
    <x v="30"/>
    <s v="I_8RI_AJ"/>
    <x v="28"/>
    <x v="2"/>
    <n v="-2.0809799629003098"/>
    <n v="3.36349855030435"/>
  </r>
  <r>
    <x v="31"/>
    <s v="I_8RI_AJ"/>
    <x v="28"/>
    <x v="0"/>
    <n v="2.4033593683201402"/>
    <n v="2.62031225554029"/>
  </r>
  <r>
    <x v="31"/>
    <s v="I_8RI_AJ"/>
    <x v="28"/>
    <x v="1"/>
    <n v="0.47260715203113102"/>
    <n v="2.89180138017888"/>
  </r>
  <r>
    <x v="31"/>
    <s v="I_8RI_AJ"/>
    <x v="28"/>
    <x v="2"/>
    <n v="-3.0974923096892102"/>
    <n v="3.1877852886158902"/>
  </r>
  <r>
    <x v="32"/>
    <s v="I_8RI_AJ"/>
    <x v="28"/>
    <x v="0"/>
    <n v="2.46504417622545"/>
    <n v="2.6209721794360101"/>
  </r>
  <r>
    <x v="32"/>
    <s v="I_8RI_AJ"/>
    <x v="28"/>
    <x v="1"/>
    <n v="0.87370255098094796"/>
    <n v="2.9449209595608301"/>
  </r>
  <r>
    <x v="32"/>
    <s v="I_8RI_AJ"/>
    <x v="28"/>
    <x v="2"/>
    <n v="-2.2335903758490998"/>
    <n v="3.34906036137563"/>
  </r>
  <r>
    <x v="33"/>
    <s v="I_8RI_AJ"/>
    <x v="28"/>
    <x v="0"/>
    <n v="2.7896927732933801"/>
    <n v="2.6720662105397599"/>
  </r>
  <r>
    <x v="33"/>
    <s v="I_8RI_AJ"/>
    <x v="28"/>
    <x v="1"/>
    <n v="1.01710770756601"/>
    <n v="2.9614740238922002"/>
  </r>
  <r>
    <x v="33"/>
    <s v="I_8RI_AJ"/>
    <x v="28"/>
    <x v="2"/>
    <n v="-2.19793557391383"/>
    <n v="3.3539633020322301"/>
  </r>
  <r>
    <x v="34"/>
    <s v="I_8RI_AJ"/>
    <x v="28"/>
    <x v="0"/>
    <n v="2.5997168645186299"/>
    <n v="2.6455506062433498"/>
  </r>
  <r>
    <x v="34"/>
    <s v="I_8RI_AJ"/>
    <x v="28"/>
    <x v="1"/>
    <n v="0.971639126176427"/>
    <n v="2.9552427158452499"/>
  </r>
  <r>
    <x v="34"/>
    <s v="I_8RI_AJ"/>
    <x v="28"/>
    <x v="2"/>
    <n v="-1.88483809519154"/>
    <n v="3.4072475500541"/>
  </r>
  <r>
    <x v="35"/>
    <s v="I_8RI_AJ"/>
    <x v="28"/>
    <x v="0"/>
    <n v="2.5958184251979102"/>
    <n v="2.6465065786069299"/>
  </r>
  <r>
    <x v="35"/>
    <s v="I_8RI_AJ"/>
    <x v="28"/>
    <x v="1"/>
    <n v="0.81140269734040604"/>
    <n v="2.9379308985898902"/>
  </r>
  <r>
    <x v="35"/>
    <s v="I_8RI_AJ"/>
    <x v="28"/>
    <x v="2"/>
    <n v="-2.5502912761037999"/>
    <n v="3.2995792537624"/>
  </r>
  <r>
    <x v="36"/>
    <s v="I_8RI_AJ"/>
    <x v="28"/>
    <x v="0"/>
    <n v="2.4898576155332299"/>
    <n v="2.6321518241773498"/>
  </r>
  <r>
    <x v="36"/>
    <s v="I_8RI_AJ"/>
    <x v="28"/>
    <x v="1"/>
    <n v="0.77346299086926096"/>
    <n v="2.9301386770582001"/>
  </r>
  <r>
    <x v="36"/>
    <s v="I_8RI_AJ"/>
    <x v="28"/>
    <x v="2"/>
    <n v="-2.1957320081956602"/>
    <n v="3.3586546708343001"/>
  </r>
  <r>
    <x v="37"/>
    <s v="I_8RI_AJ"/>
    <x v="28"/>
    <x v="0"/>
    <n v="2.7371112347456799"/>
    <n v="2.6630483731995001"/>
  </r>
  <r>
    <x v="37"/>
    <s v="I_8RI_AJ"/>
    <x v="28"/>
    <x v="1"/>
    <n v="0.95404667500534501"/>
    <n v="2.9590667869577501"/>
  </r>
  <r>
    <x v="37"/>
    <s v="I_8RI_AJ"/>
    <x v="28"/>
    <x v="2"/>
    <n v="-1.9348235905397699"/>
    <n v="3.3995220256938801"/>
  </r>
  <r>
    <x v="38"/>
    <s v="I_8RI_AJ"/>
    <x v="28"/>
    <x v="0"/>
    <n v="2.50709365358744"/>
    <n v="2.63534380091646"/>
  </r>
  <r>
    <x v="38"/>
    <s v="I_8RI_AJ"/>
    <x v="28"/>
    <x v="1"/>
    <n v="0.96565588582669803"/>
    <n v="2.9570694991131998"/>
  </r>
  <r>
    <x v="38"/>
    <s v="I_8RI_AJ"/>
    <x v="28"/>
    <x v="2"/>
    <n v="-2.2372440884780098"/>
    <n v="3.3477943990924999"/>
  </r>
  <r>
    <x v="39"/>
    <s v="I_8RI_AJ"/>
    <x v="28"/>
    <x v="0"/>
    <n v="2.47617276586038"/>
    <n v="2.6279709890334102"/>
  </r>
  <r>
    <x v="39"/>
    <s v="I_8RI_AJ"/>
    <x v="28"/>
    <x v="1"/>
    <n v="0.82561913297757705"/>
    <n v="2.9426182851168399"/>
  </r>
  <r>
    <x v="39"/>
    <s v="I_8RI_AJ"/>
    <x v="28"/>
    <x v="2"/>
    <n v="-1.93581973357812"/>
    <n v="3.40848195025518"/>
  </r>
  <r>
    <x v="40"/>
    <s v="I_8RI_AJ"/>
    <x v="28"/>
    <x v="0"/>
    <n v="2.40837540726146"/>
    <n v="2.6170832792760002"/>
  </r>
  <r>
    <x v="40"/>
    <s v="I_8RI_AJ"/>
    <x v="28"/>
    <x v="1"/>
    <n v="0.73398521440805597"/>
    <n v="2.9275059902395402"/>
  </r>
  <r>
    <x v="40"/>
    <s v="I_8RI_AJ"/>
    <x v="28"/>
    <x v="2"/>
    <n v="-2.4422863141912501"/>
    <n v="3.3166578956288499"/>
  </r>
  <r>
    <x v="41"/>
    <s v="I_8RI_AJ"/>
    <x v="28"/>
    <x v="0"/>
    <n v="2.47696276736318"/>
    <n v="2.62885924334693"/>
  </r>
  <r>
    <x v="41"/>
    <s v="I_8RI_AJ"/>
    <x v="28"/>
    <x v="1"/>
    <n v="1.0173154494169401"/>
    <n v="2.9612046557054001"/>
  </r>
  <r>
    <x v="41"/>
    <s v="I_8RI_AJ"/>
    <x v="28"/>
    <x v="2"/>
    <n v="-2.0787639278503698"/>
    <n v="3.3660922767127599"/>
  </r>
  <r>
    <x v="42"/>
    <s v="I_8RI_AJ"/>
    <x v="28"/>
    <x v="0"/>
    <n v="2.48891246482756"/>
    <n v="2.6267400050739198"/>
  </r>
  <r>
    <x v="42"/>
    <s v="I_8RI_AJ"/>
    <x v="28"/>
    <x v="1"/>
    <n v="0.77391219274671996"/>
    <n v="2.92724803600492"/>
  </r>
  <r>
    <x v="42"/>
    <s v="I_8RI_AJ"/>
    <x v="28"/>
    <x v="2"/>
    <n v="-2.5361088637089302"/>
    <n v="3.29766001179711"/>
  </r>
  <r>
    <x v="43"/>
    <s v="I_8RI_AJ"/>
    <x v="28"/>
    <x v="0"/>
    <n v="2.5139282757011499"/>
    <n v="2.6364291357466998"/>
  </r>
  <r>
    <x v="43"/>
    <s v="I_8RI_AJ"/>
    <x v="28"/>
    <x v="1"/>
    <n v="0.80521026485003799"/>
    <n v="2.9395477017250302"/>
  </r>
  <r>
    <x v="43"/>
    <s v="I_8RI_AJ"/>
    <x v="28"/>
    <x v="2"/>
    <n v="-2.1873686080177399"/>
    <n v="3.3646872923048399"/>
  </r>
  <r>
    <x v="44"/>
    <s v="I_8RI_AJ"/>
    <x v="28"/>
    <x v="0"/>
    <n v="2.42696365522468"/>
    <n v="2.6236005090278698"/>
  </r>
  <r>
    <x v="44"/>
    <s v="I_8RI_AJ"/>
    <x v="28"/>
    <x v="1"/>
    <n v="1.0730854584459599"/>
    <n v="2.97644799554867"/>
  </r>
  <r>
    <x v="44"/>
    <s v="I_8RI_AJ"/>
    <x v="28"/>
    <x v="2"/>
    <n v="-2.0359068029148002"/>
    <n v="3.3883160561934602"/>
  </r>
  <r>
    <x v="45"/>
    <s v="I_8RI_AJ"/>
    <x v="28"/>
    <x v="0"/>
    <n v="2.3562725288078101"/>
    <n v="2.60786448029797"/>
  </r>
  <r>
    <x v="45"/>
    <s v="I_8RI_AJ"/>
    <x v="28"/>
    <x v="1"/>
    <n v="0.97366821267564096"/>
    <n v="2.9551057529035201"/>
  </r>
  <r>
    <x v="45"/>
    <s v="I_8RI_AJ"/>
    <x v="28"/>
    <x v="2"/>
    <n v="-1.5942751737707099"/>
    <n v="3.4546529819299101"/>
  </r>
  <r>
    <x v="46"/>
    <s v="I_8RI_AJ"/>
    <x v="28"/>
    <x v="0"/>
    <n v="2.59846162284909"/>
    <n v="2.6409594807698298"/>
  </r>
  <r>
    <x v="46"/>
    <s v="I_8RI_AJ"/>
    <x v="28"/>
    <x v="1"/>
    <n v="0.82158932308640298"/>
    <n v="2.9326099278947799"/>
  </r>
  <r>
    <x v="46"/>
    <s v="I_8RI_AJ"/>
    <x v="28"/>
    <x v="2"/>
    <n v="-2.2297302075888101"/>
    <n v="3.34698703846697"/>
  </r>
  <r>
    <x v="47"/>
    <s v="I_8RI_AJ"/>
    <x v="28"/>
    <x v="0"/>
    <n v="2.5798300278416502"/>
    <n v="2.6532736978379901"/>
  </r>
  <r>
    <x v="47"/>
    <s v="I_8RI_AJ"/>
    <x v="28"/>
    <x v="1"/>
    <n v="1.1122375376817"/>
    <n v="2.9806511436796499"/>
  </r>
  <r>
    <x v="47"/>
    <s v="I_8RI_AJ"/>
    <x v="28"/>
    <x v="2"/>
    <n v="-2.0303197652903799"/>
    <n v="3.38526619647459"/>
  </r>
  <r>
    <x v="48"/>
    <s v="I_8RI_AJ"/>
    <x v="28"/>
    <x v="0"/>
    <n v="2.4508090452815501"/>
    <n v="2.6299478270234999"/>
  </r>
  <r>
    <x v="48"/>
    <s v="I_8RI_AJ"/>
    <x v="28"/>
    <x v="1"/>
    <n v="1.07361350517719"/>
    <n v="2.9689959337452798"/>
  </r>
  <r>
    <x v="48"/>
    <s v="I_8RI_AJ"/>
    <x v="28"/>
    <x v="2"/>
    <n v="-1.6772485270769499"/>
    <n v="3.4495510772757099"/>
  </r>
  <r>
    <x v="49"/>
    <s v="I_8RI_AJ"/>
    <x v="28"/>
    <x v="0"/>
    <n v="2.48681541292556"/>
    <n v="2.6290457426427301"/>
  </r>
  <r>
    <x v="49"/>
    <s v="I_8RI_AJ"/>
    <x v="28"/>
    <x v="1"/>
    <n v="0.86645551301285195"/>
    <n v="2.9377455327043598"/>
  </r>
  <r>
    <x v="49"/>
    <s v="I_8RI_AJ"/>
    <x v="28"/>
    <x v="2"/>
    <n v="-2.0774621218070402"/>
    <n v="3.369433175048"/>
  </r>
  <r>
    <x v="50"/>
    <s v="I_8RI_AJ"/>
    <x v="28"/>
    <x v="0"/>
    <n v="2.5522117401979498"/>
    <n v="2.6466753006111099"/>
  </r>
  <r>
    <x v="50"/>
    <s v="I_8RI_AJ"/>
    <x v="28"/>
    <x v="1"/>
    <n v="0.57349576542282499"/>
    <n v="2.9072514014172799"/>
  </r>
  <r>
    <x v="50"/>
    <s v="I_8RI_AJ"/>
    <x v="28"/>
    <x v="2"/>
    <n v="-2.55090136175061"/>
    <n v="3.2968499796322002"/>
  </r>
  <r>
    <x v="51"/>
    <s v="I_8RI_AJ"/>
    <x v="28"/>
    <x v="0"/>
    <n v="2.4370466825901"/>
    <n v="2.62602929431737"/>
  </r>
  <r>
    <x v="51"/>
    <s v="I_8RI_AJ"/>
    <x v="28"/>
    <x v="1"/>
    <n v="1.1030962837560001"/>
    <n v="2.97401586603447"/>
  </r>
  <r>
    <x v="51"/>
    <s v="I_8RI_AJ"/>
    <x v="28"/>
    <x v="2"/>
    <n v="-1.8346116566830499"/>
    <n v="3.4127936382940298"/>
  </r>
  <r>
    <x v="52"/>
    <s v="I_8RI_AJ"/>
    <x v="28"/>
    <x v="0"/>
    <n v="2.5869538205804701"/>
    <n v="2.6391844139809"/>
  </r>
  <r>
    <x v="52"/>
    <s v="I_8RI_AJ"/>
    <x v="28"/>
    <x v="1"/>
    <n v="0.82503069824192199"/>
    <n v="2.9254137072955402"/>
  </r>
  <r>
    <x v="52"/>
    <s v="I_8RI_AJ"/>
    <x v="28"/>
    <x v="2"/>
    <n v="-2.3971781197503699"/>
    <n v="3.31837599301921"/>
  </r>
  <r>
    <x v="53"/>
    <s v="I_8RI_AJ"/>
    <x v="28"/>
    <x v="0"/>
    <n v="2.4886853340044"/>
    <n v="2.6265267838199202"/>
  </r>
  <r>
    <x v="53"/>
    <s v="I_8RI_AJ"/>
    <x v="28"/>
    <x v="1"/>
    <n v="0.80314407876357996"/>
    <n v="2.9314418374454698"/>
  </r>
  <r>
    <x v="53"/>
    <s v="I_8RI_AJ"/>
    <x v="28"/>
    <x v="2"/>
    <n v="-2.5418563000532699"/>
    <n v="3.3093709308242798"/>
  </r>
  <r>
    <x v="54"/>
    <s v="I_8RI_AJ"/>
    <x v="28"/>
    <x v="0"/>
    <n v="2.47957792951971"/>
    <n v="2.63441242112577"/>
  </r>
  <r>
    <x v="54"/>
    <s v="I_8RI_AJ"/>
    <x v="28"/>
    <x v="1"/>
    <n v="0.66950907268725501"/>
    <n v="2.9204560820712899"/>
  </r>
  <r>
    <x v="54"/>
    <s v="I_8RI_AJ"/>
    <x v="28"/>
    <x v="2"/>
    <n v="-3.2302434231055401"/>
    <n v="3.1654539116127398"/>
  </r>
  <r>
    <x v="55"/>
    <s v="I_8RI_AJ"/>
    <x v="28"/>
    <x v="0"/>
    <n v="2.58441102217098"/>
    <n v="2.6375814174285201"/>
  </r>
  <r>
    <x v="55"/>
    <s v="I_8RI_AJ"/>
    <x v="28"/>
    <x v="1"/>
    <n v="0.76888229670003405"/>
    <n v="2.9254342875641401"/>
  </r>
  <r>
    <x v="55"/>
    <s v="I_8RI_AJ"/>
    <x v="28"/>
    <x v="2"/>
    <n v="-1.8300821392961499"/>
    <n v="3.42318861160705"/>
  </r>
  <r>
    <x v="56"/>
    <s v="I_8RI_AJ"/>
    <x v="28"/>
    <x v="0"/>
    <n v="2.5875476175212699"/>
    <n v="2.6379549729778402"/>
  </r>
  <r>
    <x v="56"/>
    <s v="I_8RI_AJ"/>
    <x v="28"/>
    <x v="1"/>
    <n v="1.0590612765776"/>
    <n v="2.9678699224556602"/>
  </r>
  <r>
    <x v="56"/>
    <s v="I_8RI_AJ"/>
    <x v="28"/>
    <x v="2"/>
    <n v="-1.43641756763573"/>
    <n v="3.4716990573716"/>
  </r>
  <r>
    <x v="57"/>
    <s v="I_8RI_AJ"/>
    <x v="28"/>
    <x v="0"/>
    <n v="2.4255785422039602"/>
    <n v="2.6178155579657001"/>
  </r>
  <r>
    <x v="57"/>
    <s v="I_8RI_AJ"/>
    <x v="28"/>
    <x v="1"/>
    <n v="0.72096993614258897"/>
    <n v="2.9235621311197799"/>
  </r>
  <r>
    <x v="57"/>
    <s v="I_8RI_AJ"/>
    <x v="28"/>
    <x v="2"/>
    <n v="-2.3926906927135101"/>
    <n v="3.3231479753186202"/>
  </r>
  <r>
    <x v="58"/>
    <s v="I_8RI_AJ"/>
    <x v="28"/>
    <x v="0"/>
    <n v="2.3657105666793199"/>
    <n v="2.6173013049561602"/>
  </r>
  <r>
    <x v="58"/>
    <s v="I_8RI_AJ"/>
    <x v="28"/>
    <x v="1"/>
    <n v="1.14429563394178"/>
    <n v="2.9855166449459301"/>
  </r>
  <r>
    <x v="58"/>
    <s v="I_8RI_AJ"/>
    <x v="28"/>
    <x v="2"/>
    <n v="-2.1458798023344499"/>
    <n v="3.3822899285902701"/>
  </r>
  <r>
    <x v="59"/>
    <s v="I_8RI_AJ"/>
    <x v="28"/>
    <x v="0"/>
    <n v="2.40132809334037"/>
    <n v="2.6305362835819102"/>
  </r>
  <r>
    <x v="59"/>
    <s v="I_8RI_AJ"/>
    <x v="28"/>
    <x v="1"/>
    <n v="0.762839253981766"/>
    <n v="2.93889101961217"/>
  </r>
  <r>
    <x v="59"/>
    <s v="I_8RI_AJ"/>
    <x v="28"/>
    <x v="2"/>
    <n v="-3.6306555454008"/>
    <n v="3.0835550625274499"/>
  </r>
  <r>
    <x v="0"/>
    <s v="I_8RI_AJ"/>
    <x v="29"/>
    <x v="0"/>
    <n v="2.5035249589788902"/>
    <n v="2.6675997145418"/>
  </r>
  <r>
    <x v="0"/>
    <s v="I_8RI_AJ"/>
    <x v="29"/>
    <x v="1"/>
    <n v="0.818584262411446"/>
    <n v="2.9865790679456299"/>
  </r>
  <r>
    <x v="0"/>
    <s v="I_8RI_AJ"/>
    <x v="29"/>
    <x v="2"/>
    <n v="-2.03765575586127"/>
    <n v="3.46751101003994"/>
  </r>
  <r>
    <x v="1"/>
    <s v="I_8RI_AJ"/>
    <x v="29"/>
    <x v="0"/>
    <n v="2.4816612639950901"/>
    <n v="2.67023776826528"/>
  </r>
  <r>
    <x v="1"/>
    <s v="I_8RI_AJ"/>
    <x v="29"/>
    <x v="1"/>
    <n v="0.67194087417951198"/>
    <n v="2.9626780866912799"/>
  </r>
  <r>
    <x v="1"/>
    <s v="I_8RI_AJ"/>
    <x v="29"/>
    <x v="2"/>
    <n v="-2.1397297705679001"/>
    <n v="3.4306003107810299"/>
  </r>
  <r>
    <x v="2"/>
    <s v="I_8RI_AJ"/>
    <x v="29"/>
    <x v="0"/>
    <n v="2.4175694075103999"/>
    <n v="2.6538658977921599"/>
  </r>
  <r>
    <x v="2"/>
    <s v="I_8RI_AJ"/>
    <x v="29"/>
    <x v="1"/>
    <n v="0.79773499127235104"/>
    <n v="2.98033904654016"/>
  </r>
  <r>
    <x v="2"/>
    <s v="I_8RI_AJ"/>
    <x v="29"/>
    <x v="2"/>
    <n v="-2.0271215049718401"/>
    <n v="3.4474740262598198"/>
  </r>
  <r>
    <x v="3"/>
    <s v="I_8RI_AJ"/>
    <x v="29"/>
    <x v="0"/>
    <n v="2.4895340190113102"/>
    <n v="2.67217222285969"/>
  </r>
  <r>
    <x v="3"/>
    <s v="I_8RI_AJ"/>
    <x v="29"/>
    <x v="1"/>
    <n v="0.76171128542048705"/>
    <n v="2.9687410008608599"/>
  </r>
  <r>
    <x v="3"/>
    <s v="I_8RI_AJ"/>
    <x v="29"/>
    <x v="2"/>
    <n v="-2.0832906407893299"/>
    <n v="3.4526599392482402"/>
  </r>
  <r>
    <x v="4"/>
    <s v="I_8RI_AJ"/>
    <x v="29"/>
    <x v="0"/>
    <n v="2.5957730468276399"/>
    <n v="2.6787416723956698"/>
  </r>
  <r>
    <x v="4"/>
    <s v="I_8RI_AJ"/>
    <x v="29"/>
    <x v="1"/>
    <n v="0.81766202396481202"/>
    <n v="2.9809293559850301"/>
  </r>
  <r>
    <x v="4"/>
    <s v="I_8RI_AJ"/>
    <x v="29"/>
    <x v="2"/>
    <n v="-2.3962444320099499"/>
    <n v="3.3966379120346399"/>
  </r>
  <r>
    <x v="5"/>
    <s v="I_8RI_AJ"/>
    <x v="29"/>
    <x v="0"/>
    <n v="2.6801918827388"/>
    <n v="2.6931337710917398"/>
  </r>
  <r>
    <x v="5"/>
    <s v="I_8RI_AJ"/>
    <x v="29"/>
    <x v="1"/>
    <n v="1.06325987619929"/>
    <n v="3.00945606987821"/>
  </r>
  <r>
    <x v="5"/>
    <s v="I_8RI_AJ"/>
    <x v="29"/>
    <x v="2"/>
    <n v="-2.4034901780412499"/>
    <n v="3.3840438078673101"/>
  </r>
  <r>
    <x v="6"/>
    <s v="I_8RI_AJ"/>
    <x v="29"/>
    <x v="0"/>
    <n v="2.4668334803933498"/>
    <n v="2.6584585328541199"/>
  </r>
  <r>
    <x v="6"/>
    <s v="I_8RI_AJ"/>
    <x v="29"/>
    <x v="1"/>
    <n v="0.81074857993537397"/>
    <n v="2.9830614522521701"/>
  </r>
  <r>
    <x v="6"/>
    <s v="I_8RI_AJ"/>
    <x v="29"/>
    <x v="2"/>
    <n v="-2.00179592445767"/>
    <n v="3.4485106785298099"/>
  </r>
  <r>
    <x v="7"/>
    <s v="I_8RI_AJ"/>
    <x v="29"/>
    <x v="0"/>
    <n v="2.49708507495437"/>
    <n v="2.6659719550753"/>
  </r>
  <r>
    <x v="7"/>
    <s v="I_8RI_AJ"/>
    <x v="29"/>
    <x v="1"/>
    <n v="0.81453107345053899"/>
    <n v="2.9731461592690098"/>
  </r>
  <r>
    <x v="7"/>
    <s v="I_8RI_AJ"/>
    <x v="29"/>
    <x v="2"/>
    <n v="-1.90092434961653"/>
    <n v="3.4734674610684402"/>
  </r>
  <r>
    <x v="8"/>
    <s v="I_8RI_AJ"/>
    <x v="29"/>
    <x v="0"/>
    <n v="2.6057241633774"/>
    <n v="2.6805099800168599"/>
  </r>
  <r>
    <x v="8"/>
    <s v="I_8RI_AJ"/>
    <x v="29"/>
    <x v="1"/>
    <n v="0.75220356770476504"/>
    <n v="2.97488811431898"/>
  </r>
  <r>
    <x v="8"/>
    <s v="I_8RI_AJ"/>
    <x v="29"/>
    <x v="2"/>
    <n v="-2.29288338984224"/>
    <n v="3.4078756353677702"/>
  </r>
  <r>
    <x v="9"/>
    <s v="I_8RI_AJ"/>
    <x v="29"/>
    <x v="0"/>
    <n v="2.5858626941909502"/>
    <n v="2.68140250183336"/>
  </r>
  <r>
    <x v="9"/>
    <s v="I_8RI_AJ"/>
    <x v="29"/>
    <x v="1"/>
    <n v="0.85903626243500497"/>
    <n v="2.98952471708547"/>
  </r>
  <r>
    <x v="9"/>
    <s v="I_8RI_AJ"/>
    <x v="29"/>
    <x v="2"/>
    <n v="-2.2798546201779399"/>
    <n v="3.4178716152119"/>
  </r>
  <r>
    <x v="10"/>
    <s v="I_8RI_AJ"/>
    <x v="29"/>
    <x v="0"/>
    <n v="2.4024202144846698"/>
    <n v="2.6542599525682502"/>
  </r>
  <r>
    <x v="10"/>
    <s v="I_8RI_AJ"/>
    <x v="29"/>
    <x v="1"/>
    <n v="0.80952421096601102"/>
    <n v="2.98076638337086"/>
  </r>
  <r>
    <x v="10"/>
    <s v="I_8RI_AJ"/>
    <x v="29"/>
    <x v="2"/>
    <n v="-1.9847435472229"/>
    <n v="3.46638823168179"/>
  </r>
  <r>
    <x v="11"/>
    <s v="I_8RI_AJ"/>
    <x v="29"/>
    <x v="0"/>
    <n v="2.4521406516474702"/>
    <n v="2.65671245839988"/>
  </r>
  <r>
    <x v="11"/>
    <s v="I_8RI_AJ"/>
    <x v="29"/>
    <x v="1"/>
    <n v="0.82290417151476503"/>
    <n v="2.9793120494102201"/>
  </r>
  <r>
    <x v="11"/>
    <s v="I_8RI_AJ"/>
    <x v="29"/>
    <x v="2"/>
    <n v="-2.75032917395965"/>
    <n v="3.34173515738649"/>
  </r>
  <r>
    <x v="12"/>
    <s v="I_8RI_AJ"/>
    <x v="29"/>
    <x v="0"/>
    <n v="2.4589097934647199"/>
    <n v="2.6584851923631398"/>
  </r>
  <r>
    <x v="12"/>
    <s v="I_8RI_AJ"/>
    <x v="29"/>
    <x v="1"/>
    <n v="0.870549792902237"/>
    <n v="2.9793818736714099"/>
  </r>
  <r>
    <x v="12"/>
    <s v="I_8RI_AJ"/>
    <x v="29"/>
    <x v="2"/>
    <n v="-2.3941222985494699"/>
    <n v="3.3937683305598898"/>
  </r>
  <r>
    <x v="13"/>
    <s v="I_8RI_AJ"/>
    <x v="29"/>
    <x v="0"/>
    <n v="2.45391836257041"/>
    <n v="2.6591647067351798"/>
  </r>
  <r>
    <x v="13"/>
    <s v="I_8RI_AJ"/>
    <x v="29"/>
    <x v="1"/>
    <n v="0.60993058552989898"/>
    <n v="2.9496157151535898"/>
  </r>
  <r>
    <x v="13"/>
    <s v="I_8RI_AJ"/>
    <x v="29"/>
    <x v="2"/>
    <n v="-2.3277554200552601"/>
    <n v="3.3959219666593699"/>
  </r>
  <r>
    <x v="14"/>
    <s v="I_8RI_AJ"/>
    <x v="29"/>
    <x v="0"/>
    <n v="2.5952238173261102"/>
    <n v="2.6796763454078998"/>
  </r>
  <r>
    <x v="14"/>
    <s v="I_8RI_AJ"/>
    <x v="29"/>
    <x v="1"/>
    <n v="0.86562991106074205"/>
    <n v="2.9879598741134501"/>
  </r>
  <r>
    <x v="14"/>
    <s v="I_8RI_AJ"/>
    <x v="29"/>
    <x v="2"/>
    <n v="-2.2449113625858601"/>
    <n v="3.4212063354872799"/>
  </r>
  <r>
    <x v="15"/>
    <s v="I_8RI_AJ"/>
    <x v="29"/>
    <x v="0"/>
    <n v="2.6165682081875099"/>
    <n v="2.6744528892296402"/>
  </r>
  <r>
    <x v="15"/>
    <s v="I_8RI_AJ"/>
    <x v="29"/>
    <x v="1"/>
    <n v="0.873491753461071"/>
    <n v="2.9900763054718"/>
  </r>
  <r>
    <x v="15"/>
    <s v="I_8RI_AJ"/>
    <x v="29"/>
    <x v="2"/>
    <n v="-2.08905373060403"/>
    <n v="3.4439666590673501"/>
  </r>
  <r>
    <x v="16"/>
    <s v="I_8RI_AJ"/>
    <x v="29"/>
    <x v="0"/>
    <n v="2.5209270941297302"/>
    <n v="2.6649253188905799"/>
  </r>
  <r>
    <x v="16"/>
    <s v="I_8RI_AJ"/>
    <x v="29"/>
    <x v="1"/>
    <n v="0.95180269889786195"/>
    <n v="2.9992766918858802"/>
  </r>
  <r>
    <x v="16"/>
    <s v="I_8RI_AJ"/>
    <x v="29"/>
    <x v="2"/>
    <n v="-2.4385923676223702"/>
    <n v="3.3755307581633298"/>
  </r>
  <r>
    <x v="17"/>
    <s v="I_8RI_AJ"/>
    <x v="29"/>
    <x v="0"/>
    <n v="2.50928271938565"/>
    <n v="2.6651928638998501"/>
  </r>
  <r>
    <x v="17"/>
    <s v="I_8RI_AJ"/>
    <x v="29"/>
    <x v="1"/>
    <n v="0.85232915436683399"/>
    <n v="2.9883828571995599"/>
  </r>
  <r>
    <x v="17"/>
    <s v="I_8RI_AJ"/>
    <x v="29"/>
    <x v="2"/>
    <n v="-2.53102612026853"/>
    <n v="3.36780933093381"/>
  </r>
  <r>
    <x v="18"/>
    <s v="I_8RI_AJ"/>
    <x v="29"/>
    <x v="0"/>
    <n v="2.5428360686455198"/>
    <n v="2.67863320085136"/>
  </r>
  <r>
    <x v="18"/>
    <s v="I_8RI_AJ"/>
    <x v="29"/>
    <x v="1"/>
    <n v="0.66019183444112395"/>
    <n v="2.9563737876578"/>
  </r>
  <r>
    <x v="18"/>
    <s v="I_8RI_AJ"/>
    <x v="29"/>
    <x v="2"/>
    <n v="-2.5345389628491501"/>
    <n v="3.3641602103144299"/>
  </r>
  <r>
    <x v="19"/>
    <s v="I_8RI_AJ"/>
    <x v="29"/>
    <x v="0"/>
    <n v="2.4488803710476299"/>
    <n v="2.6642585632434499"/>
  </r>
  <r>
    <x v="19"/>
    <s v="I_8RI_AJ"/>
    <x v="29"/>
    <x v="1"/>
    <n v="1.0260095804123099"/>
    <n v="3.0045660879837"/>
  </r>
  <r>
    <x v="19"/>
    <s v="I_8RI_AJ"/>
    <x v="29"/>
    <x v="2"/>
    <n v="-1.88530009624522"/>
    <n v="3.47977117984433"/>
  </r>
  <r>
    <x v="20"/>
    <s v="I_8RI_AJ"/>
    <x v="29"/>
    <x v="0"/>
    <n v="2.4586477989476601"/>
    <n v="2.6511043696435501"/>
  </r>
  <r>
    <x v="20"/>
    <s v="I_8RI_AJ"/>
    <x v="29"/>
    <x v="1"/>
    <n v="1.0604447921751201"/>
    <n v="3.0034580362869701"/>
  </r>
  <r>
    <x v="20"/>
    <s v="I_8RI_AJ"/>
    <x v="29"/>
    <x v="2"/>
    <n v="-2.4362681513456601"/>
    <n v="3.38230082157324"/>
  </r>
  <r>
    <x v="21"/>
    <s v="I_8RI_AJ"/>
    <x v="29"/>
    <x v="0"/>
    <n v="2.5324653685897198"/>
    <n v="2.67066810828483"/>
  </r>
  <r>
    <x v="21"/>
    <s v="I_8RI_AJ"/>
    <x v="29"/>
    <x v="1"/>
    <n v="0.82373393520945704"/>
    <n v="2.9830471732152799"/>
  </r>
  <r>
    <x v="21"/>
    <s v="I_8RI_AJ"/>
    <x v="29"/>
    <x v="2"/>
    <n v="-2.0850142907749998"/>
    <n v="3.45029590042249"/>
  </r>
  <r>
    <x v="22"/>
    <s v="I_8RI_AJ"/>
    <x v="29"/>
    <x v="0"/>
    <n v="2.6133271569919199"/>
    <n v="2.6799844608522601"/>
  </r>
  <r>
    <x v="22"/>
    <s v="I_8RI_AJ"/>
    <x v="29"/>
    <x v="1"/>
    <n v="0.71565775986733404"/>
    <n v="2.9699690743968499"/>
  </r>
  <r>
    <x v="22"/>
    <s v="I_8RI_AJ"/>
    <x v="29"/>
    <x v="2"/>
    <n v="-2.3981711365504998"/>
    <n v="3.40010028095818"/>
  </r>
  <r>
    <x v="23"/>
    <s v="I_8RI_AJ"/>
    <x v="29"/>
    <x v="0"/>
    <n v="2.5615392627311202"/>
    <n v="2.6709182172520598"/>
  </r>
  <r>
    <x v="23"/>
    <s v="I_8RI_AJ"/>
    <x v="29"/>
    <x v="1"/>
    <n v="1.0692921992206601"/>
    <n v="3.01625243739073"/>
  </r>
  <r>
    <x v="23"/>
    <s v="I_8RI_AJ"/>
    <x v="29"/>
    <x v="2"/>
    <n v="-2.03223327586994"/>
    <n v="3.4482219115274302"/>
  </r>
  <r>
    <x v="24"/>
    <s v="I_8RI_AJ"/>
    <x v="29"/>
    <x v="0"/>
    <n v="2.49623979763546"/>
    <n v="2.6706737780324699"/>
  </r>
  <r>
    <x v="24"/>
    <s v="I_8RI_AJ"/>
    <x v="29"/>
    <x v="1"/>
    <n v="0.82063535226381001"/>
    <n v="2.98803333235595"/>
  </r>
  <r>
    <x v="24"/>
    <s v="I_8RI_AJ"/>
    <x v="29"/>
    <x v="2"/>
    <n v="-2.5463307523654901"/>
    <n v="3.3662230237097401"/>
  </r>
  <r>
    <x v="25"/>
    <s v="I_8RI_AJ"/>
    <x v="29"/>
    <x v="0"/>
    <n v="2.5358106907421099"/>
    <n v="2.67036112148751"/>
  </r>
  <r>
    <x v="25"/>
    <s v="I_8RI_AJ"/>
    <x v="29"/>
    <x v="1"/>
    <n v="1.0115204013396999"/>
    <n v="3.0112359447053998"/>
  </r>
  <r>
    <x v="25"/>
    <s v="I_8RI_AJ"/>
    <x v="29"/>
    <x v="2"/>
    <n v="-1.77811378680238"/>
    <n v="3.4899533895935901"/>
  </r>
  <r>
    <x v="26"/>
    <s v="I_8RI_AJ"/>
    <x v="29"/>
    <x v="0"/>
    <n v="2.5889973348812498"/>
    <n v="2.6780791902607302"/>
  </r>
  <r>
    <x v="26"/>
    <s v="I_8RI_AJ"/>
    <x v="29"/>
    <x v="1"/>
    <n v="0.91743186973948199"/>
    <n v="2.9924497745066501"/>
  </r>
  <r>
    <x v="26"/>
    <s v="I_8RI_AJ"/>
    <x v="29"/>
    <x v="2"/>
    <n v="-1.9870735512265401"/>
    <n v="3.4537871521290402"/>
  </r>
  <r>
    <x v="27"/>
    <s v="I_8RI_AJ"/>
    <x v="29"/>
    <x v="0"/>
    <n v="2.4085432110796101"/>
    <n v="2.6542940497477399"/>
  </r>
  <r>
    <x v="27"/>
    <s v="I_8RI_AJ"/>
    <x v="29"/>
    <x v="1"/>
    <n v="0.90727151302018105"/>
    <n v="2.9959611440929099"/>
  </r>
  <r>
    <x v="27"/>
    <s v="I_8RI_AJ"/>
    <x v="29"/>
    <x v="2"/>
    <n v="-1.83340054454066"/>
    <n v="3.4851468655645799"/>
  </r>
  <r>
    <x v="28"/>
    <s v="I_8RI_AJ"/>
    <x v="29"/>
    <x v="0"/>
    <n v="2.6140053928909799"/>
    <n v="2.6759297547895202"/>
  </r>
  <r>
    <x v="28"/>
    <s v="I_8RI_AJ"/>
    <x v="29"/>
    <x v="1"/>
    <n v="0.79184653928525695"/>
    <n v="2.9767106110918902"/>
  </r>
  <r>
    <x v="28"/>
    <s v="I_8RI_AJ"/>
    <x v="29"/>
    <x v="2"/>
    <n v="-2.17800808492062"/>
    <n v="3.4234905997884799"/>
  </r>
  <r>
    <x v="29"/>
    <s v="I_8RI_AJ"/>
    <x v="29"/>
    <x v="0"/>
    <n v="2.4489127164979898"/>
    <n v="2.6629749128598599"/>
  </r>
  <r>
    <x v="29"/>
    <s v="I_8RI_AJ"/>
    <x v="29"/>
    <x v="1"/>
    <n v="0.95803581055058595"/>
    <n v="3.0126190471719498"/>
  </r>
  <r>
    <x v="29"/>
    <s v="I_8RI_AJ"/>
    <x v="29"/>
    <x v="2"/>
    <n v="-2.1334701264461899"/>
    <n v="3.4629142886137201"/>
  </r>
  <r>
    <x v="30"/>
    <s v="I_8RI_AJ"/>
    <x v="29"/>
    <x v="0"/>
    <n v="2.61201005299537"/>
    <n v="2.68146748155791"/>
  </r>
  <r>
    <x v="30"/>
    <s v="I_8RI_AJ"/>
    <x v="29"/>
    <x v="1"/>
    <n v="0.91940031058236604"/>
    <n v="2.9939090778131301"/>
  </r>
  <r>
    <x v="30"/>
    <s v="I_8RI_AJ"/>
    <x v="29"/>
    <x v="2"/>
    <n v="-2.1083251487074799"/>
    <n v="3.4528408683057998"/>
  </r>
  <r>
    <x v="31"/>
    <s v="I_8RI_AJ"/>
    <x v="29"/>
    <x v="0"/>
    <n v="2.4969855098601501"/>
    <n v="2.6688331688493401"/>
  </r>
  <r>
    <x v="31"/>
    <s v="I_8RI_AJ"/>
    <x v="29"/>
    <x v="1"/>
    <n v="0.97509253156028697"/>
    <n v="3.0077679954188201"/>
  </r>
  <r>
    <x v="31"/>
    <s v="I_8RI_AJ"/>
    <x v="29"/>
    <x v="2"/>
    <n v="-2.23542536669098"/>
    <n v="3.41978731783166"/>
  </r>
  <r>
    <x v="32"/>
    <s v="I_8RI_AJ"/>
    <x v="29"/>
    <x v="0"/>
    <n v="2.48697106060194"/>
    <n v="2.6708910322628299"/>
  </r>
  <r>
    <x v="32"/>
    <s v="I_8RI_AJ"/>
    <x v="29"/>
    <x v="1"/>
    <n v="0.671133216389322"/>
    <n v="2.9616978453362401"/>
  </r>
  <r>
    <x v="32"/>
    <s v="I_8RI_AJ"/>
    <x v="29"/>
    <x v="2"/>
    <n v="-2.28039151928771"/>
    <n v="3.4201916555317999"/>
  </r>
  <r>
    <x v="33"/>
    <s v="I_8RI_AJ"/>
    <x v="29"/>
    <x v="0"/>
    <n v="2.7309709732437102"/>
    <n v="2.70520501343869"/>
  </r>
  <r>
    <x v="33"/>
    <s v="I_8RI_AJ"/>
    <x v="29"/>
    <x v="1"/>
    <n v="0.54238096842563599"/>
    <n v="2.94327500925773"/>
  </r>
  <r>
    <x v="33"/>
    <s v="I_8RI_AJ"/>
    <x v="29"/>
    <x v="2"/>
    <n v="-2.78640459561232"/>
    <n v="3.3320835018050401"/>
  </r>
  <r>
    <x v="34"/>
    <s v="I_8RI_AJ"/>
    <x v="29"/>
    <x v="0"/>
    <n v="2.5400089192282"/>
    <n v="2.6642168975645202"/>
  </r>
  <r>
    <x v="34"/>
    <s v="I_8RI_AJ"/>
    <x v="29"/>
    <x v="1"/>
    <n v="0.79293998638266605"/>
    <n v="2.9732548905175702"/>
  </r>
  <r>
    <x v="34"/>
    <s v="I_8RI_AJ"/>
    <x v="29"/>
    <x v="2"/>
    <n v="-2.5324158672692501"/>
    <n v="3.3654087417340102"/>
  </r>
  <r>
    <x v="35"/>
    <s v="I_8RI_AJ"/>
    <x v="29"/>
    <x v="0"/>
    <n v="2.6349774671933499"/>
    <n v="2.6867826842515599"/>
  </r>
  <r>
    <x v="35"/>
    <s v="I_8RI_AJ"/>
    <x v="29"/>
    <x v="1"/>
    <n v="0.76496334136739497"/>
    <n v="2.96739321489998"/>
  </r>
  <r>
    <x v="35"/>
    <s v="I_8RI_AJ"/>
    <x v="29"/>
    <x v="2"/>
    <n v="-2.3987042445005602"/>
    <n v="3.38904870115377"/>
  </r>
  <r>
    <x v="36"/>
    <s v="I_8RI_AJ"/>
    <x v="29"/>
    <x v="0"/>
    <n v="2.47814517755535"/>
    <n v="2.6637505508663901"/>
  </r>
  <r>
    <x v="36"/>
    <s v="I_8RI_AJ"/>
    <x v="29"/>
    <x v="1"/>
    <n v="0.95628866022042902"/>
    <n v="2.9974367086703499"/>
  </r>
  <r>
    <x v="36"/>
    <s v="I_8RI_AJ"/>
    <x v="29"/>
    <x v="2"/>
    <n v="-2.1855938974001199"/>
    <n v="3.4240763387832098"/>
  </r>
  <r>
    <x v="37"/>
    <s v="I_8RI_AJ"/>
    <x v="29"/>
    <x v="0"/>
    <n v="2.7595982921271598"/>
    <n v="2.7024058357907101"/>
  </r>
  <r>
    <x v="37"/>
    <s v="I_8RI_AJ"/>
    <x v="29"/>
    <x v="1"/>
    <n v="0.80568051103291405"/>
    <n v="2.9802402448848802"/>
  </r>
  <r>
    <x v="37"/>
    <s v="I_8RI_AJ"/>
    <x v="29"/>
    <x v="2"/>
    <n v="-2.9826054302151399"/>
    <n v="3.2875001645925499"/>
  </r>
  <r>
    <x v="38"/>
    <s v="I_8RI_AJ"/>
    <x v="29"/>
    <x v="0"/>
    <n v="2.39156173715023"/>
    <n v="2.6540280663762701"/>
  </r>
  <r>
    <x v="38"/>
    <s v="I_8RI_AJ"/>
    <x v="29"/>
    <x v="1"/>
    <n v="0.76981347414606405"/>
    <n v="2.97247798193751"/>
  </r>
  <r>
    <x v="38"/>
    <s v="I_8RI_AJ"/>
    <x v="29"/>
    <x v="2"/>
    <n v="-2.2850446974280598"/>
    <n v="3.41636343557122"/>
  </r>
  <r>
    <x v="39"/>
    <s v="I_8RI_AJ"/>
    <x v="29"/>
    <x v="0"/>
    <n v="2.403046074138"/>
    <n v="2.6505274241581298"/>
  </r>
  <r>
    <x v="39"/>
    <s v="I_8RI_AJ"/>
    <x v="29"/>
    <x v="1"/>
    <n v="0.78295804483200304"/>
    <n v="2.9823663611289701"/>
  </r>
  <r>
    <x v="39"/>
    <s v="I_8RI_AJ"/>
    <x v="29"/>
    <x v="2"/>
    <n v="-2.2444506442981198"/>
    <n v="3.4311863955420199"/>
  </r>
  <r>
    <x v="40"/>
    <s v="I_8RI_AJ"/>
    <x v="29"/>
    <x v="0"/>
    <n v="2.5510116806240202"/>
    <n v="2.6712441701451599"/>
  </r>
  <r>
    <x v="40"/>
    <s v="I_8RI_AJ"/>
    <x v="29"/>
    <x v="1"/>
    <n v="0.78710353853333703"/>
    <n v="2.9740059953364599"/>
  </r>
  <r>
    <x v="40"/>
    <s v="I_8RI_AJ"/>
    <x v="29"/>
    <x v="2"/>
    <n v="-2.3955546279122499"/>
    <n v="3.3885386451578299"/>
  </r>
  <r>
    <x v="41"/>
    <s v="I_8RI_AJ"/>
    <x v="29"/>
    <x v="0"/>
    <n v="2.5507575378777698"/>
    <n v="2.67713976939236"/>
  </r>
  <r>
    <x v="41"/>
    <s v="I_8RI_AJ"/>
    <x v="29"/>
    <x v="1"/>
    <n v="0.80228581117500197"/>
    <n v="2.9803585557880501"/>
  </r>
  <r>
    <x v="41"/>
    <s v="I_8RI_AJ"/>
    <x v="29"/>
    <x v="2"/>
    <n v="-1.78235125796871"/>
    <n v="3.4912889500097499"/>
  </r>
  <r>
    <x v="42"/>
    <s v="I_8RI_AJ"/>
    <x v="29"/>
    <x v="0"/>
    <n v="2.5848415932490698"/>
    <n v="2.68162857780862"/>
  </r>
  <r>
    <x v="42"/>
    <s v="I_8RI_AJ"/>
    <x v="29"/>
    <x v="1"/>
    <n v="0.97394633544438702"/>
    <n v="2.9998628731983699"/>
  </r>
  <r>
    <x v="42"/>
    <s v="I_8RI_AJ"/>
    <x v="29"/>
    <x v="2"/>
    <n v="-2.0366936758155298"/>
    <n v="3.4491020867151598"/>
  </r>
  <r>
    <x v="43"/>
    <s v="I_8RI_AJ"/>
    <x v="29"/>
    <x v="0"/>
    <n v="2.4638103199217198"/>
    <n v="2.6595251080558899"/>
  </r>
  <r>
    <x v="43"/>
    <s v="I_8RI_AJ"/>
    <x v="29"/>
    <x v="1"/>
    <n v="0.96386092778365895"/>
    <n v="2.9970537474683798"/>
  </r>
  <r>
    <x v="43"/>
    <s v="I_8RI_AJ"/>
    <x v="29"/>
    <x v="2"/>
    <n v="-2.0976127657651999"/>
    <n v="3.4430230631374399"/>
  </r>
  <r>
    <x v="44"/>
    <s v="I_8RI_AJ"/>
    <x v="29"/>
    <x v="0"/>
    <n v="2.5115369122299498"/>
    <n v="2.6572437990284201"/>
  </r>
  <r>
    <x v="44"/>
    <s v="I_8RI_AJ"/>
    <x v="29"/>
    <x v="1"/>
    <n v="0.95879217307498599"/>
    <n v="2.9999255792587101"/>
  </r>
  <r>
    <x v="44"/>
    <s v="I_8RI_AJ"/>
    <x v="29"/>
    <x v="2"/>
    <n v="-2.2879751891742601"/>
    <n v="3.40898577197731"/>
  </r>
  <r>
    <x v="45"/>
    <s v="I_8RI_AJ"/>
    <x v="29"/>
    <x v="0"/>
    <n v="2.6437420220897798"/>
    <n v="2.6869950240715199"/>
  </r>
  <r>
    <x v="45"/>
    <s v="I_8RI_AJ"/>
    <x v="29"/>
    <x v="1"/>
    <n v="0.93183792613585203"/>
    <n v="3.0081407823369202"/>
  </r>
  <r>
    <x v="45"/>
    <s v="I_8RI_AJ"/>
    <x v="29"/>
    <x v="2"/>
    <n v="-2.4364845332570799"/>
    <n v="3.3899069692581301"/>
  </r>
  <r>
    <x v="46"/>
    <s v="I_8RI_AJ"/>
    <x v="29"/>
    <x v="0"/>
    <n v="2.4960671792351201"/>
    <n v="2.6626479659225"/>
  </r>
  <r>
    <x v="46"/>
    <s v="I_8RI_AJ"/>
    <x v="29"/>
    <x v="1"/>
    <n v="1.01961394019105"/>
    <n v="3.00910920128165"/>
  </r>
  <r>
    <x v="46"/>
    <s v="I_8RI_AJ"/>
    <x v="29"/>
    <x v="2"/>
    <n v="-1.9363410915872701"/>
    <n v="3.48155594834614"/>
  </r>
  <r>
    <x v="47"/>
    <s v="I_8RI_AJ"/>
    <x v="29"/>
    <x v="0"/>
    <n v="2.4877324435775598"/>
    <n v="2.66169324342001"/>
  </r>
  <r>
    <x v="47"/>
    <s v="I_8RI_AJ"/>
    <x v="29"/>
    <x v="1"/>
    <n v="0.83317320553569996"/>
    <n v="2.9877504929833401"/>
  </r>
  <r>
    <x v="47"/>
    <s v="I_8RI_AJ"/>
    <x v="29"/>
    <x v="2"/>
    <n v="-2.2148666847650902"/>
    <n v="3.42425116089853"/>
  </r>
  <r>
    <x v="48"/>
    <s v="I_8RI_AJ"/>
    <x v="29"/>
    <x v="0"/>
    <n v="2.6342775139402401"/>
    <n v="2.6871658525700299"/>
  </r>
  <r>
    <x v="48"/>
    <s v="I_8RI_AJ"/>
    <x v="29"/>
    <x v="1"/>
    <n v="0.919981792030242"/>
    <n v="2.9917381358440598"/>
  </r>
  <r>
    <x v="48"/>
    <s v="I_8RI_AJ"/>
    <x v="29"/>
    <x v="2"/>
    <n v="-2.53797481288548"/>
    <n v="3.3675068170402498"/>
  </r>
  <r>
    <x v="49"/>
    <s v="I_8RI_AJ"/>
    <x v="29"/>
    <x v="0"/>
    <n v="2.4078701398721098"/>
    <n v="2.64860995082085"/>
  </r>
  <r>
    <x v="49"/>
    <s v="I_8RI_AJ"/>
    <x v="29"/>
    <x v="1"/>
    <n v="1.0152972414044401"/>
    <n v="3.00321150586685"/>
  </r>
  <r>
    <x v="49"/>
    <s v="I_8RI_AJ"/>
    <x v="29"/>
    <x v="2"/>
    <n v="-1.8030885929034299"/>
    <n v="3.49119693188478"/>
  </r>
  <r>
    <x v="50"/>
    <s v="I_8RI_AJ"/>
    <x v="29"/>
    <x v="0"/>
    <n v="2.5381660584871502"/>
    <n v="2.67318821399836"/>
  </r>
  <r>
    <x v="50"/>
    <s v="I_8RI_AJ"/>
    <x v="29"/>
    <x v="1"/>
    <n v="0.72243543131773802"/>
    <n v="2.9721246452877002"/>
  </r>
  <r>
    <x v="50"/>
    <s v="I_8RI_AJ"/>
    <x v="29"/>
    <x v="2"/>
    <n v="-2.1291999984475298"/>
    <n v="3.4420006635250502"/>
  </r>
  <r>
    <x v="51"/>
    <s v="I_8RI_AJ"/>
    <x v="29"/>
    <x v="0"/>
    <n v="2.45616500815246"/>
    <n v="2.6660425363545399"/>
  </r>
  <r>
    <x v="51"/>
    <s v="I_8RI_AJ"/>
    <x v="29"/>
    <x v="1"/>
    <n v="0.57189143251379604"/>
    <n v="2.94448777657712"/>
  </r>
  <r>
    <x v="51"/>
    <s v="I_8RI_AJ"/>
    <x v="29"/>
    <x v="2"/>
    <n v="-2.4932741880490101"/>
    <n v="3.3709352456903101"/>
  </r>
  <r>
    <x v="52"/>
    <s v="I_8RI_AJ"/>
    <x v="29"/>
    <x v="0"/>
    <n v="2.5785894462810699"/>
    <n v="2.6760855633550502"/>
  </r>
  <r>
    <x v="52"/>
    <s v="I_8RI_AJ"/>
    <x v="29"/>
    <x v="1"/>
    <n v="1.0081373190123"/>
    <n v="3.0032877378956599"/>
  </r>
  <r>
    <x v="52"/>
    <s v="I_8RI_AJ"/>
    <x v="29"/>
    <x v="2"/>
    <n v="-2.3845949980793599"/>
    <n v="3.3948744378676201"/>
  </r>
  <r>
    <x v="53"/>
    <s v="I_8RI_AJ"/>
    <x v="29"/>
    <x v="0"/>
    <n v="2.52087098874753"/>
    <n v="2.6580688656876599"/>
  </r>
  <r>
    <x v="53"/>
    <s v="I_8RI_AJ"/>
    <x v="29"/>
    <x v="1"/>
    <n v="0.69476055284465799"/>
    <n v="2.9562784686871799"/>
  </r>
  <r>
    <x v="53"/>
    <s v="I_8RI_AJ"/>
    <x v="29"/>
    <x v="2"/>
    <n v="-2.5060589179020298"/>
    <n v="3.37851464697816"/>
  </r>
  <r>
    <x v="54"/>
    <s v="I_8RI_AJ"/>
    <x v="29"/>
    <x v="0"/>
    <n v="2.4788670941005102"/>
    <n v="2.66966711565721"/>
  </r>
  <r>
    <x v="54"/>
    <s v="I_8RI_AJ"/>
    <x v="29"/>
    <x v="1"/>
    <n v="1.0757616417909901"/>
    <n v="3.0160226332971898"/>
  </r>
  <r>
    <x v="54"/>
    <s v="I_8RI_AJ"/>
    <x v="29"/>
    <x v="2"/>
    <n v="-1.77876070741556"/>
    <n v="3.4905574895683702"/>
  </r>
  <r>
    <x v="55"/>
    <s v="I_8RI_AJ"/>
    <x v="29"/>
    <x v="0"/>
    <n v="2.6345837075667502"/>
    <n v="2.6876819159212602"/>
  </r>
  <r>
    <x v="55"/>
    <s v="I_8RI_AJ"/>
    <x v="29"/>
    <x v="1"/>
    <n v="0.91877445622090104"/>
    <n v="2.9952678488367299"/>
  </r>
  <r>
    <x v="55"/>
    <s v="I_8RI_AJ"/>
    <x v="29"/>
    <x v="2"/>
    <n v="-2.0818630703616701"/>
    <n v="3.4483445177372798"/>
  </r>
  <r>
    <x v="56"/>
    <s v="I_8RI_AJ"/>
    <x v="29"/>
    <x v="0"/>
    <n v="2.6124585210114302"/>
    <n v="2.6804583081459898"/>
  </r>
  <r>
    <x v="56"/>
    <s v="I_8RI_AJ"/>
    <x v="29"/>
    <x v="1"/>
    <n v="0.79131556077829701"/>
    <n v="2.9809982746207599"/>
  </r>
  <r>
    <x v="56"/>
    <s v="I_8RI_AJ"/>
    <x v="29"/>
    <x v="2"/>
    <n v="-2.1787815999411602"/>
    <n v="3.43078423775269"/>
  </r>
  <r>
    <x v="57"/>
    <s v="I_8RI_AJ"/>
    <x v="29"/>
    <x v="0"/>
    <n v="2.5965910386798399"/>
    <n v="2.6790471204660999"/>
  </r>
  <r>
    <x v="57"/>
    <s v="I_8RI_AJ"/>
    <x v="29"/>
    <x v="1"/>
    <n v="0.91257085906875202"/>
    <n v="2.9860440652264502"/>
  </r>
  <r>
    <x v="57"/>
    <s v="I_8RI_AJ"/>
    <x v="29"/>
    <x v="2"/>
    <n v="-1.9314452077676501"/>
    <n v="3.45371849209327"/>
  </r>
  <r>
    <x v="58"/>
    <s v="I_8RI_AJ"/>
    <x v="29"/>
    <x v="0"/>
    <n v="2.4381382390644899"/>
    <n v="2.6605661372987499"/>
  </r>
  <r>
    <x v="58"/>
    <s v="I_8RI_AJ"/>
    <x v="29"/>
    <x v="1"/>
    <n v="0.92199419329075805"/>
    <n v="2.99388785356614"/>
  </r>
  <r>
    <x v="58"/>
    <s v="I_8RI_AJ"/>
    <x v="29"/>
    <x v="2"/>
    <n v="-2.0345440239866899"/>
    <n v="3.45358962707351"/>
  </r>
  <r>
    <x v="59"/>
    <s v="I_8RI_AJ"/>
    <x v="29"/>
    <x v="0"/>
    <n v="2.63062146829889"/>
    <n v="2.68631611909914"/>
  </r>
  <r>
    <x v="59"/>
    <s v="I_8RI_AJ"/>
    <x v="29"/>
    <x v="1"/>
    <n v="0.91701330524950597"/>
    <n v="2.99381508330318"/>
  </r>
  <r>
    <x v="59"/>
    <s v="I_8RI_AJ"/>
    <x v="29"/>
    <x v="2"/>
    <n v="-2.48141300041046"/>
    <n v="3.3756571461855698"/>
  </r>
  <r>
    <x v="0"/>
    <s v="I_8RI_AJ"/>
    <x v="30"/>
    <x v="0"/>
    <n v="2.5458695016421902"/>
    <n v="2.7144306054193601"/>
  </r>
  <r>
    <x v="0"/>
    <s v="I_8RI_AJ"/>
    <x v="30"/>
    <x v="1"/>
    <n v="0.71360705660034096"/>
    <n v="3.0214261880537401"/>
  </r>
  <r>
    <x v="0"/>
    <s v="I_8RI_AJ"/>
    <x v="30"/>
    <x v="2"/>
    <n v="-2.6926252106070501"/>
    <n v="3.4264917131530299"/>
  </r>
  <r>
    <x v="1"/>
    <s v="I_8RI_AJ"/>
    <x v="30"/>
    <x v="0"/>
    <n v="2.5293113637586102"/>
    <n v="2.7136525766539101"/>
  </r>
  <r>
    <x v="1"/>
    <s v="I_8RI_AJ"/>
    <x v="30"/>
    <x v="1"/>
    <n v="0.77479586056527405"/>
    <n v="3.0299868666596699"/>
  </r>
  <r>
    <x v="1"/>
    <s v="I_8RI_AJ"/>
    <x v="30"/>
    <x v="2"/>
    <n v="-2.2837709936530102"/>
    <n v="3.4896415995127601"/>
  </r>
  <r>
    <x v="2"/>
    <s v="I_8RI_AJ"/>
    <x v="30"/>
    <x v="0"/>
    <n v="2.7491331721587402"/>
    <n v="2.7430914683447001"/>
  </r>
  <r>
    <x v="2"/>
    <s v="I_8RI_AJ"/>
    <x v="30"/>
    <x v="1"/>
    <n v="0.622065047845615"/>
    <n v="3.0059379949357399"/>
  </r>
  <r>
    <x v="2"/>
    <s v="I_8RI_AJ"/>
    <x v="30"/>
    <x v="2"/>
    <n v="-2.6836984640984198"/>
    <n v="3.42506628458524"/>
  </r>
  <r>
    <x v="3"/>
    <s v="I_8RI_AJ"/>
    <x v="30"/>
    <x v="0"/>
    <n v="2.6317001621732499"/>
    <n v="2.7263576393370399"/>
  </r>
  <r>
    <x v="3"/>
    <s v="I_8RI_AJ"/>
    <x v="30"/>
    <x v="1"/>
    <n v="0.66318416249981404"/>
    <n v="3.0045707807229101"/>
  </r>
  <r>
    <x v="3"/>
    <s v="I_8RI_AJ"/>
    <x v="30"/>
    <x v="2"/>
    <n v="-2.0066861737007202"/>
    <n v="3.5379654831088101"/>
  </r>
  <r>
    <x v="4"/>
    <s v="I_8RI_AJ"/>
    <x v="30"/>
    <x v="0"/>
    <n v="2.7179224559431598"/>
    <n v="2.7292487306864701"/>
  </r>
  <r>
    <x v="4"/>
    <s v="I_8RI_AJ"/>
    <x v="30"/>
    <x v="1"/>
    <n v="0.71344480758348605"/>
    <n v="3.0137291697189998"/>
  </r>
  <r>
    <x v="4"/>
    <s v="I_8RI_AJ"/>
    <x v="30"/>
    <x v="2"/>
    <n v="-2.1855782552093102"/>
    <n v="3.5089134767546102"/>
  </r>
  <r>
    <x v="5"/>
    <s v="I_8RI_AJ"/>
    <x v="30"/>
    <x v="0"/>
    <n v="2.6494981793578201"/>
    <n v="2.72772792667516"/>
  </r>
  <r>
    <x v="5"/>
    <s v="I_8RI_AJ"/>
    <x v="30"/>
    <x v="1"/>
    <n v="0.76337726979224496"/>
    <n v="3.03169393914379"/>
  </r>
  <r>
    <x v="5"/>
    <s v="I_8RI_AJ"/>
    <x v="30"/>
    <x v="2"/>
    <n v="-2.2399787572902001"/>
    <n v="3.49572238322241"/>
  </r>
  <r>
    <x v="6"/>
    <s v="I_8RI_AJ"/>
    <x v="30"/>
    <x v="0"/>
    <n v="2.5826518255155402"/>
    <n v="2.7096120380335802"/>
  </r>
  <r>
    <x v="6"/>
    <s v="I_8RI_AJ"/>
    <x v="30"/>
    <x v="1"/>
    <n v="0.75447749417229004"/>
    <n v="3.0213111763806402"/>
  </r>
  <r>
    <x v="6"/>
    <s v="I_8RI_AJ"/>
    <x v="30"/>
    <x v="2"/>
    <n v="-2.5461005017508"/>
    <n v="3.4480953581080702"/>
  </r>
  <r>
    <x v="7"/>
    <s v="I_8RI_AJ"/>
    <x v="30"/>
    <x v="0"/>
    <n v="2.6295263832165001"/>
    <n v="2.71691123477712"/>
  </r>
  <r>
    <x v="7"/>
    <s v="I_8RI_AJ"/>
    <x v="30"/>
    <x v="1"/>
    <n v="0.66001681350817198"/>
    <n v="2.9981058341651701"/>
  </r>
  <r>
    <x v="7"/>
    <s v="I_8RI_AJ"/>
    <x v="30"/>
    <x v="2"/>
    <n v="-2.53412216081112"/>
    <n v="3.4432591154729"/>
  </r>
  <r>
    <x v="8"/>
    <s v="I_8RI_AJ"/>
    <x v="30"/>
    <x v="0"/>
    <n v="2.5842390426417801"/>
    <n v="2.71608883356329"/>
  </r>
  <r>
    <x v="8"/>
    <s v="I_8RI_AJ"/>
    <x v="30"/>
    <x v="1"/>
    <n v="0.814225898623953"/>
    <n v="3.0338029282405001"/>
  </r>
  <r>
    <x v="8"/>
    <s v="I_8RI_AJ"/>
    <x v="30"/>
    <x v="2"/>
    <n v="-2.5429893536278501"/>
    <n v="3.4476130348721101"/>
  </r>
  <r>
    <x v="9"/>
    <s v="I_8RI_AJ"/>
    <x v="30"/>
    <x v="0"/>
    <n v="2.6826065985215801"/>
    <n v="2.7330006997799599"/>
  </r>
  <r>
    <x v="9"/>
    <s v="I_8RI_AJ"/>
    <x v="30"/>
    <x v="1"/>
    <n v="0.68675996825566699"/>
    <n v="3.02703134975234"/>
  </r>
  <r>
    <x v="9"/>
    <s v="I_8RI_AJ"/>
    <x v="30"/>
    <x v="2"/>
    <n v="-2.3473761641227"/>
    <n v="3.4924172406018399"/>
  </r>
  <r>
    <x v="10"/>
    <s v="I_8RI_AJ"/>
    <x v="30"/>
    <x v="0"/>
    <n v="2.7179728617471799"/>
    <n v="2.7289618819796"/>
  </r>
  <r>
    <x v="10"/>
    <s v="I_8RI_AJ"/>
    <x v="30"/>
    <x v="1"/>
    <n v="0.97112628656504696"/>
    <n v="3.0530870992892098"/>
  </r>
  <r>
    <x v="10"/>
    <s v="I_8RI_AJ"/>
    <x v="30"/>
    <x v="2"/>
    <n v="-1.93028850119324"/>
    <n v="3.5440604495037502"/>
  </r>
  <r>
    <x v="11"/>
    <s v="I_8RI_AJ"/>
    <x v="30"/>
    <x v="0"/>
    <n v="2.4993725140392602"/>
    <n v="2.6967155417030302"/>
  </r>
  <r>
    <x v="11"/>
    <s v="I_8RI_AJ"/>
    <x v="30"/>
    <x v="1"/>
    <n v="0.67526320793999906"/>
    <n v="3.0069491096873402"/>
  </r>
  <r>
    <x v="11"/>
    <s v="I_8RI_AJ"/>
    <x v="30"/>
    <x v="2"/>
    <n v="-2.43009417102625"/>
    <n v="3.4634332914547699"/>
  </r>
  <r>
    <x v="12"/>
    <s v="I_8RI_AJ"/>
    <x v="30"/>
    <x v="0"/>
    <n v="2.54022416437097"/>
    <n v="2.7070481640429098"/>
  </r>
  <r>
    <x v="12"/>
    <s v="I_8RI_AJ"/>
    <x v="30"/>
    <x v="1"/>
    <n v="0.79187228181686897"/>
    <n v="3.0336310990617998"/>
  </r>
  <r>
    <x v="12"/>
    <s v="I_8RI_AJ"/>
    <x v="30"/>
    <x v="2"/>
    <n v="-2.4851122322880701"/>
    <n v="3.4437165294557301"/>
  </r>
  <r>
    <x v="13"/>
    <s v="I_8RI_AJ"/>
    <x v="30"/>
    <x v="0"/>
    <n v="2.42885880540087"/>
    <n v="2.70191655697925"/>
  </r>
  <r>
    <x v="13"/>
    <s v="I_8RI_AJ"/>
    <x v="30"/>
    <x v="1"/>
    <n v="0.66511043135845305"/>
    <n v="3.0061661266067499"/>
  </r>
  <r>
    <x v="13"/>
    <s v="I_8RI_AJ"/>
    <x v="30"/>
    <x v="2"/>
    <n v="-2.1801178450738599"/>
    <n v="3.50751268811341"/>
  </r>
  <r>
    <x v="14"/>
    <s v="I_8RI_AJ"/>
    <x v="30"/>
    <x v="0"/>
    <n v="2.51422481916673"/>
    <n v="2.7072207114572202"/>
  </r>
  <r>
    <x v="14"/>
    <s v="I_8RI_AJ"/>
    <x v="30"/>
    <x v="1"/>
    <n v="0.56844659010759702"/>
    <n v="2.9937012006004902"/>
  </r>
  <r>
    <x v="14"/>
    <s v="I_8RI_AJ"/>
    <x v="30"/>
    <x v="2"/>
    <n v="-2.5327553236431801"/>
    <n v="3.4498890446938701"/>
  </r>
  <r>
    <x v="15"/>
    <s v="I_8RI_AJ"/>
    <x v="30"/>
    <x v="0"/>
    <n v="2.6282804101953601"/>
    <n v="2.7243605178278498"/>
  </r>
  <r>
    <x v="15"/>
    <s v="I_8RI_AJ"/>
    <x v="30"/>
    <x v="1"/>
    <n v="0.71613229440464699"/>
    <n v="3.0097792946902699"/>
  </r>
  <r>
    <x v="15"/>
    <s v="I_8RI_AJ"/>
    <x v="30"/>
    <x v="2"/>
    <n v="-2.1830277555348498"/>
    <n v="3.5015731660440998"/>
  </r>
  <r>
    <x v="16"/>
    <s v="I_8RI_AJ"/>
    <x v="30"/>
    <x v="0"/>
    <n v="2.5179915696490598"/>
    <n v="2.70825871089888"/>
  </r>
  <r>
    <x v="16"/>
    <s v="I_8RI_AJ"/>
    <x v="30"/>
    <x v="1"/>
    <n v="0.67026427350749096"/>
    <n v="3.0113255706921902"/>
  </r>
  <r>
    <x v="16"/>
    <s v="I_8RI_AJ"/>
    <x v="30"/>
    <x v="2"/>
    <n v="-2.3314829452631298"/>
    <n v="3.47861196683608"/>
  </r>
  <r>
    <x v="17"/>
    <s v="I_8RI_AJ"/>
    <x v="30"/>
    <x v="0"/>
    <n v="2.5345338616076099"/>
    <n v="2.70754621636718"/>
  </r>
  <r>
    <x v="17"/>
    <s v="I_8RI_AJ"/>
    <x v="30"/>
    <x v="1"/>
    <n v="0.66837640091204198"/>
    <n v="3.0052757899490699"/>
  </r>
  <r>
    <x v="17"/>
    <s v="I_8RI_AJ"/>
    <x v="30"/>
    <x v="2"/>
    <n v="-2.3829967057226402"/>
    <n v="3.4779133427448001"/>
  </r>
  <r>
    <x v="18"/>
    <s v="I_8RI_AJ"/>
    <x v="30"/>
    <x v="0"/>
    <n v="2.5650079997995401"/>
    <n v="2.70751683143162"/>
  </r>
  <r>
    <x v="18"/>
    <s v="I_8RI_AJ"/>
    <x v="30"/>
    <x v="1"/>
    <n v="0.67134447722369595"/>
    <n v="3.0057077790741"/>
  </r>
  <r>
    <x v="18"/>
    <s v="I_8RI_AJ"/>
    <x v="30"/>
    <x v="2"/>
    <n v="-2.44847634859345"/>
    <n v="3.45408198226807"/>
  </r>
  <r>
    <x v="19"/>
    <s v="I_8RI_AJ"/>
    <x v="30"/>
    <x v="0"/>
    <n v="2.61092800705784"/>
    <n v="2.7125543867554001"/>
  </r>
  <r>
    <x v="19"/>
    <s v="I_8RI_AJ"/>
    <x v="30"/>
    <x v="1"/>
    <n v="0.71735790256304699"/>
    <n v="3.0032913691558201"/>
  </r>
  <r>
    <x v="19"/>
    <s v="I_8RI_AJ"/>
    <x v="30"/>
    <x v="2"/>
    <n v="-2.1907744217416698"/>
    <n v="3.4959632144950299"/>
  </r>
  <r>
    <x v="20"/>
    <s v="I_8RI_AJ"/>
    <x v="30"/>
    <x v="0"/>
    <n v="2.6575658290527802"/>
    <n v="2.7251153863579098"/>
  </r>
  <r>
    <x v="20"/>
    <s v="I_8RI_AJ"/>
    <x v="30"/>
    <x v="1"/>
    <n v="0.77396453571933299"/>
    <n v="3.0208192533547402"/>
  </r>
  <r>
    <x v="20"/>
    <s v="I_8RI_AJ"/>
    <x v="30"/>
    <x v="2"/>
    <n v="-2.3309738411582202"/>
    <n v="3.4789574967695902"/>
  </r>
  <r>
    <x v="21"/>
    <s v="I_8RI_AJ"/>
    <x v="30"/>
    <x v="0"/>
    <n v="2.6134338359380802"/>
    <n v="2.71671029588647"/>
  </r>
  <r>
    <x v="21"/>
    <s v="I_8RI_AJ"/>
    <x v="30"/>
    <x v="1"/>
    <n v="0.66795626699458199"/>
    <n v="3.0142660554837901"/>
  </r>
  <r>
    <x v="21"/>
    <s v="I_8RI_AJ"/>
    <x v="30"/>
    <x v="2"/>
    <n v="-2.1472165996274302"/>
    <n v="3.5043551776538"/>
  </r>
  <r>
    <x v="22"/>
    <s v="I_8RI_AJ"/>
    <x v="30"/>
    <x v="0"/>
    <n v="2.6794366876409699"/>
    <n v="2.7289865897607002"/>
  </r>
  <r>
    <x v="22"/>
    <s v="I_8RI_AJ"/>
    <x v="30"/>
    <x v="1"/>
    <n v="0.40570445625266099"/>
    <n v="2.9689260226070102"/>
  </r>
  <r>
    <x v="22"/>
    <s v="I_8RI_AJ"/>
    <x v="30"/>
    <x v="2"/>
    <n v="-2.4391480286291798"/>
    <n v="3.4562981981662801"/>
  </r>
  <r>
    <x v="23"/>
    <s v="I_8RI_AJ"/>
    <x v="30"/>
    <x v="0"/>
    <n v="2.4868569367602502"/>
    <n v="2.6993934547510601"/>
  </r>
  <r>
    <x v="23"/>
    <s v="I_8RI_AJ"/>
    <x v="30"/>
    <x v="1"/>
    <n v="0.42171799955533401"/>
    <n v="2.9734276030656499"/>
  </r>
  <r>
    <x v="23"/>
    <s v="I_8RI_AJ"/>
    <x v="30"/>
    <x v="2"/>
    <n v="-2.6853048030272202"/>
    <n v="3.4259247410724099"/>
  </r>
  <r>
    <x v="24"/>
    <s v="I_8RI_AJ"/>
    <x v="30"/>
    <x v="0"/>
    <n v="2.7135745440905601"/>
    <n v="2.7271534533567201"/>
  </r>
  <r>
    <x v="24"/>
    <s v="I_8RI_AJ"/>
    <x v="30"/>
    <x v="1"/>
    <n v="0.57158806085194602"/>
    <n v="2.9937537372577201"/>
  </r>
  <r>
    <x v="24"/>
    <s v="I_8RI_AJ"/>
    <x v="30"/>
    <x v="2"/>
    <n v="-2.58033612694563"/>
    <n v="3.4432062278405802"/>
  </r>
  <r>
    <x v="25"/>
    <s v="I_8RI_AJ"/>
    <x v="30"/>
    <x v="0"/>
    <n v="2.8012810009869602"/>
    <n v="2.7348984247063202"/>
  </r>
  <r>
    <x v="25"/>
    <s v="I_8RI_AJ"/>
    <x v="30"/>
    <x v="1"/>
    <n v="0.65681721453876696"/>
    <n v="3.0041694382618198"/>
  </r>
  <r>
    <x v="25"/>
    <s v="I_8RI_AJ"/>
    <x v="30"/>
    <x v="2"/>
    <n v="-2.2868222470737001"/>
    <n v="3.4991070296977198"/>
  </r>
  <r>
    <x v="26"/>
    <s v="I_8RI_AJ"/>
    <x v="30"/>
    <x v="0"/>
    <n v="2.6373070574909301"/>
    <n v="2.7192427705217401"/>
  </r>
  <r>
    <x v="26"/>
    <s v="I_8RI_AJ"/>
    <x v="30"/>
    <x v="1"/>
    <n v="0.81517428031402805"/>
    <n v="3.0285124257742599"/>
  </r>
  <r>
    <x v="26"/>
    <s v="I_8RI_AJ"/>
    <x v="30"/>
    <x v="2"/>
    <n v="-2.0825524659523902"/>
    <n v="3.5095842880989498"/>
  </r>
  <r>
    <x v="27"/>
    <s v="I_8RI_AJ"/>
    <x v="30"/>
    <x v="0"/>
    <n v="2.4807214800364799"/>
    <n v="2.7017526977962398"/>
  </r>
  <r>
    <x v="27"/>
    <s v="I_8RI_AJ"/>
    <x v="30"/>
    <x v="1"/>
    <n v="0.60907597996184004"/>
    <n v="2.99578602195926"/>
  </r>
  <r>
    <x v="27"/>
    <s v="I_8RI_AJ"/>
    <x v="30"/>
    <x v="2"/>
    <n v="-2.3463478938438902"/>
    <n v="3.4780665236431898"/>
  </r>
  <r>
    <x v="28"/>
    <s v="I_8RI_AJ"/>
    <x v="30"/>
    <x v="0"/>
    <n v="2.6779825907436901"/>
    <n v="2.7292525894656898"/>
  </r>
  <r>
    <x v="28"/>
    <s v="I_8RI_AJ"/>
    <x v="30"/>
    <x v="1"/>
    <n v="0.71118006378601495"/>
    <n v="3.0095886136658798"/>
  </r>
  <r>
    <x v="28"/>
    <s v="I_8RI_AJ"/>
    <x v="30"/>
    <x v="2"/>
    <n v="-2.0958510609771701"/>
    <n v="3.5198469936497201"/>
  </r>
  <r>
    <x v="29"/>
    <s v="I_8RI_AJ"/>
    <x v="30"/>
    <x v="0"/>
    <n v="2.73520392790889"/>
    <n v="2.7327485868284498"/>
  </r>
  <r>
    <x v="29"/>
    <s v="I_8RI_AJ"/>
    <x v="30"/>
    <x v="1"/>
    <n v="0.81215090907019705"/>
    <n v="3.03325732072937"/>
  </r>
  <r>
    <x v="29"/>
    <s v="I_8RI_AJ"/>
    <x v="30"/>
    <x v="2"/>
    <n v="-2.1617121588320001"/>
    <n v="3.5033019731041199"/>
  </r>
  <r>
    <x v="30"/>
    <s v="I_8RI_AJ"/>
    <x v="30"/>
    <x v="0"/>
    <n v="2.5582352798389998"/>
    <n v="2.7069516135883398"/>
  </r>
  <r>
    <x v="30"/>
    <s v="I_8RI_AJ"/>
    <x v="30"/>
    <x v="1"/>
    <n v="0.87243810039261804"/>
    <n v="3.0404680798601702"/>
  </r>
  <r>
    <x v="30"/>
    <s v="I_8RI_AJ"/>
    <x v="30"/>
    <x v="2"/>
    <n v="-2.03377371103142"/>
    <n v="3.5402155438169398"/>
  </r>
  <r>
    <x v="31"/>
    <s v="I_8RI_AJ"/>
    <x v="30"/>
    <x v="0"/>
    <n v="2.6400244516320401"/>
    <n v="2.7173221937952401"/>
  </r>
  <r>
    <x v="31"/>
    <s v="I_8RI_AJ"/>
    <x v="30"/>
    <x v="1"/>
    <n v="0.77520124112375299"/>
    <n v="3.0165462213493401"/>
  </r>
  <r>
    <x v="31"/>
    <s v="I_8RI_AJ"/>
    <x v="30"/>
    <x v="2"/>
    <n v="-2.1304286037961702"/>
    <n v="3.50255949404331"/>
  </r>
  <r>
    <x v="32"/>
    <s v="I_8RI_AJ"/>
    <x v="30"/>
    <x v="0"/>
    <n v="2.5470580045115701"/>
    <n v="2.7078202742811599"/>
  </r>
  <r>
    <x v="32"/>
    <s v="I_8RI_AJ"/>
    <x v="30"/>
    <x v="1"/>
    <n v="0.65655875232819005"/>
    <n v="3.0055775816763801"/>
  </r>
  <r>
    <x v="32"/>
    <s v="I_8RI_AJ"/>
    <x v="30"/>
    <x v="2"/>
    <n v="-2.3401867491847401"/>
    <n v="3.48443759309801"/>
  </r>
  <r>
    <x v="33"/>
    <s v="I_8RI_AJ"/>
    <x v="30"/>
    <x v="0"/>
    <n v="2.5039036756959998"/>
    <n v="2.7140199336033701"/>
  </r>
  <r>
    <x v="33"/>
    <s v="I_8RI_AJ"/>
    <x v="30"/>
    <x v="1"/>
    <n v="0.77429434912658002"/>
    <n v="3.03590661765026"/>
  </r>
  <r>
    <x v="33"/>
    <s v="I_8RI_AJ"/>
    <x v="30"/>
    <x v="2"/>
    <n v="-2.3350852262310902"/>
    <n v="3.4776744973415701"/>
  </r>
  <r>
    <x v="34"/>
    <s v="I_8RI_AJ"/>
    <x v="30"/>
    <x v="0"/>
    <n v="2.5302840626454701"/>
    <n v="2.7075526973016402"/>
  </r>
  <r>
    <x v="34"/>
    <s v="I_8RI_AJ"/>
    <x v="30"/>
    <x v="1"/>
    <n v="0.70369300569739601"/>
    <n v="3.0094679268509101"/>
  </r>
  <r>
    <x v="34"/>
    <s v="I_8RI_AJ"/>
    <x v="30"/>
    <x v="2"/>
    <n v="-2.3306505316065298"/>
    <n v="3.4833253764522301"/>
  </r>
  <r>
    <x v="35"/>
    <s v="I_8RI_AJ"/>
    <x v="30"/>
    <x v="0"/>
    <n v="2.65692855794883"/>
    <n v="2.7303811312016899"/>
  </r>
  <r>
    <x v="35"/>
    <s v="I_8RI_AJ"/>
    <x v="30"/>
    <x v="1"/>
    <n v="0.76079637582494097"/>
    <n v="3.0314381470489802"/>
  </r>
  <r>
    <x v="35"/>
    <s v="I_8RI_AJ"/>
    <x v="30"/>
    <x v="2"/>
    <n v="-2.0276740835495302"/>
    <n v="3.5376944041127398"/>
  </r>
  <r>
    <x v="36"/>
    <s v="I_8RI_AJ"/>
    <x v="30"/>
    <x v="0"/>
    <n v="2.5488080189820299"/>
    <n v="2.7084590981438801"/>
  </r>
  <r>
    <x v="36"/>
    <s v="I_8RI_AJ"/>
    <x v="30"/>
    <x v="1"/>
    <n v="0.87444174258546503"/>
    <n v="3.0396863732897499"/>
  </r>
  <r>
    <x v="36"/>
    <s v="I_8RI_AJ"/>
    <x v="30"/>
    <x v="2"/>
    <n v="-2.4458972465631899"/>
    <n v="3.45503546087284"/>
  </r>
  <r>
    <x v="37"/>
    <s v="I_8RI_AJ"/>
    <x v="30"/>
    <x v="0"/>
    <n v="2.5628318680837299"/>
    <n v="2.7068976981559998"/>
  </r>
  <r>
    <x v="37"/>
    <s v="I_8RI_AJ"/>
    <x v="30"/>
    <x v="1"/>
    <n v="1.0255946678586401"/>
    <n v="3.0638237400644002"/>
  </r>
  <r>
    <x v="37"/>
    <s v="I_8RI_AJ"/>
    <x v="30"/>
    <x v="2"/>
    <n v="-1.99636811613827"/>
    <n v="3.5395741218978598"/>
  </r>
  <r>
    <x v="38"/>
    <s v="I_8RI_AJ"/>
    <x v="30"/>
    <x v="0"/>
    <n v="2.4816345720926298"/>
    <n v="2.7084884275719601"/>
  </r>
  <r>
    <x v="38"/>
    <s v="I_8RI_AJ"/>
    <x v="30"/>
    <x v="1"/>
    <n v="0.575470922321489"/>
    <n v="3.0022546115654198"/>
  </r>
  <r>
    <x v="38"/>
    <s v="I_8RI_AJ"/>
    <x v="30"/>
    <x v="2"/>
    <n v="-1.8277588939690099"/>
    <n v="3.5716283687921702"/>
  </r>
  <r>
    <x v="39"/>
    <s v="I_8RI_AJ"/>
    <x v="30"/>
    <x v="0"/>
    <n v="2.63196284345586"/>
    <n v="2.72178760526951"/>
  </r>
  <r>
    <x v="39"/>
    <s v="I_8RI_AJ"/>
    <x v="30"/>
    <x v="1"/>
    <n v="0.77400048546190603"/>
    <n v="3.0232784231366399"/>
  </r>
  <r>
    <x v="39"/>
    <s v="I_8RI_AJ"/>
    <x v="30"/>
    <x v="2"/>
    <n v="-2.3325837763898498"/>
    <n v="3.47874877861218"/>
  </r>
  <r>
    <x v="40"/>
    <s v="I_8RI_AJ"/>
    <x v="30"/>
    <x v="0"/>
    <n v="2.5780386758395299"/>
    <n v="2.7095342609626201"/>
  </r>
  <r>
    <x v="40"/>
    <s v="I_8RI_AJ"/>
    <x v="30"/>
    <x v="1"/>
    <n v="0.82041834297115102"/>
    <n v="3.0340727787687101"/>
  </r>
  <r>
    <x v="40"/>
    <s v="I_8RI_AJ"/>
    <x v="30"/>
    <x v="2"/>
    <n v="-2.0422946717891599"/>
    <n v="3.5340223842248899"/>
  </r>
  <r>
    <x v="41"/>
    <s v="I_8RI_AJ"/>
    <x v="30"/>
    <x v="0"/>
    <n v="2.5655683150614101"/>
    <n v="2.7193770871915102"/>
  </r>
  <r>
    <x v="41"/>
    <s v="I_8RI_AJ"/>
    <x v="30"/>
    <x v="1"/>
    <n v="0.616274477087837"/>
    <n v="3.0075985876868598"/>
  </r>
  <r>
    <x v="41"/>
    <s v="I_8RI_AJ"/>
    <x v="30"/>
    <x v="2"/>
    <n v="-2.4882901415696801"/>
    <n v="3.4573416994301902"/>
  </r>
  <r>
    <x v="42"/>
    <s v="I_8RI_AJ"/>
    <x v="30"/>
    <x v="0"/>
    <n v="2.6999499829295499"/>
    <n v="2.7315959039694002"/>
  </r>
  <r>
    <x v="42"/>
    <s v="I_8RI_AJ"/>
    <x v="30"/>
    <x v="1"/>
    <n v="0.71590634923374596"/>
    <n v="3.0228626858497698"/>
  </r>
  <r>
    <x v="42"/>
    <s v="I_8RI_AJ"/>
    <x v="30"/>
    <x v="2"/>
    <n v="-2.0373866385666801"/>
    <n v="3.5307462151389899"/>
  </r>
  <r>
    <x v="43"/>
    <s v="I_8RI_AJ"/>
    <x v="30"/>
    <x v="0"/>
    <n v="2.6824458086476102"/>
    <n v="2.73168287662617"/>
  </r>
  <r>
    <x v="43"/>
    <s v="I_8RI_AJ"/>
    <x v="30"/>
    <x v="1"/>
    <n v="0.459219823860613"/>
    <n v="2.9751036476780102"/>
  </r>
  <r>
    <x v="43"/>
    <s v="I_8RI_AJ"/>
    <x v="30"/>
    <x v="2"/>
    <n v="-2.5799287418560399"/>
    <n v="3.4333033020955299"/>
  </r>
  <r>
    <x v="44"/>
    <s v="I_8RI_AJ"/>
    <x v="30"/>
    <x v="0"/>
    <n v="2.6964896924689898"/>
    <n v="2.7310990624463898"/>
  </r>
  <r>
    <x v="44"/>
    <s v="I_8RI_AJ"/>
    <x v="30"/>
    <x v="1"/>
    <n v="0.72460638993715598"/>
    <n v="3.0099679999029698"/>
  </r>
  <r>
    <x v="44"/>
    <s v="I_8RI_AJ"/>
    <x v="30"/>
    <x v="2"/>
    <n v="-2.44330662334899"/>
    <n v="3.4664627969731701"/>
  </r>
  <r>
    <x v="45"/>
    <s v="I_8RI_AJ"/>
    <x v="30"/>
    <x v="0"/>
    <n v="2.54599977856207"/>
    <n v="2.71283876434723"/>
  </r>
  <r>
    <x v="45"/>
    <s v="I_8RI_AJ"/>
    <x v="30"/>
    <x v="1"/>
    <n v="0.72379526192124699"/>
    <n v="3.0226232280291798"/>
  </r>
  <r>
    <x v="45"/>
    <s v="I_8RI_AJ"/>
    <x v="30"/>
    <x v="2"/>
    <n v="-2.4787401097499799"/>
    <n v="3.4477331097864301"/>
  </r>
  <r>
    <x v="46"/>
    <s v="I_8RI_AJ"/>
    <x v="30"/>
    <x v="0"/>
    <n v="2.55931003568642"/>
    <n v="2.7144561168221402"/>
  </r>
  <r>
    <x v="46"/>
    <s v="I_8RI_AJ"/>
    <x v="30"/>
    <x v="1"/>
    <n v="0.71758276396727205"/>
    <n v="3.0157840017561899"/>
  </r>
  <r>
    <x v="46"/>
    <s v="I_8RI_AJ"/>
    <x v="30"/>
    <x v="2"/>
    <n v="-2.0335576084924099"/>
    <n v="3.5394156458407"/>
  </r>
  <r>
    <x v="47"/>
    <s v="I_8RI_AJ"/>
    <x v="30"/>
    <x v="0"/>
    <n v="2.6880016235080402"/>
    <n v="2.737695785553"/>
  </r>
  <r>
    <x v="47"/>
    <s v="I_8RI_AJ"/>
    <x v="30"/>
    <x v="1"/>
    <n v="0.77197257137112096"/>
    <n v="3.0284063405678698"/>
  </r>
  <r>
    <x v="47"/>
    <s v="I_8RI_AJ"/>
    <x v="30"/>
    <x v="2"/>
    <n v="-2.0049503163139"/>
    <n v="3.5441345363112999"/>
  </r>
  <r>
    <x v="48"/>
    <s v="I_8RI_AJ"/>
    <x v="30"/>
    <x v="0"/>
    <n v="2.5357019489245101"/>
    <n v="2.70881073999157"/>
  </r>
  <r>
    <x v="48"/>
    <s v="I_8RI_AJ"/>
    <x v="30"/>
    <x v="1"/>
    <n v="0.92043488412885299"/>
    <n v="3.0453964711279902"/>
  </r>
  <r>
    <x v="48"/>
    <s v="I_8RI_AJ"/>
    <x v="30"/>
    <x v="2"/>
    <n v="-2.0277719691031799"/>
    <n v="3.5262910569499799"/>
  </r>
  <r>
    <x v="49"/>
    <s v="I_8RI_AJ"/>
    <x v="30"/>
    <x v="0"/>
    <n v="2.43638789954404"/>
    <n v="2.6960923400202699"/>
  </r>
  <r>
    <x v="49"/>
    <s v="I_8RI_AJ"/>
    <x v="30"/>
    <x v="1"/>
    <n v="0.672544938550653"/>
    <n v="3.0033652024177999"/>
  </r>
  <r>
    <x v="49"/>
    <s v="I_8RI_AJ"/>
    <x v="30"/>
    <x v="2"/>
    <n v="-2.130468038174"/>
    <n v="3.5082533882228502"/>
  </r>
  <r>
    <x v="50"/>
    <s v="I_8RI_AJ"/>
    <x v="30"/>
    <x v="0"/>
    <n v="2.5505048382564701"/>
    <n v="2.7074750935676102"/>
  </r>
  <r>
    <x v="50"/>
    <s v="I_8RI_AJ"/>
    <x v="30"/>
    <x v="1"/>
    <n v="0.62199604156499999"/>
    <n v="2.9923296636585999"/>
  </r>
  <r>
    <x v="50"/>
    <s v="I_8RI_AJ"/>
    <x v="30"/>
    <x v="2"/>
    <n v="-2.5811948410747401"/>
    <n v="3.4444969196327899"/>
  </r>
  <r>
    <x v="51"/>
    <s v="I_8RI_AJ"/>
    <x v="30"/>
    <x v="0"/>
    <n v="2.5861730327505201"/>
    <n v="2.7166890855873702"/>
  </r>
  <r>
    <x v="51"/>
    <s v="I_8RI_AJ"/>
    <x v="30"/>
    <x v="1"/>
    <n v="0.820122546826761"/>
    <n v="3.0334509749021499"/>
  </r>
  <r>
    <x v="51"/>
    <s v="I_8RI_AJ"/>
    <x v="30"/>
    <x v="2"/>
    <n v="-1.98662492423476"/>
    <n v="3.5441569739000101"/>
  </r>
  <r>
    <x v="52"/>
    <s v="I_8RI_AJ"/>
    <x v="30"/>
    <x v="0"/>
    <n v="2.5687537395006599"/>
    <n v="2.7134251086914101"/>
  </r>
  <r>
    <x v="52"/>
    <s v="I_8RI_AJ"/>
    <x v="30"/>
    <x v="1"/>
    <n v="0.72120238957098004"/>
    <n v="3.01697238425196"/>
  </r>
  <r>
    <x v="52"/>
    <s v="I_8RI_AJ"/>
    <x v="30"/>
    <x v="2"/>
    <n v="-2.59944389919825"/>
    <n v="3.4359394751654002"/>
  </r>
  <r>
    <x v="53"/>
    <s v="I_8RI_AJ"/>
    <x v="30"/>
    <x v="0"/>
    <n v="2.6906959250917599"/>
    <n v="2.73025220872726"/>
  </r>
  <r>
    <x v="53"/>
    <s v="I_8RI_AJ"/>
    <x v="30"/>
    <x v="1"/>
    <n v="0.76718501576961096"/>
    <n v="3.0212187655692402"/>
  </r>
  <r>
    <x v="53"/>
    <s v="I_8RI_AJ"/>
    <x v="30"/>
    <x v="2"/>
    <n v="-2.60128355733886"/>
    <n v="3.44198157088793"/>
  </r>
  <r>
    <x v="54"/>
    <s v="I_8RI_AJ"/>
    <x v="30"/>
    <x v="0"/>
    <n v="2.5923285149326598"/>
    <n v="2.7182299677599899"/>
  </r>
  <r>
    <x v="54"/>
    <s v="I_8RI_AJ"/>
    <x v="30"/>
    <x v="1"/>
    <n v="0.70919062944621003"/>
    <n v="3.0104921917551501"/>
  </r>
  <r>
    <x v="54"/>
    <s v="I_8RI_AJ"/>
    <x v="30"/>
    <x v="2"/>
    <n v="-2.4851283066681198"/>
    <n v="3.45366614142285"/>
  </r>
  <r>
    <x v="55"/>
    <s v="I_8RI_AJ"/>
    <x v="30"/>
    <x v="0"/>
    <n v="2.5657160815500699"/>
    <n v="2.71440943801906"/>
  </r>
  <r>
    <x v="55"/>
    <s v="I_8RI_AJ"/>
    <x v="30"/>
    <x v="1"/>
    <n v="0.62531783792572804"/>
    <n v="3.00251004293025"/>
  </r>
  <r>
    <x v="55"/>
    <s v="I_8RI_AJ"/>
    <x v="30"/>
    <x v="2"/>
    <n v="-2.1887690656407699"/>
    <n v="3.51184725361477"/>
  </r>
  <r>
    <x v="56"/>
    <s v="I_8RI_AJ"/>
    <x v="30"/>
    <x v="0"/>
    <n v="2.7018447919442599"/>
    <n v="2.7310658340741401"/>
  </r>
  <r>
    <x v="56"/>
    <s v="I_8RI_AJ"/>
    <x v="30"/>
    <x v="1"/>
    <n v="0.725324340549382"/>
    <n v="3.0033139305796399"/>
  </r>
  <r>
    <x v="56"/>
    <s v="I_8RI_AJ"/>
    <x v="30"/>
    <x v="2"/>
    <n v="-2.3144342329927898"/>
    <n v="3.4927166091385402"/>
  </r>
  <r>
    <x v="57"/>
    <s v="I_8RI_AJ"/>
    <x v="30"/>
    <x v="0"/>
    <n v="2.5947736996267801"/>
    <n v="2.7188062029369"/>
  </r>
  <r>
    <x v="57"/>
    <s v="I_8RI_AJ"/>
    <x v="30"/>
    <x v="1"/>
    <n v="0.66773196632614495"/>
    <n v="3.0037328020586398"/>
  </r>
  <r>
    <x v="57"/>
    <s v="I_8RI_AJ"/>
    <x v="30"/>
    <x v="2"/>
    <n v="-2.5669359869623301"/>
    <n v="3.4430315404584801"/>
  </r>
  <r>
    <x v="58"/>
    <s v="I_8RI_AJ"/>
    <x v="30"/>
    <x v="0"/>
    <n v="2.5775588001268699"/>
    <n v="2.7111845486813801"/>
  </r>
  <r>
    <x v="58"/>
    <s v="I_8RI_AJ"/>
    <x v="30"/>
    <x v="1"/>
    <n v="0.60405654746214799"/>
    <n v="3.0046599318966001"/>
  </r>
  <r>
    <x v="58"/>
    <s v="I_8RI_AJ"/>
    <x v="30"/>
    <x v="2"/>
    <n v="-2.4452161492118201"/>
    <n v="3.4637199284860598"/>
  </r>
  <r>
    <x v="59"/>
    <s v="I_8RI_AJ"/>
    <x v="30"/>
    <x v="0"/>
    <n v="2.4761634694328398"/>
    <n v="2.6975348909207"/>
  </r>
  <r>
    <x v="59"/>
    <s v="I_8RI_AJ"/>
    <x v="30"/>
    <x v="1"/>
    <n v="0.82418086853662698"/>
    <n v="3.03379682094128"/>
  </r>
  <r>
    <x v="59"/>
    <s v="I_8RI_AJ"/>
    <x v="30"/>
    <x v="2"/>
    <n v="-2.2805807841308101"/>
    <n v="3.49322517641945"/>
  </r>
  <r>
    <x v="0"/>
    <s v="I_8RI_AJ"/>
    <x v="31"/>
    <x v="0"/>
    <n v="2.75343119729513"/>
    <n v="2.78064597778984"/>
  </r>
  <r>
    <x v="0"/>
    <s v="I_8RI_AJ"/>
    <x v="31"/>
    <x v="1"/>
    <n v="0.51240019161704997"/>
    <n v="3.04942339600961"/>
  </r>
  <r>
    <x v="0"/>
    <s v="I_8RI_AJ"/>
    <x v="31"/>
    <x v="2"/>
    <n v="-2.6323792231901599"/>
    <n v="3.5056776306930999"/>
  </r>
  <r>
    <x v="1"/>
    <s v="I_8RI_AJ"/>
    <x v="31"/>
    <x v="0"/>
    <n v="2.6943780998469302"/>
    <n v="2.7719658071639701"/>
  </r>
  <r>
    <x v="1"/>
    <s v="I_8RI_AJ"/>
    <x v="31"/>
    <x v="1"/>
    <n v="0.56432938326156201"/>
    <n v="3.0576524163258298"/>
  </r>
  <r>
    <x v="1"/>
    <s v="I_8RI_AJ"/>
    <x v="31"/>
    <x v="2"/>
    <n v="-2.1648328947487299"/>
    <n v="3.6076543695896999"/>
  </r>
  <r>
    <x v="2"/>
    <s v="I_8RI_AJ"/>
    <x v="31"/>
    <x v="0"/>
    <n v="2.7431208637443798"/>
    <n v="2.77470812848104"/>
  </r>
  <r>
    <x v="2"/>
    <s v="I_8RI_AJ"/>
    <x v="31"/>
    <x v="1"/>
    <n v="0.56158150109654703"/>
    <n v="3.03970091598939"/>
  </r>
  <r>
    <x v="2"/>
    <s v="I_8RI_AJ"/>
    <x v="31"/>
    <x v="2"/>
    <n v="-2.4926301425339901"/>
    <n v="3.5338177256585999"/>
  </r>
  <r>
    <x v="3"/>
    <s v="I_8RI_AJ"/>
    <x v="31"/>
    <x v="0"/>
    <n v="2.67801844731911"/>
    <n v="2.7691490586785799"/>
  </r>
  <r>
    <x v="3"/>
    <s v="I_8RI_AJ"/>
    <x v="31"/>
    <x v="1"/>
    <n v="0.66298580544661401"/>
    <n v="3.0767922229923999"/>
  </r>
  <r>
    <x v="3"/>
    <s v="I_8RI_AJ"/>
    <x v="31"/>
    <x v="2"/>
    <n v="-1.88650867167877"/>
    <n v="3.6400266960394099"/>
  </r>
  <r>
    <x v="4"/>
    <s v="I_8RI_AJ"/>
    <x v="31"/>
    <x v="0"/>
    <n v="2.6447292132739899"/>
    <n v="2.7576488548085898"/>
  </r>
  <r>
    <x v="4"/>
    <s v="I_8RI_AJ"/>
    <x v="31"/>
    <x v="1"/>
    <n v="0.539975360609809"/>
    <n v="3.0469838775866198"/>
  </r>
  <r>
    <x v="4"/>
    <s v="I_8RI_AJ"/>
    <x v="31"/>
    <x v="2"/>
    <n v="-2.43913393796982"/>
    <n v="3.5331317310956201"/>
  </r>
  <r>
    <x v="5"/>
    <s v="I_8RI_AJ"/>
    <x v="31"/>
    <x v="0"/>
    <n v="2.64692328811828"/>
    <n v="2.7596468915114598"/>
  </r>
  <r>
    <x v="5"/>
    <s v="I_8RI_AJ"/>
    <x v="31"/>
    <x v="1"/>
    <n v="0.46055333193731202"/>
    <n v="3.03171883882951"/>
  </r>
  <r>
    <x v="5"/>
    <s v="I_8RI_AJ"/>
    <x v="31"/>
    <x v="2"/>
    <n v="-2.3868758580906699"/>
    <n v="3.5507157421137898"/>
  </r>
  <r>
    <x v="6"/>
    <s v="I_8RI_AJ"/>
    <x v="31"/>
    <x v="0"/>
    <n v="2.6164592062524301"/>
    <n v="2.7526935918392899"/>
  </r>
  <r>
    <x v="6"/>
    <s v="I_8RI_AJ"/>
    <x v="31"/>
    <x v="1"/>
    <n v="0.55119124787255602"/>
    <n v="3.0472577940313799"/>
  </r>
  <r>
    <x v="6"/>
    <s v="I_8RI_AJ"/>
    <x v="31"/>
    <x v="2"/>
    <n v="-2.45468610314667"/>
    <n v="3.5348111904113"/>
  </r>
  <r>
    <x v="7"/>
    <s v="I_8RI_AJ"/>
    <x v="31"/>
    <x v="0"/>
    <n v="2.6892761873678799"/>
    <n v="2.7613960649773599"/>
  </r>
  <r>
    <x v="7"/>
    <s v="I_8RI_AJ"/>
    <x v="31"/>
    <x v="1"/>
    <n v="0.76216592831499397"/>
    <n v="3.0850020078423901"/>
  </r>
  <r>
    <x v="7"/>
    <s v="I_8RI_AJ"/>
    <x v="31"/>
    <x v="2"/>
    <n v="-2.2002677877021002"/>
    <n v="3.5871221957925101"/>
  </r>
  <r>
    <x v="8"/>
    <s v="I_8RI_AJ"/>
    <x v="31"/>
    <x v="0"/>
    <n v="2.6310962127947599"/>
    <n v="2.76299649923976"/>
  </r>
  <r>
    <x v="8"/>
    <s v="I_8RI_AJ"/>
    <x v="31"/>
    <x v="1"/>
    <n v="0.86759375565881003"/>
    <n v="3.11270947064726"/>
  </r>
  <r>
    <x v="8"/>
    <s v="I_8RI_AJ"/>
    <x v="31"/>
    <x v="2"/>
    <n v="-2.0813646409458499"/>
    <n v="3.6037543234020499"/>
  </r>
  <r>
    <x v="9"/>
    <s v="I_8RI_AJ"/>
    <x v="31"/>
    <x v="0"/>
    <n v="2.68920187304425"/>
    <n v="2.76571741187534"/>
  </r>
  <r>
    <x v="9"/>
    <s v="I_8RI_AJ"/>
    <x v="31"/>
    <x v="1"/>
    <n v="0.37452427397326099"/>
    <n v="3.0152569565454002"/>
  </r>
  <r>
    <x v="9"/>
    <s v="I_8RI_AJ"/>
    <x v="31"/>
    <x v="2"/>
    <n v="-2.6783926280403798"/>
    <n v="3.4955045083829401"/>
  </r>
  <r>
    <x v="10"/>
    <s v="I_8RI_AJ"/>
    <x v="31"/>
    <x v="0"/>
    <n v="2.55110143032265"/>
    <n v="2.7567456678541902"/>
  </r>
  <r>
    <x v="10"/>
    <s v="I_8RI_AJ"/>
    <x v="31"/>
    <x v="1"/>
    <n v="0.60412531654382495"/>
    <n v="3.0648353994003799"/>
  </r>
  <r>
    <x v="10"/>
    <s v="I_8RI_AJ"/>
    <x v="31"/>
    <x v="2"/>
    <n v="-1.9493397521778"/>
    <n v="3.6220503715349199"/>
  </r>
  <r>
    <x v="11"/>
    <s v="I_8RI_AJ"/>
    <x v="31"/>
    <x v="0"/>
    <n v="2.7316575491732502"/>
    <n v="2.7696437234746201"/>
  </r>
  <r>
    <x v="11"/>
    <s v="I_8RI_AJ"/>
    <x v="31"/>
    <x v="1"/>
    <n v="0.54430200382416805"/>
    <n v="3.0515721202408499"/>
  </r>
  <r>
    <x v="11"/>
    <s v="I_8RI_AJ"/>
    <x v="31"/>
    <x v="2"/>
    <n v="-2.1518306744754798"/>
    <n v="3.591671133463"/>
  </r>
  <r>
    <x v="12"/>
    <s v="I_8RI_AJ"/>
    <x v="31"/>
    <x v="0"/>
    <n v="2.6325294890347002"/>
    <n v="2.7596571521965401"/>
  </r>
  <r>
    <x v="12"/>
    <s v="I_8RI_AJ"/>
    <x v="31"/>
    <x v="1"/>
    <n v="0.57160052492652103"/>
    <n v="3.0551407928584098"/>
  </r>
  <r>
    <x v="12"/>
    <s v="I_8RI_AJ"/>
    <x v="31"/>
    <x v="2"/>
    <n v="-2.3276255980501199"/>
    <n v="3.5677816218017702"/>
  </r>
  <r>
    <x v="13"/>
    <s v="I_8RI_AJ"/>
    <x v="31"/>
    <x v="0"/>
    <n v="2.6113226564710801"/>
    <n v="2.7540304493699201"/>
  </r>
  <r>
    <x v="13"/>
    <s v="I_8RI_AJ"/>
    <x v="31"/>
    <x v="1"/>
    <n v="0.67338219944503797"/>
    <n v="3.06554363018008"/>
  </r>
  <r>
    <x v="13"/>
    <s v="I_8RI_AJ"/>
    <x v="31"/>
    <x v="2"/>
    <n v="-2.3897358235202799"/>
    <n v="3.5500500358605498"/>
  </r>
  <r>
    <x v="14"/>
    <s v="I_8RI_AJ"/>
    <x v="31"/>
    <x v="0"/>
    <n v="2.73046377648331"/>
    <n v="2.7720766888815001"/>
  </r>
  <r>
    <x v="14"/>
    <s v="I_8RI_AJ"/>
    <x v="31"/>
    <x v="1"/>
    <n v="0.573012728961102"/>
    <n v="3.0393669173977198"/>
  </r>
  <r>
    <x v="14"/>
    <s v="I_8RI_AJ"/>
    <x v="31"/>
    <x v="2"/>
    <n v="-2.6795579662012901"/>
    <n v="3.4979811709506401"/>
  </r>
  <r>
    <x v="15"/>
    <s v="I_8RI_AJ"/>
    <x v="31"/>
    <x v="0"/>
    <n v="2.6849430753584702"/>
    <n v="2.7671487149929099"/>
  </r>
  <r>
    <x v="15"/>
    <s v="I_8RI_AJ"/>
    <x v="31"/>
    <x v="1"/>
    <n v="0.66707116254452803"/>
    <n v="3.0659320164934099"/>
  </r>
  <r>
    <x v="15"/>
    <s v="I_8RI_AJ"/>
    <x v="31"/>
    <x v="2"/>
    <n v="-1.9923672267916399"/>
    <n v="3.6050603137675701"/>
  </r>
  <r>
    <x v="16"/>
    <s v="I_8RI_AJ"/>
    <x v="31"/>
    <x v="0"/>
    <n v="2.5858046112783701"/>
    <n v="2.7544274967715099"/>
  </r>
  <r>
    <x v="16"/>
    <s v="I_8RI_AJ"/>
    <x v="31"/>
    <x v="1"/>
    <n v="0.80836765780061104"/>
    <n v="3.0934880041144699"/>
  </r>
  <r>
    <x v="16"/>
    <s v="I_8RI_AJ"/>
    <x v="31"/>
    <x v="2"/>
    <n v="-2.1971594224328301"/>
    <n v="3.5857813729951902"/>
  </r>
  <r>
    <x v="17"/>
    <s v="I_8RI_AJ"/>
    <x v="31"/>
    <x v="0"/>
    <n v="2.6209417618441999"/>
    <n v="2.7566511370459201"/>
  </r>
  <r>
    <x v="17"/>
    <s v="I_8RI_AJ"/>
    <x v="31"/>
    <x v="1"/>
    <n v="0.66819113121201601"/>
    <n v="3.0716622975152301"/>
  </r>
  <r>
    <x v="17"/>
    <s v="I_8RI_AJ"/>
    <x v="31"/>
    <x v="2"/>
    <n v="-2.3009563349361399"/>
    <n v="3.5692592431839998"/>
  </r>
  <r>
    <x v="18"/>
    <s v="I_8RI_AJ"/>
    <x v="31"/>
    <x v="0"/>
    <n v="2.6194959668810398"/>
    <n v="2.7525060441725402"/>
  </r>
  <r>
    <x v="18"/>
    <s v="I_8RI_AJ"/>
    <x v="31"/>
    <x v="1"/>
    <n v="0.77061905094954597"/>
    <n v="3.0926706381115201"/>
  </r>
  <r>
    <x v="18"/>
    <s v="I_8RI_AJ"/>
    <x v="31"/>
    <x v="2"/>
    <n v="-2.2799278444444799"/>
    <n v="3.5766055227769198"/>
  </r>
  <r>
    <x v="19"/>
    <s v="I_8RI_AJ"/>
    <x v="31"/>
    <x v="0"/>
    <n v="2.7357921048290899"/>
    <n v="2.7667832823535501"/>
  </r>
  <r>
    <x v="19"/>
    <s v="I_8RI_AJ"/>
    <x v="31"/>
    <x v="1"/>
    <n v="0.56064081141994504"/>
    <n v="3.0477090369479098"/>
  </r>
  <r>
    <x v="19"/>
    <s v="I_8RI_AJ"/>
    <x v="31"/>
    <x v="2"/>
    <n v="-2.1862708716582802"/>
    <n v="3.59494573706138"/>
  </r>
  <r>
    <x v="20"/>
    <s v="I_8RI_AJ"/>
    <x v="31"/>
    <x v="0"/>
    <n v="2.6685353365950299"/>
    <n v="2.7561084889257299"/>
  </r>
  <r>
    <x v="20"/>
    <s v="I_8RI_AJ"/>
    <x v="31"/>
    <x v="1"/>
    <n v="0.799678414817246"/>
    <n v="3.0871053083240199"/>
  </r>
  <r>
    <x v="20"/>
    <s v="I_8RI_AJ"/>
    <x v="31"/>
    <x v="2"/>
    <n v="-1.97941855828989"/>
    <n v="3.6282348510896898"/>
  </r>
  <r>
    <x v="21"/>
    <s v="I_8RI_AJ"/>
    <x v="31"/>
    <x v="0"/>
    <n v="2.72174960860346"/>
    <n v="2.7725410327020099"/>
  </r>
  <r>
    <x v="21"/>
    <s v="I_8RI_AJ"/>
    <x v="31"/>
    <x v="1"/>
    <n v="0.473231595870517"/>
    <n v="3.02963214883441"/>
  </r>
  <r>
    <x v="21"/>
    <s v="I_8RI_AJ"/>
    <x v="31"/>
    <x v="2"/>
    <n v="-2.82874759459943"/>
    <n v="3.4801304459267799"/>
  </r>
  <r>
    <x v="22"/>
    <s v="I_8RI_AJ"/>
    <x v="31"/>
    <x v="0"/>
    <n v="2.63474401587797"/>
    <n v="2.76203327315736"/>
  </r>
  <r>
    <x v="22"/>
    <s v="I_8RI_AJ"/>
    <x v="31"/>
    <x v="1"/>
    <n v="0.45207458597903799"/>
    <n v="3.0281542609688201"/>
  </r>
  <r>
    <x v="22"/>
    <s v="I_8RI_AJ"/>
    <x v="31"/>
    <x v="2"/>
    <n v="-3.0599621336721898"/>
    <n v="3.4285440004052301"/>
  </r>
  <r>
    <x v="23"/>
    <s v="I_8RI_AJ"/>
    <x v="31"/>
    <x v="0"/>
    <n v="2.7376632446665901"/>
    <n v="2.7750522675918701"/>
  </r>
  <r>
    <x v="23"/>
    <s v="I_8RI_AJ"/>
    <x v="31"/>
    <x v="1"/>
    <n v="0.57023413588365601"/>
    <n v="3.0460468000882002"/>
  </r>
  <r>
    <x v="23"/>
    <s v="I_8RI_AJ"/>
    <x v="31"/>
    <x v="2"/>
    <n v="-2.4451281018089501"/>
    <n v="3.53912324410721"/>
  </r>
  <r>
    <x v="24"/>
    <s v="I_8RI_AJ"/>
    <x v="31"/>
    <x v="0"/>
    <n v="2.6846193603519999"/>
    <n v="2.7703686270502201"/>
  </r>
  <r>
    <x v="24"/>
    <s v="I_8RI_AJ"/>
    <x v="31"/>
    <x v="1"/>
    <n v="0.66244590746394305"/>
    <n v="3.0707536244824798"/>
  </r>
  <r>
    <x v="24"/>
    <s v="I_8RI_AJ"/>
    <x v="31"/>
    <x v="2"/>
    <n v="-1.93744716531399"/>
    <n v="3.6202295908014301"/>
  </r>
  <r>
    <x v="25"/>
    <s v="I_8RI_AJ"/>
    <x v="31"/>
    <x v="0"/>
    <n v="2.6034167808402602"/>
    <n v="2.7531398835717802"/>
  </r>
  <r>
    <x v="25"/>
    <s v="I_8RI_AJ"/>
    <x v="31"/>
    <x v="1"/>
    <n v="0.75676358413865996"/>
    <n v="3.08731631903628"/>
  </r>
  <r>
    <x v="25"/>
    <s v="I_8RI_AJ"/>
    <x v="31"/>
    <x v="2"/>
    <n v="-2.3015624404562698"/>
    <n v="3.5857714464104502"/>
  </r>
  <r>
    <x v="26"/>
    <s v="I_8RI_AJ"/>
    <x v="31"/>
    <x v="0"/>
    <n v="2.6956712277471402"/>
    <n v="2.7660320433950401"/>
  </r>
  <r>
    <x v="26"/>
    <s v="I_8RI_AJ"/>
    <x v="31"/>
    <x v="1"/>
    <n v="0.46550274057192298"/>
    <n v="3.0351341083422998"/>
  </r>
  <r>
    <x v="26"/>
    <s v="I_8RI_AJ"/>
    <x v="31"/>
    <x v="2"/>
    <n v="-2.4832046066492901"/>
    <n v="3.5501860962742899"/>
  </r>
  <r>
    <x v="27"/>
    <s v="I_8RI_AJ"/>
    <x v="31"/>
    <x v="0"/>
    <n v="2.6118324612672499"/>
    <n v="2.75991884091937"/>
  </r>
  <r>
    <x v="27"/>
    <s v="I_8RI_AJ"/>
    <x v="31"/>
    <x v="1"/>
    <n v="0.66038240306066498"/>
    <n v="3.0705710441960301"/>
  </r>
  <r>
    <x v="27"/>
    <s v="I_8RI_AJ"/>
    <x v="31"/>
    <x v="2"/>
    <n v="-2.4496359254338098"/>
    <n v="3.5380945751560402"/>
  </r>
  <r>
    <x v="28"/>
    <s v="I_8RI_AJ"/>
    <x v="31"/>
    <x v="0"/>
    <n v="2.5886013428179999"/>
    <n v="2.7557019973791599"/>
  </r>
  <r>
    <x v="28"/>
    <s v="I_8RI_AJ"/>
    <x v="31"/>
    <x v="1"/>
    <n v="0.77205711455287696"/>
    <n v="3.0880640384145899"/>
  </r>
  <r>
    <x v="28"/>
    <s v="I_8RI_AJ"/>
    <x v="31"/>
    <x v="2"/>
    <n v="-2.19017191328911"/>
    <n v="3.5943920897724002"/>
  </r>
  <r>
    <x v="29"/>
    <s v="I_8RI_AJ"/>
    <x v="31"/>
    <x v="0"/>
    <n v="2.7466441568004298"/>
    <n v="2.77467134493833"/>
  </r>
  <r>
    <x v="29"/>
    <s v="I_8RI_AJ"/>
    <x v="31"/>
    <x v="1"/>
    <n v="0.71889575672748496"/>
    <n v="3.0709564903978199"/>
  </r>
  <r>
    <x v="29"/>
    <s v="I_8RI_AJ"/>
    <x v="31"/>
    <x v="2"/>
    <n v="-2.0345152437981602"/>
    <n v="3.6141339061054301"/>
  </r>
  <r>
    <x v="30"/>
    <s v="I_8RI_AJ"/>
    <x v="31"/>
    <x v="0"/>
    <n v="2.6119291322704798"/>
    <n v="2.7562917728821299"/>
  </r>
  <r>
    <x v="30"/>
    <s v="I_8RI_AJ"/>
    <x v="31"/>
    <x v="1"/>
    <n v="0.656818362360993"/>
    <n v="3.0646357625993299"/>
  </r>
  <r>
    <x v="30"/>
    <s v="I_8RI_AJ"/>
    <x v="31"/>
    <x v="2"/>
    <n v="-2.4777904483562101"/>
    <n v="3.5244751467988098"/>
  </r>
  <r>
    <x v="31"/>
    <s v="I_8RI_AJ"/>
    <x v="31"/>
    <x v="0"/>
    <n v="2.4849502648912298"/>
    <n v="2.74133086643553"/>
  </r>
  <r>
    <x v="31"/>
    <s v="I_8RI_AJ"/>
    <x v="31"/>
    <x v="1"/>
    <n v="0.52123391105429095"/>
    <n v="3.0407710970342601"/>
  </r>
  <r>
    <x v="31"/>
    <s v="I_8RI_AJ"/>
    <x v="31"/>
    <x v="2"/>
    <n v="-2.2300266387652998"/>
    <n v="3.5697110130529901"/>
  </r>
  <r>
    <x v="32"/>
    <s v="I_8RI_AJ"/>
    <x v="31"/>
    <x v="0"/>
    <n v="2.73520789453837"/>
    <n v="2.7727011799152099"/>
  </r>
  <r>
    <x v="32"/>
    <s v="I_8RI_AJ"/>
    <x v="31"/>
    <x v="1"/>
    <n v="0.50668737272418396"/>
    <n v="3.0401900829417299"/>
  </r>
  <r>
    <x v="32"/>
    <s v="I_8RI_AJ"/>
    <x v="31"/>
    <x v="2"/>
    <n v="-2.3005297449069699"/>
    <n v="3.5652684338833001"/>
  </r>
  <r>
    <x v="33"/>
    <s v="I_8RI_AJ"/>
    <x v="31"/>
    <x v="0"/>
    <n v="2.6969313859017099"/>
    <n v="2.7712507728526798"/>
  </r>
  <r>
    <x v="33"/>
    <s v="I_8RI_AJ"/>
    <x v="31"/>
    <x v="1"/>
    <n v="0.55207743081226701"/>
    <n v="3.0571710614726402"/>
  </r>
  <r>
    <x v="33"/>
    <s v="I_8RI_AJ"/>
    <x v="31"/>
    <x v="2"/>
    <n v="-2.3803606387705698"/>
    <n v="3.5647019512367599"/>
  </r>
  <r>
    <x v="34"/>
    <s v="I_8RI_AJ"/>
    <x v="31"/>
    <x v="0"/>
    <n v="2.59699630058034"/>
    <n v="2.7556686490233901"/>
  </r>
  <r>
    <x v="34"/>
    <s v="I_8RI_AJ"/>
    <x v="31"/>
    <x v="1"/>
    <n v="0.72486840037287803"/>
    <n v="3.09000812669239"/>
  </r>
  <r>
    <x v="34"/>
    <s v="I_8RI_AJ"/>
    <x v="31"/>
    <x v="2"/>
    <n v="-1.9893167747414999"/>
    <n v="3.62406352884789"/>
  </r>
  <r>
    <x v="35"/>
    <s v="I_8RI_AJ"/>
    <x v="31"/>
    <x v="0"/>
    <n v="2.5862123152666601"/>
    <n v="2.7546562095228002"/>
  </r>
  <r>
    <x v="35"/>
    <s v="I_8RI_AJ"/>
    <x v="31"/>
    <x v="1"/>
    <n v="0.76378676957317304"/>
    <n v="3.0950111552012598"/>
  </r>
  <r>
    <x v="35"/>
    <s v="I_8RI_AJ"/>
    <x v="31"/>
    <x v="2"/>
    <n v="-1.83774305528675"/>
    <n v="3.6343126963770001"/>
  </r>
  <r>
    <x v="36"/>
    <s v="I_8RI_AJ"/>
    <x v="31"/>
    <x v="0"/>
    <n v="2.6944600382841499"/>
    <n v="2.7700697164701098"/>
  </r>
  <r>
    <x v="36"/>
    <s v="I_8RI_AJ"/>
    <x v="31"/>
    <x v="1"/>
    <n v="0.76839090001602595"/>
    <n v="3.0811183705560898"/>
  </r>
  <r>
    <x v="36"/>
    <s v="I_8RI_AJ"/>
    <x v="31"/>
    <x v="2"/>
    <n v="-2.5298136956570501"/>
    <n v="3.52152833646171"/>
  </r>
  <r>
    <x v="37"/>
    <s v="I_8RI_AJ"/>
    <x v="31"/>
    <x v="0"/>
    <n v="2.6862205452994301"/>
    <n v="2.7707298516871699"/>
  </r>
  <r>
    <x v="37"/>
    <s v="I_8RI_AJ"/>
    <x v="31"/>
    <x v="1"/>
    <n v="0.52051674722450203"/>
    <n v="3.0525344615162902"/>
  </r>
  <r>
    <x v="37"/>
    <s v="I_8RI_AJ"/>
    <x v="31"/>
    <x v="2"/>
    <n v="-2.4350794174032"/>
    <n v="3.5503096273238799"/>
  </r>
  <r>
    <x v="38"/>
    <s v="I_8RI_AJ"/>
    <x v="31"/>
    <x v="0"/>
    <n v="2.68168297264365"/>
    <n v="2.7635958679842498"/>
  </r>
  <r>
    <x v="38"/>
    <s v="I_8RI_AJ"/>
    <x v="31"/>
    <x v="1"/>
    <n v="0.57070226640032196"/>
    <n v="3.0528868381869798"/>
  </r>
  <r>
    <x v="38"/>
    <s v="I_8RI_AJ"/>
    <x v="31"/>
    <x v="2"/>
    <n v="-2.3352931604276099"/>
    <n v="3.56589155676025"/>
  </r>
  <r>
    <x v="39"/>
    <s v="I_8RI_AJ"/>
    <x v="31"/>
    <x v="0"/>
    <n v="2.6309089075200598"/>
    <n v="2.76605739362045"/>
  </r>
  <r>
    <x v="39"/>
    <s v="I_8RI_AJ"/>
    <x v="31"/>
    <x v="1"/>
    <n v="0.649572170757719"/>
    <n v="3.0701428860325501"/>
  </r>
  <r>
    <x v="39"/>
    <s v="I_8RI_AJ"/>
    <x v="31"/>
    <x v="2"/>
    <n v="-2.3487575812675998"/>
    <n v="3.5570026584118901"/>
  </r>
  <r>
    <x v="40"/>
    <s v="I_8RI_AJ"/>
    <x v="31"/>
    <x v="0"/>
    <n v="2.6517394984805001"/>
    <n v="2.76125361304336"/>
  </r>
  <r>
    <x v="40"/>
    <s v="I_8RI_AJ"/>
    <x v="31"/>
    <x v="1"/>
    <n v="0.67051715117393995"/>
    <n v="3.0743001804116101"/>
  </r>
  <r>
    <x v="40"/>
    <s v="I_8RI_AJ"/>
    <x v="31"/>
    <x v="2"/>
    <n v="-2.54030286830214"/>
    <n v="3.51583566611209"/>
  </r>
  <r>
    <x v="41"/>
    <s v="I_8RI_AJ"/>
    <x v="31"/>
    <x v="0"/>
    <n v="2.60307054310449"/>
    <n v="2.75259560273027"/>
  </r>
  <r>
    <x v="41"/>
    <s v="I_8RI_AJ"/>
    <x v="31"/>
    <x v="1"/>
    <n v="0.66458068179285601"/>
    <n v="3.0640988711794601"/>
  </r>
  <r>
    <x v="41"/>
    <s v="I_8RI_AJ"/>
    <x v="31"/>
    <x v="2"/>
    <n v="-2.2839382600197098"/>
    <n v="3.5623560539660701"/>
  </r>
  <r>
    <x v="42"/>
    <s v="I_8RI_AJ"/>
    <x v="31"/>
    <x v="0"/>
    <n v="2.6831782643825899"/>
    <n v="2.76844317790892"/>
  </r>
  <r>
    <x v="42"/>
    <s v="I_8RI_AJ"/>
    <x v="31"/>
    <x v="1"/>
    <n v="0.61945528617976098"/>
    <n v="3.0618633017979202"/>
  </r>
  <r>
    <x v="42"/>
    <s v="I_8RI_AJ"/>
    <x v="31"/>
    <x v="2"/>
    <n v="-2.0287617966370499"/>
    <n v="3.5998587628110901"/>
  </r>
  <r>
    <x v="43"/>
    <s v="I_8RI_AJ"/>
    <x v="31"/>
    <x v="0"/>
    <n v="2.6414011357940299"/>
    <n v="2.76224400393806"/>
  </r>
  <r>
    <x v="43"/>
    <s v="I_8RI_AJ"/>
    <x v="31"/>
    <x v="1"/>
    <n v="0.59385981064598903"/>
    <n v="3.0549203269305698"/>
  </r>
  <r>
    <x v="43"/>
    <s v="I_8RI_AJ"/>
    <x v="31"/>
    <x v="2"/>
    <n v="-2.2886662674899001"/>
    <n v="3.5618577696683702"/>
  </r>
  <r>
    <x v="44"/>
    <s v="I_8RI_AJ"/>
    <x v="31"/>
    <x v="0"/>
    <n v="2.64260948195429"/>
    <n v="2.7599209955653001"/>
  </r>
  <r>
    <x v="44"/>
    <s v="I_8RI_AJ"/>
    <x v="31"/>
    <x v="1"/>
    <n v="0.76724645546524495"/>
    <n v="3.09336136886966"/>
  </r>
  <r>
    <x v="44"/>
    <s v="I_8RI_AJ"/>
    <x v="31"/>
    <x v="2"/>
    <n v="-2.1428024672420101"/>
    <n v="3.6061197855950899"/>
  </r>
  <r>
    <x v="45"/>
    <s v="I_8RI_AJ"/>
    <x v="31"/>
    <x v="0"/>
    <n v="2.7445715274144602"/>
    <n v="2.7708934856799798"/>
  </r>
  <r>
    <x v="45"/>
    <s v="I_8RI_AJ"/>
    <x v="31"/>
    <x v="1"/>
    <n v="0.77067673410437398"/>
    <n v="3.0909825614633801"/>
  </r>
  <r>
    <x v="45"/>
    <s v="I_8RI_AJ"/>
    <x v="31"/>
    <x v="2"/>
    <n v="-2.10690926004543"/>
    <n v="3.60671562698478"/>
  </r>
  <r>
    <x v="46"/>
    <s v="I_8RI_AJ"/>
    <x v="31"/>
    <x v="0"/>
    <n v="2.6569566100586601"/>
    <n v="2.7612247047571201"/>
  </r>
  <r>
    <x v="46"/>
    <s v="I_8RI_AJ"/>
    <x v="31"/>
    <x v="1"/>
    <n v="0.46436086914476998"/>
    <n v="3.0313287031406002"/>
  </r>
  <r>
    <x v="46"/>
    <s v="I_8RI_AJ"/>
    <x v="31"/>
    <x v="2"/>
    <n v="-3.0829733171579199"/>
    <n v="3.4377294500283799"/>
  </r>
  <r>
    <x v="47"/>
    <s v="I_8RI_AJ"/>
    <x v="31"/>
    <x v="0"/>
    <n v="2.6499515122229398"/>
    <n v="2.7625083604790301"/>
  </r>
  <r>
    <x v="47"/>
    <s v="I_8RI_AJ"/>
    <x v="31"/>
    <x v="1"/>
    <n v="0.52321192034989095"/>
    <n v="3.0477751709478098"/>
  </r>
  <r>
    <x v="47"/>
    <s v="I_8RI_AJ"/>
    <x v="31"/>
    <x v="2"/>
    <n v="-2.3799290970101699"/>
    <n v="3.5576361506704202"/>
  </r>
  <r>
    <x v="48"/>
    <s v="I_8RI_AJ"/>
    <x v="31"/>
    <x v="0"/>
    <n v="2.5476261435045702"/>
    <n v="2.75278416506255"/>
  </r>
  <r>
    <x v="48"/>
    <s v="I_8RI_AJ"/>
    <x v="31"/>
    <x v="1"/>
    <n v="0.50640864181874701"/>
    <n v="3.0402704550270401"/>
  </r>
  <r>
    <x v="48"/>
    <s v="I_8RI_AJ"/>
    <x v="31"/>
    <x v="2"/>
    <n v="-2.5298046843173299"/>
    <n v="3.5316616466164201"/>
  </r>
  <r>
    <x v="49"/>
    <s v="I_8RI_AJ"/>
    <x v="31"/>
    <x v="0"/>
    <n v="2.5953820839058301"/>
    <n v="2.7601427551598299"/>
  </r>
  <r>
    <x v="49"/>
    <s v="I_8RI_AJ"/>
    <x v="31"/>
    <x v="1"/>
    <n v="0.44843657137320803"/>
    <n v="3.04024950751143"/>
  </r>
  <r>
    <x v="49"/>
    <s v="I_8RI_AJ"/>
    <x v="31"/>
    <x v="2"/>
    <n v="-2.9892200833826599"/>
    <n v="3.4418115868035999"/>
  </r>
  <r>
    <x v="50"/>
    <s v="I_8RI_AJ"/>
    <x v="31"/>
    <x v="0"/>
    <n v="2.60358154833167"/>
    <n v="2.7525400938013802"/>
  </r>
  <r>
    <x v="50"/>
    <s v="I_8RI_AJ"/>
    <x v="31"/>
    <x v="1"/>
    <n v="0.46407425970709898"/>
    <n v="3.0348763452928802"/>
  </r>
  <r>
    <x v="50"/>
    <s v="I_8RI_AJ"/>
    <x v="31"/>
    <x v="2"/>
    <n v="-2.0772604564858099"/>
    <n v="3.6049669203389501"/>
  </r>
  <r>
    <x v="51"/>
    <s v="I_8RI_AJ"/>
    <x v="31"/>
    <x v="0"/>
    <n v="2.5382544358262402"/>
    <n v="2.7500484407087198"/>
  </r>
  <r>
    <x v="51"/>
    <s v="I_8RI_AJ"/>
    <x v="31"/>
    <x v="1"/>
    <n v="0.82546312059427196"/>
    <n v="3.0994109632546798"/>
  </r>
  <r>
    <x v="51"/>
    <s v="I_8RI_AJ"/>
    <x v="31"/>
    <x v="2"/>
    <n v="-2.1826073074648602"/>
    <n v="3.5823687701581002"/>
  </r>
  <r>
    <x v="52"/>
    <s v="I_8RI_AJ"/>
    <x v="31"/>
    <x v="0"/>
    <n v="2.6390832028000202"/>
    <n v="2.75809347071527"/>
  </r>
  <r>
    <x v="52"/>
    <s v="I_8RI_AJ"/>
    <x v="31"/>
    <x v="1"/>
    <n v="0.76521271747179498"/>
    <n v="3.0822390049293098"/>
  </r>
  <r>
    <x v="52"/>
    <s v="I_8RI_AJ"/>
    <x v="31"/>
    <x v="2"/>
    <n v="-2.0834235068043898"/>
    <n v="3.60553553821513"/>
  </r>
  <r>
    <x v="53"/>
    <s v="I_8RI_AJ"/>
    <x v="31"/>
    <x v="0"/>
    <n v="2.64644296347941"/>
    <n v="2.7618554444830798"/>
  </r>
  <r>
    <x v="53"/>
    <s v="I_8RI_AJ"/>
    <x v="31"/>
    <x v="1"/>
    <n v="0.725016067422525"/>
    <n v="3.0774815265390498"/>
  </r>
  <r>
    <x v="53"/>
    <s v="I_8RI_AJ"/>
    <x v="31"/>
    <x v="2"/>
    <n v="-2.6817733506027102"/>
    <n v="3.49672593045729"/>
  </r>
  <r>
    <x v="54"/>
    <s v="I_8RI_AJ"/>
    <x v="31"/>
    <x v="0"/>
    <n v="2.64554859716494"/>
    <n v="2.7520605468924"/>
  </r>
  <r>
    <x v="54"/>
    <s v="I_8RI_AJ"/>
    <x v="31"/>
    <x v="1"/>
    <n v="0.62202207891126504"/>
    <n v="3.0517382410563401"/>
  </r>
  <r>
    <x v="54"/>
    <s v="I_8RI_AJ"/>
    <x v="31"/>
    <x v="2"/>
    <n v="-1.9799558992706401"/>
    <n v="3.61158700264764"/>
  </r>
  <r>
    <x v="55"/>
    <s v="I_8RI_AJ"/>
    <x v="31"/>
    <x v="0"/>
    <n v="2.7460396107660601"/>
    <n v="2.7717108761023299"/>
  </r>
  <r>
    <x v="55"/>
    <s v="I_8RI_AJ"/>
    <x v="31"/>
    <x v="1"/>
    <n v="0.51065907941535305"/>
    <n v="3.0402094933498902"/>
  </r>
  <r>
    <x v="55"/>
    <s v="I_8RI_AJ"/>
    <x v="31"/>
    <x v="2"/>
    <n v="-2.57838575603405"/>
    <n v="3.51679892017837"/>
  </r>
  <r>
    <x v="56"/>
    <s v="I_8RI_AJ"/>
    <x v="31"/>
    <x v="0"/>
    <n v="2.62779682968152"/>
    <n v="2.7561321970967598"/>
  </r>
  <r>
    <x v="56"/>
    <s v="I_8RI_AJ"/>
    <x v="31"/>
    <x v="1"/>
    <n v="0.67492459721076903"/>
    <n v="3.0745425968875599"/>
  </r>
  <r>
    <x v="56"/>
    <s v="I_8RI_AJ"/>
    <x v="31"/>
    <x v="2"/>
    <n v="-2.2518353581116801"/>
    <n v="3.5875362316163701"/>
  </r>
  <r>
    <x v="57"/>
    <s v="I_8RI_AJ"/>
    <x v="31"/>
    <x v="0"/>
    <n v="2.53443509898112"/>
    <n v="2.7476826677499"/>
  </r>
  <r>
    <x v="57"/>
    <s v="I_8RI_AJ"/>
    <x v="31"/>
    <x v="1"/>
    <n v="0.72224449164585802"/>
    <n v="3.0818030436625099"/>
  </r>
  <r>
    <x v="57"/>
    <s v="I_8RI_AJ"/>
    <x v="31"/>
    <x v="2"/>
    <n v="-2.2370773444774299"/>
    <n v="3.5753534990226701"/>
  </r>
  <r>
    <x v="58"/>
    <s v="I_8RI_AJ"/>
    <x v="31"/>
    <x v="0"/>
    <n v="2.6309249262838601"/>
    <n v="2.7573410593066798"/>
  </r>
  <r>
    <x v="58"/>
    <s v="I_8RI_AJ"/>
    <x v="31"/>
    <x v="1"/>
    <n v="0.70023901666836796"/>
    <n v="3.0754234744042401"/>
  </r>
  <r>
    <x v="58"/>
    <s v="I_8RI_AJ"/>
    <x v="31"/>
    <x v="2"/>
    <n v="-2.2294075101931501"/>
    <n v="3.5815184213972602"/>
  </r>
  <r>
    <x v="59"/>
    <s v="I_8RI_AJ"/>
    <x v="31"/>
    <x v="0"/>
    <n v="2.59002754452617"/>
    <n v="2.75662909834768"/>
  </r>
  <r>
    <x v="59"/>
    <s v="I_8RI_AJ"/>
    <x v="31"/>
    <x v="1"/>
    <n v="0.57245286021853903"/>
    <n v="3.0570923573853399"/>
  </r>
  <r>
    <x v="59"/>
    <s v="I_8RI_AJ"/>
    <x v="31"/>
    <x v="2"/>
    <n v="-2.2780487886206102"/>
    <n v="3.5662372352168399"/>
  </r>
  <r>
    <x v="0"/>
    <s v="I_8RI_AJ"/>
    <x v="32"/>
    <x v="0"/>
    <n v="2.6886429469478998"/>
    <n v="2.8002903286288801"/>
  </r>
  <r>
    <x v="0"/>
    <s v="I_8RI_AJ"/>
    <x v="32"/>
    <x v="1"/>
    <n v="0.62318114076894904"/>
    <n v="3.1117746729878699"/>
  </r>
  <r>
    <x v="0"/>
    <s v="I_8RI_AJ"/>
    <x v="32"/>
    <x v="2"/>
    <n v="-2.5283261865284699"/>
    <n v="3.5858757517931701"/>
  </r>
  <r>
    <x v="1"/>
    <s v="I_8RI_AJ"/>
    <x v="32"/>
    <x v="0"/>
    <n v="2.68910926763493"/>
    <n v="2.8025116877493499"/>
  </r>
  <r>
    <x v="1"/>
    <s v="I_8RI_AJ"/>
    <x v="32"/>
    <x v="1"/>
    <n v="0.67193872420912304"/>
    <n v="3.11213871388951"/>
  </r>
  <r>
    <x v="1"/>
    <s v="I_8RI_AJ"/>
    <x v="32"/>
    <x v="2"/>
    <n v="-2.7829433000269699"/>
    <n v="3.5402866103625299"/>
  </r>
  <r>
    <x v="2"/>
    <s v="I_8RI_AJ"/>
    <x v="32"/>
    <x v="0"/>
    <n v="2.6051810897437702"/>
    <n v="2.7832931349703598"/>
  </r>
  <r>
    <x v="2"/>
    <s v="I_8RI_AJ"/>
    <x v="32"/>
    <x v="1"/>
    <n v="0.51611773622344403"/>
    <n v="3.09432346473554"/>
  </r>
  <r>
    <x v="2"/>
    <s v="I_8RI_AJ"/>
    <x v="32"/>
    <x v="2"/>
    <n v="-2.1910575864135402"/>
    <n v="3.65464148668647"/>
  </r>
  <r>
    <x v="3"/>
    <s v="I_8RI_AJ"/>
    <x v="32"/>
    <x v="0"/>
    <n v="2.5643080949022901"/>
    <n v="2.7854643820270701"/>
  </r>
  <r>
    <x v="3"/>
    <s v="I_8RI_AJ"/>
    <x v="32"/>
    <x v="1"/>
    <n v="0.52204173559655898"/>
    <n v="3.10371881165567"/>
  </r>
  <r>
    <x v="3"/>
    <s v="I_8RI_AJ"/>
    <x v="32"/>
    <x v="2"/>
    <n v="-2.1925662948140898"/>
    <n v="3.6521161997300502"/>
  </r>
  <r>
    <x v="4"/>
    <s v="I_8RI_AJ"/>
    <x v="32"/>
    <x v="0"/>
    <n v="2.6492621681496198"/>
    <n v="2.7906425719632399"/>
  </r>
  <r>
    <x v="4"/>
    <s v="I_8RI_AJ"/>
    <x v="32"/>
    <x v="1"/>
    <n v="0.45802445284151999"/>
    <n v="3.0816670652522098"/>
  </r>
  <r>
    <x v="4"/>
    <s v="I_8RI_AJ"/>
    <x v="32"/>
    <x v="2"/>
    <n v="-2.4330330412739598"/>
    <n v="3.6050225700358798"/>
  </r>
  <r>
    <x v="5"/>
    <s v="I_8RI_AJ"/>
    <x v="32"/>
    <x v="0"/>
    <n v="2.6243324072904399"/>
    <n v="2.7908977513426798"/>
  </r>
  <r>
    <x v="5"/>
    <s v="I_8RI_AJ"/>
    <x v="32"/>
    <x v="1"/>
    <n v="0.71843689323996596"/>
    <n v="3.1401878031032902"/>
  </r>
  <r>
    <x v="5"/>
    <s v="I_8RI_AJ"/>
    <x v="32"/>
    <x v="2"/>
    <n v="-2.42833125966719"/>
    <n v="3.6104714408093499"/>
  </r>
  <r>
    <x v="6"/>
    <s v="I_8RI_AJ"/>
    <x v="32"/>
    <x v="0"/>
    <n v="2.6940433356965499"/>
    <n v="2.8021827657811702"/>
  </r>
  <r>
    <x v="6"/>
    <s v="I_8RI_AJ"/>
    <x v="32"/>
    <x v="1"/>
    <n v="0.72459314917826201"/>
    <n v="3.1315621123466602"/>
  </r>
  <r>
    <x v="6"/>
    <s v="I_8RI_AJ"/>
    <x v="32"/>
    <x v="2"/>
    <n v="-1.9831807300297899"/>
    <n v="3.6824351938358801"/>
  </r>
  <r>
    <x v="7"/>
    <s v="I_8RI_AJ"/>
    <x v="32"/>
    <x v="0"/>
    <n v="2.72296259087291"/>
    <n v="2.80353392000274"/>
  </r>
  <r>
    <x v="7"/>
    <s v="I_8RI_AJ"/>
    <x v="32"/>
    <x v="1"/>
    <n v="0.61821765310718602"/>
    <n v="3.1168742332252801"/>
  </r>
  <r>
    <x v="7"/>
    <s v="I_8RI_AJ"/>
    <x v="32"/>
    <x v="2"/>
    <n v="-2.1062203438696101"/>
    <n v="3.6657457428673998"/>
  </r>
  <r>
    <x v="8"/>
    <s v="I_8RI_AJ"/>
    <x v="32"/>
    <x v="0"/>
    <n v="2.62751334198069"/>
    <n v="2.78466338281343"/>
  </r>
  <r>
    <x v="8"/>
    <s v="I_8RI_AJ"/>
    <x v="32"/>
    <x v="1"/>
    <n v="0.50893360681982402"/>
    <n v="3.0952431328252699"/>
  </r>
  <r>
    <x v="8"/>
    <s v="I_8RI_AJ"/>
    <x v="32"/>
    <x v="2"/>
    <n v="-2.4920423814061001"/>
    <n v="3.60554080231684"/>
  </r>
  <r>
    <x v="9"/>
    <s v="I_8RI_AJ"/>
    <x v="32"/>
    <x v="0"/>
    <n v="2.8302111440153701"/>
    <n v="2.8215754291126198"/>
  </r>
  <r>
    <x v="9"/>
    <s v="I_8RI_AJ"/>
    <x v="32"/>
    <x v="1"/>
    <n v="0.71333292264988502"/>
    <n v="3.1292749617890001"/>
  </r>
  <r>
    <x v="9"/>
    <s v="I_8RI_AJ"/>
    <x v="32"/>
    <x v="2"/>
    <n v="-2.1471126334145398"/>
    <n v="3.6530462662566001"/>
  </r>
  <r>
    <x v="10"/>
    <s v="I_8RI_AJ"/>
    <x v="32"/>
    <x v="0"/>
    <n v="2.57080873221464"/>
    <n v="2.7750693443372598"/>
  </r>
  <r>
    <x v="10"/>
    <s v="I_8RI_AJ"/>
    <x v="32"/>
    <x v="1"/>
    <n v="0.46576010486388503"/>
    <n v="3.0902156855712"/>
  </r>
  <r>
    <x v="10"/>
    <s v="I_8RI_AJ"/>
    <x v="32"/>
    <x v="2"/>
    <n v="-2.9347307414728099"/>
    <n v="3.5279642768935302"/>
  </r>
  <r>
    <x v="11"/>
    <s v="I_8RI_AJ"/>
    <x v="32"/>
    <x v="0"/>
    <n v="2.6158698475497801"/>
    <n v="2.7922879176154298"/>
  </r>
  <r>
    <x v="11"/>
    <s v="I_8RI_AJ"/>
    <x v="32"/>
    <x v="1"/>
    <n v="0.51517314114005297"/>
    <n v="3.09505684034642"/>
  </r>
  <r>
    <x v="11"/>
    <s v="I_8RI_AJ"/>
    <x v="32"/>
    <x v="2"/>
    <n v="-2.7395449789597"/>
    <n v="3.5574044854657099"/>
  </r>
  <r>
    <x v="12"/>
    <s v="I_8RI_AJ"/>
    <x v="32"/>
    <x v="0"/>
    <n v="2.6525707679232302"/>
    <n v="2.7969719321461501"/>
  </r>
  <r>
    <x v="12"/>
    <s v="I_8RI_AJ"/>
    <x v="32"/>
    <x v="1"/>
    <n v="0.51613570878179704"/>
    <n v="3.0931324624691099"/>
  </r>
  <r>
    <x v="12"/>
    <s v="I_8RI_AJ"/>
    <x v="32"/>
    <x v="2"/>
    <n v="-2.5276398003202201"/>
    <n v="3.5995403940734199"/>
  </r>
  <r>
    <x v="13"/>
    <s v="I_8RI_AJ"/>
    <x v="32"/>
    <x v="0"/>
    <n v="2.7860955891388501"/>
    <n v="2.8134578885680499"/>
  </r>
  <r>
    <x v="13"/>
    <s v="I_8RI_AJ"/>
    <x v="32"/>
    <x v="1"/>
    <n v="0.65064276839413604"/>
    <n v="3.1184868959615302"/>
  </r>
  <r>
    <x v="13"/>
    <s v="I_8RI_AJ"/>
    <x v="32"/>
    <x v="2"/>
    <n v="-2.6409048316332902"/>
    <n v="3.5697774644770099"/>
  </r>
  <r>
    <x v="14"/>
    <s v="I_8RI_AJ"/>
    <x v="32"/>
    <x v="0"/>
    <n v="2.6505585983506599"/>
    <n v="2.79697807045001"/>
  </r>
  <r>
    <x v="14"/>
    <s v="I_8RI_AJ"/>
    <x v="32"/>
    <x v="1"/>
    <n v="0.39006425574227999"/>
    <n v="3.0757418560422498"/>
  </r>
  <r>
    <x v="14"/>
    <s v="I_8RI_AJ"/>
    <x v="32"/>
    <x v="2"/>
    <n v="-2.60849663721222"/>
    <n v="3.5796597366215601"/>
  </r>
  <r>
    <x v="15"/>
    <s v="I_8RI_AJ"/>
    <x v="32"/>
    <x v="0"/>
    <n v="2.6359535848260802"/>
    <n v="2.7913580697704901"/>
  </r>
  <r>
    <x v="15"/>
    <s v="I_8RI_AJ"/>
    <x v="32"/>
    <x v="1"/>
    <n v="0.42326906129238301"/>
    <n v="3.0719292882857898"/>
  </r>
  <r>
    <x v="15"/>
    <s v="I_8RI_AJ"/>
    <x v="32"/>
    <x v="2"/>
    <n v="-2.6979830782977299"/>
    <n v="3.5710689141908101"/>
  </r>
  <r>
    <x v="16"/>
    <s v="I_8RI_AJ"/>
    <x v="32"/>
    <x v="0"/>
    <n v="2.71145732528454"/>
    <n v="2.8031027326035001"/>
  </r>
  <r>
    <x v="16"/>
    <s v="I_8RI_AJ"/>
    <x v="32"/>
    <x v="1"/>
    <n v="0.46798400818052399"/>
    <n v="3.0978243348082501"/>
  </r>
  <r>
    <x v="16"/>
    <s v="I_8RI_AJ"/>
    <x v="32"/>
    <x v="2"/>
    <n v="-2.74097636352887"/>
    <n v="3.5668318687923302"/>
  </r>
  <r>
    <x v="17"/>
    <s v="I_8RI_AJ"/>
    <x v="32"/>
    <x v="0"/>
    <n v="2.7657472596787001"/>
    <n v="2.8050972625864601"/>
  </r>
  <r>
    <x v="17"/>
    <s v="I_8RI_AJ"/>
    <x v="32"/>
    <x v="1"/>
    <n v="0.47277197798354997"/>
    <n v="3.09257139604677"/>
  </r>
  <r>
    <x v="17"/>
    <s v="I_8RI_AJ"/>
    <x v="32"/>
    <x v="2"/>
    <n v="-2.4816222806785202"/>
    <n v="3.5927925472545899"/>
  </r>
  <r>
    <x v="18"/>
    <s v="I_8RI_AJ"/>
    <x v="32"/>
    <x v="0"/>
    <n v="2.71607320961493"/>
    <n v="2.8078743919748201"/>
  </r>
  <r>
    <x v="18"/>
    <s v="I_8RI_AJ"/>
    <x v="32"/>
    <x v="1"/>
    <n v="0.57399050135156005"/>
    <n v="3.11162394484474"/>
  </r>
  <r>
    <x v="18"/>
    <s v="I_8RI_AJ"/>
    <x v="32"/>
    <x v="2"/>
    <n v="-2.6395789030352601"/>
    <n v="3.5874416510164702"/>
  </r>
  <r>
    <x v="19"/>
    <s v="I_8RI_AJ"/>
    <x v="32"/>
    <x v="0"/>
    <n v="2.7978961244978602"/>
    <n v="2.8173698430320799"/>
  </r>
  <r>
    <x v="19"/>
    <s v="I_8RI_AJ"/>
    <x v="32"/>
    <x v="1"/>
    <n v="0.42366858942783397"/>
    <n v="3.0925291876956398"/>
  </r>
  <r>
    <x v="19"/>
    <s v="I_8RI_AJ"/>
    <x v="32"/>
    <x v="2"/>
    <n v="-2.5334195403458901"/>
    <n v="3.6076085314799902"/>
  </r>
  <r>
    <x v="20"/>
    <s v="I_8RI_AJ"/>
    <x v="32"/>
    <x v="0"/>
    <n v="2.5789157021446898"/>
    <n v="2.7921132321666899"/>
  </r>
  <r>
    <x v="20"/>
    <s v="I_8RI_AJ"/>
    <x v="32"/>
    <x v="1"/>
    <n v="0.56148196042692"/>
    <n v="3.1121773073418399"/>
  </r>
  <r>
    <x v="20"/>
    <s v="I_8RI_AJ"/>
    <x v="32"/>
    <x v="2"/>
    <n v="-2.1308229764001601"/>
    <n v="3.67367383024121"/>
  </r>
  <r>
    <x v="21"/>
    <s v="I_8RI_AJ"/>
    <x v="32"/>
    <x v="0"/>
    <n v="2.62006620253675"/>
    <n v="2.7805090773572698"/>
  </r>
  <r>
    <x v="21"/>
    <s v="I_8RI_AJ"/>
    <x v="32"/>
    <x v="1"/>
    <n v="0.72102052451480503"/>
    <n v="3.1257332248222802"/>
  </r>
  <r>
    <x v="21"/>
    <s v="I_8RI_AJ"/>
    <x v="32"/>
    <x v="2"/>
    <n v="-2.5538255112772501"/>
    <n v="3.5814089376654201"/>
  </r>
  <r>
    <x v="22"/>
    <s v="I_8RI_AJ"/>
    <x v="32"/>
    <x v="0"/>
    <n v="2.6914807325524599"/>
    <n v="2.79844049430565"/>
  </r>
  <r>
    <x v="22"/>
    <s v="I_8RI_AJ"/>
    <x v="32"/>
    <x v="1"/>
    <n v="0.908577947044509"/>
    <n v="3.1609455600622902"/>
  </r>
  <r>
    <x v="22"/>
    <s v="I_8RI_AJ"/>
    <x v="32"/>
    <x v="2"/>
    <n v="-1.9997031173484101"/>
    <n v="3.6785508822861899"/>
  </r>
  <r>
    <x v="23"/>
    <s v="I_8RI_AJ"/>
    <x v="32"/>
    <x v="0"/>
    <n v="2.7630657264820999"/>
    <n v="2.8123098960901798"/>
  </r>
  <r>
    <x v="23"/>
    <s v="I_8RI_AJ"/>
    <x v="32"/>
    <x v="1"/>
    <n v="0.56884778314590001"/>
    <n v="3.1078700863266899"/>
  </r>
  <r>
    <x v="23"/>
    <s v="I_8RI_AJ"/>
    <x v="32"/>
    <x v="2"/>
    <n v="-2.0792526804310598"/>
    <n v="3.6706322569493599"/>
  </r>
  <r>
    <x v="24"/>
    <s v="I_8RI_AJ"/>
    <x v="32"/>
    <x v="0"/>
    <n v="2.6736722333210299"/>
    <n v="2.79125867742541"/>
  </r>
  <r>
    <x v="24"/>
    <s v="I_8RI_AJ"/>
    <x v="32"/>
    <x v="1"/>
    <n v="0.56234659357063599"/>
    <n v="3.0992033206722902"/>
  </r>
  <r>
    <x v="24"/>
    <s v="I_8RI_AJ"/>
    <x v="32"/>
    <x v="2"/>
    <n v="-2.6361050914211002"/>
    <n v="3.5881051707794098"/>
  </r>
  <r>
    <x v="25"/>
    <s v="I_8RI_AJ"/>
    <x v="32"/>
    <x v="0"/>
    <n v="2.7742857764734601"/>
    <n v="2.8069850696812502"/>
  </r>
  <r>
    <x v="25"/>
    <s v="I_8RI_AJ"/>
    <x v="32"/>
    <x v="1"/>
    <n v="0.52057757966074303"/>
    <n v="3.0945994826162799"/>
  </r>
  <r>
    <x v="25"/>
    <s v="I_8RI_AJ"/>
    <x v="32"/>
    <x v="2"/>
    <n v="-2.31010050191815"/>
    <n v="3.6231585237325099"/>
  </r>
  <r>
    <x v="26"/>
    <s v="I_8RI_AJ"/>
    <x v="32"/>
    <x v="0"/>
    <n v="2.6853738392119801"/>
    <n v="2.7969910940527098"/>
  </r>
  <r>
    <x v="26"/>
    <s v="I_8RI_AJ"/>
    <x v="32"/>
    <x v="1"/>
    <n v="0.70546285219257998"/>
    <n v="3.1235815951039001"/>
  </r>
  <r>
    <x v="26"/>
    <s v="I_8RI_AJ"/>
    <x v="32"/>
    <x v="2"/>
    <n v="-2.5870810420922399"/>
    <n v="3.56790836662559"/>
  </r>
  <r>
    <x v="27"/>
    <s v="I_8RI_AJ"/>
    <x v="32"/>
    <x v="0"/>
    <n v="2.7433474223615102"/>
    <n v="2.8033259258288101"/>
  </r>
  <r>
    <x v="27"/>
    <s v="I_8RI_AJ"/>
    <x v="32"/>
    <x v="1"/>
    <n v="0.61165762434268001"/>
    <n v="3.1193966615278699"/>
  </r>
  <r>
    <x v="27"/>
    <s v="I_8RI_AJ"/>
    <x v="32"/>
    <x v="2"/>
    <n v="-2.41917669498585"/>
    <n v="3.6220984289661202"/>
  </r>
  <r>
    <x v="28"/>
    <s v="I_8RI_AJ"/>
    <x v="32"/>
    <x v="0"/>
    <n v="2.63195759898014"/>
    <n v="2.7920334154285502"/>
  </r>
  <r>
    <x v="28"/>
    <s v="I_8RI_AJ"/>
    <x v="32"/>
    <x v="1"/>
    <n v="0.87362563110059499"/>
    <n v="3.1544083242315701"/>
  </r>
  <r>
    <x v="28"/>
    <s v="I_8RI_AJ"/>
    <x v="32"/>
    <x v="2"/>
    <n v="-1.92784188476226"/>
    <n v="3.6822398007892199"/>
  </r>
  <r>
    <x v="29"/>
    <s v="I_8RI_AJ"/>
    <x v="32"/>
    <x v="0"/>
    <n v="2.6824708916109898"/>
    <n v="2.8002051535513299"/>
  </r>
  <r>
    <x v="29"/>
    <s v="I_8RI_AJ"/>
    <x v="32"/>
    <x v="1"/>
    <n v="0.66321055203625601"/>
    <n v="3.1231456039552601"/>
  </r>
  <r>
    <x v="29"/>
    <s v="I_8RI_AJ"/>
    <x v="32"/>
    <x v="2"/>
    <n v="-2.6119894694440902"/>
    <n v="3.5865055836327699"/>
  </r>
  <r>
    <x v="30"/>
    <s v="I_8RI_AJ"/>
    <x v="32"/>
    <x v="0"/>
    <n v="2.6241690610482502"/>
    <n v="2.7892142438923102"/>
  </r>
  <r>
    <x v="30"/>
    <s v="I_8RI_AJ"/>
    <x v="32"/>
    <x v="1"/>
    <n v="0.62177151589853696"/>
    <n v="3.11484676525615"/>
  </r>
  <r>
    <x v="30"/>
    <s v="I_8RI_AJ"/>
    <x v="32"/>
    <x v="2"/>
    <n v="-2.4794885018780102"/>
    <n v="3.5989498055423499"/>
  </r>
  <r>
    <x v="31"/>
    <s v="I_8RI_AJ"/>
    <x v="32"/>
    <x v="0"/>
    <n v="2.6598772109323598"/>
    <n v="2.7900499674915999"/>
  </r>
  <r>
    <x v="31"/>
    <s v="I_8RI_AJ"/>
    <x v="32"/>
    <x v="1"/>
    <n v="0.32263195816099299"/>
    <n v="3.05924236664691"/>
  </r>
  <r>
    <x v="31"/>
    <s v="I_8RI_AJ"/>
    <x v="32"/>
    <x v="2"/>
    <n v="-3.33389577397767"/>
    <n v="3.4558806658908399"/>
  </r>
  <r>
    <x v="32"/>
    <s v="I_8RI_AJ"/>
    <x v="32"/>
    <x v="0"/>
    <n v="2.58876442315246"/>
    <n v="2.7862381703125898"/>
  </r>
  <r>
    <x v="32"/>
    <s v="I_8RI_AJ"/>
    <x v="32"/>
    <x v="1"/>
    <n v="0.67438933777784804"/>
    <n v="3.1179853884799198"/>
  </r>
  <r>
    <x v="32"/>
    <s v="I_8RI_AJ"/>
    <x v="32"/>
    <x v="2"/>
    <n v="-2.4894492609129699"/>
    <n v="3.59918719667336"/>
  </r>
  <r>
    <x v="33"/>
    <s v="I_8RI_AJ"/>
    <x v="32"/>
    <x v="0"/>
    <n v="2.73348285815567"/>
    <n v="2.8088045519203599"/>
  </r>
  <r>
    <x v="33"/>
    <s v="I_8RI_AJ"/>
    <x v="32"/>
    <x v="1"/>
    <n v="0.87511943405075199"/>
    <n v="3.1541147759605801"/>
  </r>
  <r>
    <x v="33"/>
    <s v="I_8RI_AJ"/>
    <x v="32"/>
    <x v="2"/>
    <n v="-2.6411288361284"/>
    <n v="3.5797580434301399"/>
  </r>
  <r>
    <x v="34"/>
    <s v="I_8RI_AJ"/>
    <x v="32"/>
    <x v="0"/>
    <n v="2.7418344373888699"/>
    <n v="2.80633485555974"/>
  </r>
  <r>
    <x v="34"/>
    <s v="I_8RI_AJ"/>
    <x v="32"/>
    <x v="1"/>
    <n v="0.62130035795210503"/>
    <n v="3.11613953430109"/>
  </r>
  <r>
    <x v="34"/>
    <s v="I_8RI_AJ"/>
    <x v="32"/>
    <x v="2"/>
    <n v="-2.4887828223367698"/>
    <n v="3.6017653736221402"/>
  </r>
  <r>
    <x v="35"/>
    <s v="I_8RI_AJ"/>
    <x v="32"/>
    <x v="0"/>
    <n v="2.7293580137198399"/>
    <n v="2.8166787122349701"/>
  </r>
  <r>
    <x v="35"/>
    <s v="I_8RI_AJ"/>
    <x v="32"/>
    <x v="1"/>
    <n v="0.61352401623145603"/>
    <n v="3.1237106559975798"/>
  </r>
  <r>
    <x v="35"/>
    <s v="I_8RI_AJ"/>
    <x v="32"/>
    <x v="2"/>
    <n v="-2.4329330395150799"/>
    <n v="3.6295934391489202"/>
  </r>
  <r>
    <x v="36"/>
    <s v="I_8RI_AJ"/>
    <x v="32"/>
    <x v="0"/>
    <n v="2.62179100702427"/>
    <n v="2.7885098451511401"/>
  </r>
  <r>
    <x v="36"/>
    <s v="I_8RI_AJ"/>
    <x v="32"/>
    <x v="1"/>
    <n v="0.86513813249777205"/>
    <n v="3.1667515069924002"/>
  </r>
  <r>
    <x v="36"/>
    <s v="I_8RI_AJ"/>
    <x v="32"/>
    <x v="2"/>
    <n v="-2.14353471000606"/>
    <n v="3.6706853112315998"/>
  </r>
  <r>
    <x v="37"/>
    <s v="I_8RI_AJ"/>
    <x v="32"/>
    <x v="0"/>
    <n v="2.73663135306106"/>
    <n v="2.81043606068789"/>
  </r>
  <r>
    <x v="37"/>
    <s v="I_8RI_AJ"/>
    <x v="32"/>
    <x v="1"/>
    <n v="0.61485042744423501"/>
    <n v="3.12163470521521"/>
  </r>
  <r>
    <x v="37"/>
    <s v="I_8RI_AJ"/>
    <x v="32"/>
    <x v="2"/>
    <n v="-2.4072153679383099"/>
    <n v="3.6297336550712198"/>
  </r>
  <r>
    <x v="38"/>
    <s v="I_8RI_AJ"/>
    <x v="32"/>
    <x v="0"/>
    <n v="2.7302026132066599"/>
    <n v="2.8100057064571198"/>
  </r>
  <r>
    <x v="38"/>
    <s v="I_8RI_AJ"/>
    <x v="32"/>
    <x v="1"/>
    <n v="0.87447419490384803"/>
    <n v="3.1598808602358801"/>
  </r>
  <r>
    <x v="38"/>
    <s v="I_8RI_AJ"/>
    <x v="32"/>
    <x v="2"/>
    <n v="-2.60248439005729"/>
    <n v="3.5868293201437398"/>
  </r>
  <r>
    <x v="39"/>
    <s v="I_8RI_AJ"/>
    <x v="32"/>
    <x v="0"/>
    <n v="2.77424524292995"/>
    <n v="2.81100520341319"/>
  </r>
  <r>
    <x v="39"/>
    <s v="I_8RI_AJ"/>
    <x v="32"/>
    <x v="1"/>
    <n v="0.61941670470830301"/>
    <n v="3.1122248407964399"/>
  </r>
  <r>
    <x v="39"/>
    <s v="I_8RI_AJ"/>
    <x v="32"/>
    <x v="2"/>
    <n v="-2.4919213270047398"/>
    <n v="3.5919434857458699"/>
  </r>
  <r>
    <x v="40"/>
    <s v="I_8RI_AJ"/>
    <x v="32"/>
    <x v="0"/>
    <n v="2.7524298310589002"/>
    <n v="2.8064762978294602"/>
  </r>
  <r>
    <x v="40"/>
    <s v="I_8RI_AJ"/>
    <x v="32"/>
    <x v="1"/>
    <n v="0.66520548159952897"/>
    <n v="3.1215447577465301"/>
  </r>
  <r>
    <x v="40"/>
    <s v="I_8RI_AJ"/>
    <x v="32"/>
    <x v="2"/>
    <n v="-2.1292121290982302"/>
    <n v="3.66417286260709"/>
  </r>
  <r>
    <x v="41"/>
    <s v="I_8RI_AJ"/>
    <x v="32"/>
    <x v="0"/>
    <n v="2.7183512607498899"/>
    <n v="2.8019128157377202"/>
  </r>
  <r>
    <x v="41"/>
    <s v="I_8RI_AJ"/>
    <x v="32"/>
    <x v="1"/>
    <n v="0.59885477187911196"/>
    <n v="3.1141136052317901"/>
  </r>
  <r>
    <x v="41"/>
    <s v="I_8RI_AJ"/>
    <x v="32"/>
    <x v="2"/>
    <n v="-2.63026026024676"/>
    <n v="3.5626494844337699"/>
  </r>
  <r>
    <x v="42"/>
    <s v="I_8RI_AJ"/>
    <x v="32"/>
    <x v="0"/>
    <n v="2.8581876332617902"/>
    <n v="2.8142469388266602"/>
  </r>
  <r>
    <x v="42"/>
    <s v="I_8RI_AJ"/>
    <x v="32"/>
    <x v="1"/>
    <n v="0.40930161718429198"/>
    <n v="3.0722869726221198"/>
  </r>
  <r>
    <x v="42"/>
    <s v="I_8RI_AJ"/>
    <x v="32"/>
    <x v="2"/>
    <n v="-3.1096621395848301"/>
    <n v="3.5017917250344599"/>
  </r>
  <r>
    <x v="43"/>
    <s v="I_8RI_AJ"/>
    <x v="32"/>
    <x v="0"/>
    <n v="2.6807163083965699"/>
    <n v="2.7932096626896601"/>
  </r>
  <r>
    <x v="43"/>
    <s v="I_8RI_AJ"/>
    <x v="32"/>
    <x v="1"/>
    <n v="0.36844054879594401"/>
    <n v="3.0704812575665801"/>
  </r>
  <r>
    <x v="43"/>
    <s v="I_8RI_AJ"/>
    <x v="32"/>
    <x v="2"/>
    <n v="-2.43977713957007"/>
    <n v="3.61154258003838"/>
  </r>
  <r>
    <x v="44"/>
    <s v="I_8RI_AJ"/>
    <x v="32"/>
    <x v="0"/>
    <n v="2.7473797007585601"/>
    <n v="2.8027640895817698"/>
  </r>
  <r>
    <x v="44"/>
    <s v="I_8RI_AJ"/>
    <x v="32"/>
    <x v="1"/>
    <n v="0.67542458343138301"/>
    <n v="3.1262294023248498"/>
  </r>
  <r>
    <x v="44"/>
    <s v="I_8RI_AJ"/>
    <x v="32"/>
    <x v="2"/>
    <n v="-2.4330371187309701"/>
    <n v="3.6160576235624502"/>
  </r>
  <r>
    <x v="45"/>
    <s v="I_8RI_AJ"/>
    <x v="32"/>
    <x v="0"/>
    <n v="2.7640299717782999"/>
    <n v="2.8021361825506199"/>
  </r>
  <r>
    <x v="45"/>
    <s v="I_8RI_AJ"/>
    <x v="32"/>
    <x v="1"/>
    <n v="0.47466121755947499"/>
    <n v="3.0815901749813799"/>
  </r>
  <r>
    <x v="45"/>
    <s v="I_8RI_AJ"/>
    <x v="32"/>
    <x v="2"/>
    <n v="-2.69747821696784"/>
    <n v="3.5564792419843898"/>
  </r>
  <r>
    <x v="46"/>
    <s v="I_8RI_AJ"/>
    <x v="32"/>
    <x v="0"/>
    <n v="2.7308075754768901"/>
    <n v="2.8067347537433598"/>
  </r>
  <r>
    <x v="46"/>
    <s v="I_8RI_AJ"/>
    <x v="32"/>
    <x v="1"/>
    <n v="0.76926555073057701"/>
    <n v="3.1364615218970999"/>
  </r>
  <r>
    <x v="46"/>
    <s v="I_8RI_AJ"/>
    <x v="32"/>
    <x v="2"/>
    <n v="-2.6135636903527999"/>
    <n v="3.5800778989938302"/>
  </r>
  <r>
    <x v="47"/>
    <s v="I_8RI_AJ"/>
    <x v="32"/>
    <x v="0"/>
    <n v="2.84440201567143"/>
    <n v="2.8221450454494099"/>
  </r>
  <r>
    <x v="47"/>
    <s v="I_8RI_AJ"/>
    <x v="32"/>
    <x v="1"/>
    <n v="0.42242600305530098"/>
    <n v="3.08125340883988"/>
  </r>
  <r>
    <x v="47"/>
    <s v="I_8RI_AJ"/>
    <x v="32"/>
    <x v="2"/>
    <n v="-2.5642187963924798"/>
    <n v="3.5927205316710999"/>
  </r>
  <r>
    <x v="48"/>
    <s v="I_8RI_AJ"/>
    <x v="32"/>
    <x v="0"/>
    <n v="2.7514464796982998"/>
    <n v="2.8113491408033502"/>
  </r>
  <r>
    <x v="48"/>
    <s v="I_8RI_AJ"/>
    <x v="32"/>
    <x v="1"/>
    <n v="0.72363551476800902"/>
    <n v="3.1375903821252402"/>
  </r>
  <r>
    <x v="48"/>
    <s v="I_8RI_AJ"/>
    <x v="32"/>
    <x v="2"/>
    <n v="-2.4797348384151698"/>
    <n v="3.6093319654865099"/>
  </r>
  <r>
    <x v="49"/>
    <s v="I_8RI_AJ"/>
    <x v="32"/>
    <x v="0"/>
    <n v="2.71576449252083"/>
    <n v="2.7996620847295701"/>
  </r>
  <r>
    <x v="49"/>
    <s v="I_8RI_AJ"/>
    <x v="32"/>
    <x v="1"/>
    <n v="0.45091269130762701"/>
    <n v="3.0819288226830301"/>
  </r>
  <r>
    <x v="49"/>
    <s v="I_8RI_AJ"/>
    <x v="32"/>
    <x v="2"/>
    <n v="-2.5838991666580302"/>
    <n v="3.57990444701435"/>
  </r>
  <r>
    <x v="50"/>
    <s v="I_8RI_AJ"/>
    <x v="32"/>
    <x v="0"/>
    <n v="2.6525679176947699"/>
    <n v="2.7986346288681201"/>
  </r>
  <r>
    <x v="50"/>
    <s v="I_8RI_AJ"/>
    <x v="32"/>
    <x v="1"/>
    <n v="0.57386488384836598"/>
    <n v="3.10579404659192"/>
  </r>
  <r>
    <x v="50"/>
    <s v="I_8RI_AJ"/>
    <x v="32"/>
    <x v="2"/>
    <n v="-1.89054051944058"/>
    <n v="3.70078743521095"/>
  </r>
  <r>
    <x v="51"/>
    <s v="I_8RI_AJ"/>
    <x v="32"/>
    <x v="0"/>
    <n v="2.61358369938434"/>
    <n v="2.7824334471555101"/>
  </r>
  <r>
    <x v="51"/>
    <s v="I_8RI_AJ"/>
    <x v="32"/>
    <x v="1"/>
    <n v="0.62415369985994895"/>
    <n v="3.1139729525866899"/>
  </r>
  <r>
    <x v="51"/>
    <s v="I_8RI_AJ"/>
    <x v="32"/>
    <x v="2"/>
    <n v="-2.4398445885459399"/>
    <n v="3.5922084684009299"/>
  </r>
  <r>
    <x v="52"/>
    <s v="I_8RI_AJ"/>
    <x v="32"/>
    <x v="0"/>
    <n v="2.68796420152426"/>
    <n v="2.8005128186298198"/>
  </r>
  <r>
    <x v="52"/>
    <s v="I_8RI_AJ"/>
    <x v="32"/>
    <x v="1"/>
    <n v="0.57397489619627295"/>
    <n v="3.1063938097809101"/>
  </r>
  <r>
    <x v="52"/>
    <s v="I_8RI_AJ"/>
    <x v="32"/>
    <x v="2"/>
    <n v="-2.5381533248087602"/>
    <n v="3.5994316849436601"/>
  </r>
  <r>
    <x v="53"/>
    <s v="I_8RI_AJ"/>
    <x v="32"/>
    <x v="0"/>
    <n v="2.6769311214285398"/>
    <n v="2.7986291401463999"/>
  </r>
  <r>
    <x v="53"/>
    <s v="I_8RI_AJ"/>
    <x v="32"/>
    <x v="1"/>
    <n v="0.37367904759777398"/>
    <n v="3.0777005647530502"/>
  </r>
  <r>
    <x v="53"/>
    <s v="I_8RI_AJ"/>
    <x v="32"/>
    <x v="2"/>
    <n v="-3.2009105906077902"/>
    <n v="3.4777694745545902"/>
  </r>
  <r>
    <x v="54"/>
    <s v="I_8RI_AJ"/>
    <x v="32"/>
    <x v="0"/>
    <n v="2.8735789769958302"/>
    <n v="2.8184272634240499"/>
  </r>
  <r>
    <x v="54"/>
    <s v="I_8RI_AJ"/>
    <x v="32"/>
    <x v="1"/>
    <n v="0.464166766653687"/>
    <n v="3.0846033982014598"/>
  </r>
  <r>
    <x v="54"/>
    <s v="I_8RI_AJ"/>
    <x v="32"/>
    <x v="2"/>
    <n v="-2.18282169727286"/>
    <n v="3.6411736593657502"/>
  </r>
  <r>
    <x v="55"/>
    <s v="I_8RI_AJ"/>
    <x v="32"/>
    <x v="0"/>
    <n v="2.6780010205221001"/>
    <n v="2.7946849422649001"/>
  </r>
  <r>
    <x v="55"/>
    <s v="I_8RI_AJ"/>
    <x v="32"/>
    <x v="1"/>
    <n v="0.66969277565861296"/>
    <n v="3.1258992919666402"/>
  </r>
  <r>
    <x v="55"/>
    <s v="I_8RI_AJ"/>
    <x v="32"/>
    <x v="2"/>
    <n v="-2.5939838780121498"/>
    <n v="3.5873552952934298"/>
  </r>
  <r>
    <x v="56"/>
    <s v="I_8RI_AJ"/>
    <x v="32"/>
    <x v="0"/>
    <n v="2.6561296111275299"/>
    <n v="2.8044497425005201"/>
  </r>
  <r>
    <x v="56"/>
    <s v="I_8RI_AJ"/>
    <x v="32"/>
    <x v="1"/>
    <n v="0.323734184884722"/>
    <n v="3.0650919190221999"/>
  </r>
  <r>
    <x v="56"/>
    <s v="I_8RI_AJ"/>
    <x v="32"/>
    <x v="2"/>
    <n v="-2.9781139540605102"/>
    <n v="3.5153196967428402"/>
  </r>
  <r>
    <x v="57"/>
    <s v="I_8RI_AJ"/>
    <x v="32"/>
    <x v="0"/>
    <n v="2.6485342448420099"/>
    <n v="2.7947859820730798"/>
  </r>
  <r>
    <x v="57"/>
    <s v="I_8RI_AJ"/>
    <x v="32"/>
    <x v="1"/>
    <n v="0.474566924386008"/>
    <n v="3.0875331744937302"/>
  </r>
  <r>
    <x v="57"/>
    <s v="I_8RI_AJ"/>
    <x v="32"/>
    <x v="2"/>
    <n v="-2.2364740871713402"/>
    <n v="3.6462371530265401"/>
  </r>
  <r>
    <x v="58"/>
    <s v="I_8RI_AJ"/>
    <x v="32"/>
    <x v="0"/>
    <n v="2.7346109717422902"/>
    <n v="2.8113803422785399"/>
  </r>
  <r>
    <x v="58"/>
    <s v="I_8RI_AJ"/>
    <x v="32"/>
    <x v="1"/>
    <n v="0.47304920138158801"/>
    <n v="3.0942323073511"/>
  </r>
  <r>
    <x v="58"/>
    <s v="I_8RI_AJ"/>
    <x v="32"/>
    <x v="2"/>
    <n v="-2.5533280832487302"/>
    <n v="3.6098861520122401"/>
  </r>
  <r>
    <x v="59"/>
    <s v="I_8RI_AJ"/>
    <x v="32"/>
    <x v="0"/>
    <n v="2.6621364920259598"/>
    <n v="2.7975335584943899"/>
  </r>
  <r>
    <x v="59"/>
    <s v="I_8RI_AJ"/>
    <x v="32"/>
    <x v="1"/>
    <n v="0.41065111401111698"/>
    <n v="3.0826694613872698"/>
  </r>
  <r>
    <x v="59"/>
    <s v="I_8RI_AJ"/>
    <x v="32"/>
    <x v="2"/>
    <n v="-2.6821093507597999"/>
    <n v="3.5678774881081701"/>
  </r>
  <r>
    <x v="0"/>
    <s v="I_8RI_AJ"/>
    <x v="33"/>
    <x v="0"/>
    <n v="2.7957003818777699"/>
    <n v="2.8484787208415199"/>
  </r>
  <r>
    <x v="0"/>
    <s v="I_8RI_AJ"/>
    <x v="33"/>
    <x v="1"/>
    <n v="0.41822346383702302"/>
    <n v="3.1351596821945198"/>
  </r>
  <r>
    <x v="0"/>
    <s v="I_8RI_AJ"/>
    <x v="33"/>
    <x v="2"/>
    <n v="-2.60328381295836"/>
    <n v="3.6766157306773302"/>
  </r>
  <r>
    <x v="1"/>
    <s v="I_8RI_AJ"/>
    <x v="33"/>
    <x v="0"/>
    <n v="2.71747683793309"/>
    <n v="2.8401059271429201"/>
  </r>
  <r>
    <x v="1"/>
    <s v="I_8RI_AJ"/>
    <x v="33"/>
    <x v="1"/>
    <n v="0.42173078282264898"/>
    <n v="3.15090225823492"/>
  </r>
  <r>
    <x v="1"/>
    <s v="I_8RI_AJ"/>
    <x v="33"/>
    <x v="2"/>
    <n v="-2.3435483043032601"/>
    <n v="3.71986235787588"/>
  </r>
  <r>
    <x v="2"/>
    <s v="I_8RI_AJ"/>
    <x v="33"/>
    <x v="0"/>
    <n v="2.7181757518278098"/>
    <n v="2.8407968478923702"/>
  </r>
  <r>
    <x v="2"/>
    <s v="I_8RI_AJ"/>
    <x v="33"/>
    <x v="1"/>
    <n v="0.55662041211450497"/>
    <n v="3.18026493411279"/>
  </r>
  <r>
    <x v="2"/>
    <s v="I_8RI_AJ"/>
    <x v="33"/>
    <x v="2"/>
    <n v="-2.1902185152640401"/>
    <n v="3.7579624417570998"/>
  </r>
  <r>
    <x v="3"/>
    <s v="I_8RI_AJ"/>
    <x v="33"/>
    <x v="0"/>
    <n v="2.6512348461373798"/>
    <n v="2.8341612230340201"/>
  </r>
  <r>
    <x v="3"/>
    <s v="I_8RI_AJ"/>
    <x v="33"/>
    <x v="1"/>
    <n v="0.50573443872247303"/>
    <n v="3.1656474386643798"/>
  </r>
  <r>
    <x v="3"/>
    <s v="I_8RI_AJ"/>
    <x v="33"/>
    <x v="2"/>
    <n v="-2.89275753711029"/>
    <n v="3.61337548989327"/>
  </r>
  <r>
    <x v="4"/>
    <s v="I_8RI_AJ"/>
    <x v="33"/>
    <x v="0"/>
    <n v="2.7579431052921701"/>
    <n v="2.8465515136204398"/>
  </r>
  <r>
    <x v="4"/>
    <s v="I_8RI_AJ"/>
    <x v="33"/>
    <x v="1"/>
    <n v="0.46557329494810001"/>
    <n v="3.1496090152243701"/>
  </r>
  <r>
    <x v="4"/>
    <s v="I_8RI_AJ"/>
    <x v="33"/>
    <x v="2"/>
    <n v="-2.5540545302558599"/>
    <n v="3.6808480433627899"/>
  </r>
  <r>
    <x v="5"/>
    <s v="I_8RI_AJ"/>
    <x v="33"/>
    <x v="0"/>
    <n v="2.6953160815011499"/>
    <n v="2.8301149654799098"/>
  </r>
  <r>
    <x v="5"/>
    <s v="I_8RI_AJ"/>
    <x v="33"/>
    <x v="1"/>
    <n v="0.77350614691240704"/>
    <n v="3.2019269493508302"/>
  </r>
  <r>
    <x v="5"/>
    <s v="I_8RI_AJ"/>
    <x v="33"/>
    <x v="2"/>
    <n v="-2.62912244618285"/>
    <n v="3.6662812011641002"/>
  </r>
  <r>
    <x v="6"/>
    <s v="I_8RI_AJ"/>
    <x v="33"/>
    <x v="0"/>
    <n v="2.6459031896825498"/>
    <n v="2.82556426572526"/>
  </r>
  <r>
    <x v="6"/>
    <s v="I_8RI_AJ"/>
    <x v="33"/>
    <x v="1"/>
    <n v="0.51032443222954105"/>
    <n v="3.16246883868972"/>
  </r>
  <r>
    <x v="6"/>
    <s v="I_8RI_AJ"/>
    <x v="33"/>
    <x v="2"/>
    <n v="-2.5804918183508301"/>
    <n v="3.67297352734403"/>
  </r>
  <r>
    <x v="7"/>
    <s v="I_8RI_AJ"/>
    <x v="33"/>
    <x v="0"/>
    <n v="2.7430751298285099"/>
    <n v="2.8511559681597101"/>
  </r>
  <r>
    <x v="7"/>
    <s v="I_8RI_AJ"/>
    <x v="33"/>
    <x v="1"/>
    <n v="0.72495502093390296"/>
    <n v="3.2044733967718999"/>
  </r>
  <r>
    <x v="7"/>
    <s v="I_8RI_AJ"/>
    <x v="33"/>
    <x v="2"/>
    <n v="-2.7803196894409998"/>
    <n v="3.6417298182563398"/>
  </r>
  <r>
    <x v="8"/>
    <s v="I_8RI_AJ"/>
    <x v="33"/>
    <x v="0"/>
    <n v="2.64970703151024"/>
    <n v="2.8264933820601801"/>
  </r>
  <r>
    <x v="8"/>
    <s v="I_8RI_AJ"/>
    <x v="33"/>
    <x v="1"/>
    <n v="0.31788714125880402"/>
    <n v="3.1178892389016002"/>
  </r>
  <r>
    <x v="8"/>
    <s v="I_8RI_AJ"/>
    <x v="33"/>
    <x v="2"/>
    <n v="-2.6673206128129299"/>
    <n v="3.6586896869406602"/>
  </r>
  <r>
    <x v="9"/>
    <s v="I_8RI_AJ"/>
    <x v="33"/>
    <x v="0"/>
    <n v="2.6983845449926598"/>
    <n v="2.8318546710176902"/>
  </r>
  <r>
    <x v="9"/>
    <s v="I_8RI_AJ"/>
    <x v="33"/>
    <x v="1"/>
    <n v="0.62553330415689401"/>
    <n v="3.1783604039169"/>
  </r>
  <r>
    <x v="9"/>
    <s v="I_8RI_AJ"/>
    <x v="33"/>
    <x v="2"/>
    <n v="-2.4810045475830802"/>
    <n v="3.7015700225396699"/>
  </r>
  <r>
    <x v="10"/>
    <s v="I_8RI_AJ"/>
    <x v="33"/>
    <x v="0"/>
    <n v="2.8324992128891102"/>
    <n v="2.85382777130001"/>
  </r>
  <r>
    <x v="10"/>
    <s v="I_8RI_AJ"/>
    <x v="33"/>
    <x v="1"/>
    <n v="0.77449645183446503"/>
    <n v="3.2077398818349701"/>
  </r>
  <r>
    <x v="10"/>
    <s v="I_8RI_AJ"/>
    <x v="33"/>
    <x v="2"/>
    <n v="-2.0912343935866899"/>
    <n v="3.7476234085507598"/>
  </r>
  <r>
    <x v="11"/>
    <s v="I_8RI_AJ"/>
    <x v="33"/>
    <x v="0"/>
    <n v="2.6401466198435299"/>
    <n v="2.83383246747109"/>
  </r>
  <r>
    <x v="11"/>
    <s v="I_8RI_AJ"/>
    <x v="33"/>
    <x v="1"/>
    <n v="0.82500292613873705"/>
    <n v="3.2186098485537999"/>
  </r>
  <r>
    <x v="11"/>
    <s v="I_8RI_AJ"/>
    <x v="33"/>
    <x v="2"/>
    <n v="-2.1954893392852002"/>
    <n v="3.7452282278673401"/>
  </r>
  <r>
    <x v="12"/>
    <s v="I_8RI_AJ"/>
    <x v="33"/>
    <x v="0"/>
    <n v="2.7471278310896801"/>
    <n v="2.8439791864925699"/>
  </r>
  <r>
    <x v="12"/>
    <s v="I_8RI_AJ"/>
    <x v="33"/>
    <x v="1"/>
    <n v="0.41571591956018999"/>
    <n v="3.1377996178385201"/>
  </r>
  <r>
    <x v="12"/>
    <s v="I_8RI_AJ"/>
    <x v="33"/>
    <x v="2"/>
    <n v="-2.7595975064148801"/>
    <n v="3.6344397493066198"/>
  </r>
  <r>
    <x v="13"/>
    <s v="I_8RI_AJ"/>
    <x v="33"/>
    <x v="0"/>
    <n v="2.6513955806161502"/>
    <n v="2.83482009722553"/>
  </r>
  <r>
    <x v="13"/>
    <s v="I_8RI_AJ"/>
    <x v="33"/>
    <x v="1"/>
    <n v="0.14504464568551101"/>
    <n v="3.0955322678669002"/>
  </r>
  <r>
    <x v="13"/>
    <s v="I_8RI_AJ"/>
    <x v="33"/>
    <x v="2"/>
    <n v="-2.8906356120389698"/>
    <n v="3.616284472032"/>
  </r>
  <r>
    <x v="14"/>
    <s v="I_8RI_AJ"/>
    <x v="33"/>
    <x v="0"/>
    <n v="2.8182626046067099"/>
    <n v="2.85250899045058"/>
  </r>
  <r>
    <x v="14"/>
    <s v="I_8RI_AJ"/>
    <x v="33"/>
    <x v="1"/>
    <n v="0.51978011749886299"/>
    <n v="3.1668054854560301"/>
  </r>
  <r>
    <x v="14"/>
    <s v="I_8RI_AJ"/>
    <x v="33"/>
    <x v="2"/>
    <n v="-2.4448676335639599"/>
    <n v="3.7039354298465899"/>
  </r>
  <r>
    <x v="15"/>
    <s v="I_8RI_AJ"/>
    <x v="33"/>
    <x v="0"/>
    <n v="2.80618336084693"/>
    <n v="2.8491117024022499"/>
  </r>
  <r>
    <x v="15"/>
    <s v="I_8RI_AJ"/>
    <x v="33"/>
    <x v="1"/>
    <n v="0.76730696320145197"/>
    <n v="3.2085943790195799"/>
  </r>
  <r>
    <x v="15"/>
    <s v="I_8RI_AJ"/>
    <x v="33"/>
    <x v="2"/>
    <n v="-2.2302459427773602"/>
    <n v="3.7446836669662402"/>
  </r>
  <r>
    <x v="16"/>
    <s v="I_8RI_AJ"/>
    <x v="33"/>
    <x v="0"/>
    <n v="2.7305302783629402"/>
    <n v="2.8445225447806899"/>
  </r>
  <r>
    <x v="16"/>
    <s v="I_8RI_AJ"/>
    <x v="33"/>
    <x v="1"/>
    <n v="0.36917089884910798"/>
    <n v="3.1360662953884799"/>
  </r>
  <r>
    <x v="16"/>
    <s v="I_8RI_AJ"/>
    <x v="33"/>
    <x v="2"/>
    <n v="-2.8881884754347098"/>
    <n v="3.6235049809898299"/>
  </r>
  <r>
    <x v="17"/>
    <s v="I_8RI_AJ"/>
    <x v="33"/>
    <x v="0"/>
    <n v="2.7914876250014902"/>
    <n v="2.8516117821104801"/>
  </r>
  <r>
    <x v="17"/>
    <s v="I_8RI_AJ"/>
    <x v="33"/>
    <x v="1"/>
    <n v="0.47298070099129602"/>
    <n v="3.1578568694159599"/>
  </r>
  <r>
    <x v="17"/>
    <s v="I_8RI_AJ"/>
    <x v="33"/>
    <x v="2"/>
    <n v="-2.58839170998082"/>
    <n v="3.6759402542545101"/>
  </r>
  <r>
    <x v="18"/>
    <s v="I_8RI_AJ"/>
    <x v="33"/>
    <x v="0"/>
    <n v="2.7802424287235801"/>
    <n v="2.8489278978127399"/>
  </r>
  <r>
    <x v="18"/>
    <s v="I_8RI_AJ"/>
    <x v="33"/>
    <x v="1"/>
    <n v="0.621709841543161"/>
    <n v="3.17543323336464"/>
  </r>
  <r>
    <x v="18"/>
    <s v="I_8RI_AJ"/>
    <x v="33"/>
    <x v="2"/>
    <n v="-2.7020197429114798"/>
    <n v="3.6531195744546401"/>
  </r>
  <r>
    <x v="19"/>
    <s v="I_8RI_AJ"/>
    <x v="33"/>
    <x v="0"/>
    <n v="2.6076786135769399"/>
    <n v="2.8221643340373102"/>
  </r>
  <r>
    <x v="19"/>
    <s v="I_8RI_AJ"/>
    <x v="33"/>
    <x v="1"/>
    <n v="0.59497344206390101"/>
    <n v="3.1804346754010502"/>
  </r>
  <r>
    <x v="19"/>
    <s v="I_8RI_AJ"/>
    <x v="33"/>
    <x v="2"/>
    <n v="-2.6366638518703298"/>
    <n v="3.6707741376631899"/>
  </r>
  <r>
    <x v="20"/>
    <s v="I_8RI_AJ"/>
    <x v="33"/>
    <x v="0"/>
    <n v="2.7083532969797299"/>
    <n v="2.8386996377814602"/>
  </r>
  <r>
    <x v="20"/>
    <s v="I_8RI_AJ"/>
    <x v="33"/>
    <x v="1"/>
    <n v="0.805336615191662"/>
    <n v="3.2204690970465801"/>
  </r>
  <r>
    <x v="20"/>
    <s v="I_8RI_AJ"/>
    <x v="33"/>
    <x v="2"/>
    <n v="-2.18141416119103"/>
    <n v="3.7463327655033098"/>
  </r>
  <r>
    <x v="21"/>
    <s v="I_8RI_AJ"/>
    <x v="33"/>
    <x v="0"/>
    <n v="2.7367851217483699"/>
    <n v="2.8459764674759001"/>
  </r>
  <r>
    <x v="21"/>
    <s v="I_8RI_AJ"/>
    <x v="33"/>
    <x v="1"/>
    <n v="0.44906797406688398"/>
    <n v="3.1552142231260798"/>
  </r>
  <r>
    <x v="21"/>
    <s v="I_8RI_AJ"/>
    <x v="33"/>
    <x v="2"/>
    <n v="-2.3808658660377402"/>
    <n v="3.70362318705028"/>
  </r>
  <r>
    <x v="22"/>
    <s v="I_8RI_AJ"/>
    <x v="33"/>
    <x v="0"/>
    <n v="2.7342744863147899"/>
    <n v="2.8433403779954101"/>
  </r>
  <r>
    <x v="22"/>
    <s v="I_8RI_AJ"/>
    <x v="33"/>
    <x v="1"/>
    <n v="0.66102570450931297"/>
    <n v="3.1894190880582798"/>
  </r>
  <r>
    <x v="22"/>
    <s v="I_8RI_AJ"/>
    <x v="33"/>
    <x v="2"/>
    <n v="-2.5835190715740302"/>
    <n v="3.6776570828517898"/>
  </r>
  <r>
    <x v="23"/>
    <s v="I_8RI_AJ"/>
    <x v="33"/>
    <x v="0"/>
    <n v="2.63474365666253"/>
    <n v="2.8255049130781802"/>
  </r>
  <r>
    <x v="23"/>
    <s v="I_8RI_AJ"/>
    <x v="33"/>
    <x v="1"/>
    <n v="0.46855743617796702"/>
    <n v="3.1475978459464899"/>
  </r>
  <r>
    <x v="23"/>
    <s v="I_8RI_AJ"/>
    <x v="33"/>
    <x v="2"/>
    <n v="-2.8298451862061298"/>
    <n v="3.6391568598900199"/>
  </r>
  <r>
    <x v="24"/>
    <s v="I_8RI_AJ"/>
    <x v="33"/>
    <x v="0"/>
    <n v="2.8504457749085299"/>
    <n v="2.8504586531696399"/>
  </r>
  <r>
    <x v="24"/>
    <s v="I_8RI_AJ"/>
    <x v="33"/>
    <x v="1"/>
    <n v="0.55331359518008005"/>
    <n v="3.1665510716902299"/>
  </r>
  <r>
    <x v="24"/>
    <s v="I_8RI_AJ"/>
    <x v="33"/>
    <x v="2"/>
    <n v="-2.6870678124591199"/>
    <n v="3.6611314645913602"/>
  </r>
  <r>
    <x v="25"/>
    <s v="I_8RI_AJ"/>
    <x v="33"/>
    <x v="0"/>
    <n v="2.7701491479237301"/>
    <n v="2.84672238780291"/>
  </r>
  <r>
    <x v="25"/>
    <s v="I_8RI_AJ"/>
    <x v="33"/>
    <x v="1"/>
    <n v="0.52120304014853502"/>
    <n v="3.17286357536759"/>
  </r>
  <r>
    <x v="25"/>
    <s v="I_8RI_AJ"/>
    <x v="33"/>
    <x v="2"/>
    <n v="-2.8374641414905"/>
    <n v="3.6392445651604701"/>
  </r>
  <r>
    <x v="26"/>
    <s v="I_8RI_AJ"/>
    <x v="33"/>
    <x v="0"/>
    <n v="2.6737463640322598"/>
    <n v="2.8259846586505599"/>
  </r>
  <r>
    <x v="26"/>
    <s v="I_8RI_AJ"/>
    <x v="33"/>
    <x v="1"/>
    <n v="0.57530064229245204"/>
    <n v="3.1660055407111001"/>
  </r>
  <r>
    <x v="26"/>
    <s v="I_8RI_AJ"/>
    <x v="33"/>
    <x v="2"/>
    <n v="-2.6381681176885201"/>
    <n v="3.6682146691418098"/>
  </r>
  <r>
    <x v="27"/>
    <s v="I_8RI_AJ"/>
    <x v="33"/>
    <x v="0"/>
    <n v="2.7812833723316901"/>
    <n v="2.8525044638236201"/>
  </r>
  <r>
    <x v="27"/>
    <s v="I_8RI_AJ"/>
    <x v="33"/>
    <x v="1"/>
    <n v="0.47470802816748298"/>
    <n v="3.1626324047318199"/>
  </r>
  <r>
    <x v="27"/>
    <s v="I_8RI_AJ"/>
    <x v="33"/>
    <x v="2"/>
    <n v="-2.8278237684643099"/>
    <n v="3.64055144678114"/>
  </r>
  <r>
    <x v="28"/>
    <s v="I_8RI_AJ"/>
    <x v="33"/>
    <x v="0"/>
    <n v="2.7092803823132301"/>
    <n v="2.83562788234478"/>
  </r>
  <r>
    <x v="28"/>
    <s v="I_8RI_AJ"/>
    <x v="33"/>
    <x v="1"/>
    <n v="0.61788127329288201"/>
    <n v="3.18380665239967"/>
  </r>
  <r>
    <x v="28"/>
    <s v="I_8RI_AJ"/>
    <x v="33"/>
    <x v="2"/>
    <n v="-2.6392913203557402"/>
    <n v="3.6759128426057401"/>
  </r>
  <r>
    <x v="29"/>
    <s v="I_8RI_AJ"/>
    <x v="33"/>
    <x v="0"/>
    <n v="2.60784012534099"/>
    <n v="2.82251372488986"/>
  </r>
  <r>
    <x v="29"/>
    <s v="I_8RI_AJ"/>
    <x v="33"/>
    <x v="1"/>
    <n v="0.55181198310822799"/>
    <n v="3.1718276657045998"/>
  </r>
  <r>
    <x v="29"/>
    <s v="I_8RI_AJ"/>
    <x v="33"/>
    <x v="2"/>
    <n v="-2.5905374548562801"/>
    <n v="3.6803815407549401"/>
  </r>
  <r>
    <x v="30"/>
    <s v="I_8RI_AJ"/>
    <x v="33"/>
    <x v="0"/>
    <n v="2.7815154798738702"/>
    <n v="2.8558709527792701"/>
  </r>
  <r>
    <x v="30"/>
    <s v="I_8RI_AJ"/>
    <x v="33"/>
    <x v="1"/>
    <n v="0.46876610482299702"/>
    <n v="3.1603658417490101"/>
  </r>
  <r>
    <x v="30"/>
    <s v="I_8RI_AJ"/>
    <x v="33"/>
    <x v="2"/>
    <n v="-2.8333701155061801"/>
    <n v="3.6294997783018501"/>
  </r>
  <r>
    <x v="31"/>
    <s v="I_8RI_AJ"/>
    <x v="33"/>
    <x v="0"/>
    <n v="2.6539987080924199"/>
    <n v="2.82774644987895"/>
  </r>
  <r>
    <x v="31"/>
    <s v="I_8RI_AJ"/>
    <x v="33"/>
    <x v="1"/>
    <n v="0.61417890495719096"/>
    <n v="3.1801027266117901"/>
  </r>
  <r>
    <x v="31"/>
    <s v="I_8RI_AJ"/>
    <x v="33"/>
    <x v="2"/>
    <n v="-2.2900271741760601"/>
    <n v="3.7270172005804798"/>
  </r>
  <r>
    <x v="32"/>
    <s v="I_8RI_AJ"/>
    <x v="33"/>
    <x v="0"/>
    <n v="2.680686177683"/>
    <n v="2.8394880806571301"/>
  </r>
  <r>
    <x v="32"/>
    <s v="I_8RI_AJ"/>
    <x v="33"/>
    <x v="1"/>
    <n v="0.49745695862483202"/>
    <n v="3.1667222504468699"/>
  </r>
  <r>
    <x v="32"/>
    <s v="I_8RI_AJ"/>
    <x v="33"/>
    <x v="2"/>
    <n v="-1.9903314408750501"/>
    <n v="3.7856164337296199"/>
  </r>
  <r>
    <x v="33"/>
    <s v="I_8RI_AJ"/>
    <x v="33"/>
    <x v="0"/>
    <n v="2.7014667675781401"/>
    <n v="2.8379130170018798"/>
  </r>
  <r>
    <x v="33"/>
    <s v="I_8RI_AJ"/>
    <x v="33"/>
    <x v="1"/>
    <n v="0.75601495988345901"/>
    <n v="3.2144165855152198"/>
  </r>
  <r>
    <x v="33"/>
    <s v="I_8RI_AJ"/>
    <x v="33"/>
    <x v="2"/>
    <n v="-2.2907904594123298"/>
    <n v="3.72520708735206"/>
  </r>
  <r>
    <x v="34"/>
    <s v="I_8RI_AJ"/>
    <x v="33"/>
    <x v="0"/>
    <n v="2.69059476540003"/>
    <n v="2.8386122728423699"/>
  </r>
  <r>
    <x v="34"/>
    <s v="I_8RI_AJ"/>
    <x v="33"/>
    <x v="1"/>
    <n v="0.47366266216949998"/>
    <n v="3.1592935273426899"/>
  </r>
  <r>
    <x v="34"/>
    <s v="I_8RI_AJ"/>
    <x v="33"/>
    <x v="2"/>
    <n v="-2.27841292139472"/>
    <n v="3.7396690547734499"/>
  </r>
  <r>
    <x v="35"/>
    <s v="I_8RI_AJ"/>
    <x v="33"/>
    <x v="0"/>
    <n v="2.7439829961608"/>
    <n v="2.8509050543290599"/>
  </r>
  <r>
    <x v="35"/>
    <s v="I_8RI_AJ"/>
    <x v="33"/>
    <x v="1"/>
    <n v="0.57427612851996201"/>
    <n v="3.1755367743940002"/>
  </r>
  <r>
    <x v="35"/>
    <s v="I_8RI_AJ"/>
    <x v="33"/>
    <x v="2"/>
    <n v="-1.9794638368195601"/>
    <n v="3.7814864735309501"/>
  </r>
  <r>
    <x v="36"/>
    <s v="I_8RI_AJ"/>
    <x v="33"/>
    <x v="0"/>
    <n v="2.6318197086668702"/>
    <n v="2.8338525079744499"/>
  </r>
  <r>
    <x v="36"/>
    <s v="I_8RI_AJ"/>
    <x v="33"/>
    <x v="1"/>
    <n v="0.47655788296638402"/>
    <n v="3.16532920411453"/>
  </r>
  <r>
    <x v="36"/>
    <s v="I_8RI_AJ"/>
    <x v="33"/>
    <x v="2"/>
    <n v="-2.7971329929087498"/>
    <n v="3.6539741242404"/>
  </r>
  <r>
    <x v="37"/>
    <s v="I_8RI_AJ"/>
    <x v="33"/>
    <x v="0"/>
    <n v="2.7865724744790699"/>
    <n v="2.8505739372858399"/>
  </r>
  <r>
    <x v="37"/>
    <s v="I_8RI_AJ"/>
    <x v="33"/>
    <x v="1"/>
    <n v="0.62458419068248805"/>
    <n v="3.1871525392578399"/>
  </r>
  <r>
    <x v="37"/>
    <s v="I_8RI_AJ"/>
    <x v="33"/>
    <x v="2"/>
    <n v="-2.7987173049958498"/>
    <n v="3.6475427531508"/>
  </r>
  <r>
    <x v="38"/>
    <s v="I_8RI_AJ"/>
    <x v="33"/>
    <x v="0"/>
    <n v="2.70828383162769"/>
    <n v="2.83435774349782"/>
  </r>
  <r>
    <x v="38"/>
    <s v="I_8RI_AJ"/>
    <x v="33"/>
    <x v="1"/>
    <n v="0.51147377528211502"/>
    <n v="3.1656626787883502"/>
  </r>
  <r>
    <x v="38"/>
    <s v="I_8RI_AJ"/>
    <x v="33"/>
    <x v="2"/>
    <n v="-2.4912021924202898"/>
    <n v="3.6891469421384402"/>
  </r>
  <r>
    <x v="39"/>
    <s v="I_8RI_AJ"/>
    <x v="33"/>
    <x v="0"/>
    <n v="2.7709872025854301"/>
    <n v="2.83215559473153"/>
  </r>
  <r>
    <x v="39"/>
    <s v="I_8RI_AJ"/>
    <x v="33"/>
    <x v="1"/>
    <n v="0.52059659500557898"/>
    <n v="3.15788340408238"/>
  </r>
  <r>
    <x v="39"/>
    <s v="I_8RI_AJ"/>
    <x v="33"/>
    <x v="2"/>
    <n v="-2.3699336948743599"/>
    <n v="3.70700526131019"/>
  </r>
  <r>
    <x v="40"/>
    <s v="I_8RI_AJ"/>
    <x v="33"/>
    <x v="0"/>
    <n v="2.7700867009180201"/>
    <n v="2.8449959861125"/>
  </r>
  <r>
    <x v="40"/>
    <s v="I_8RI_AJ"/>
    <x v="33"/>
    <x v="1"/>
    <n v="0.357436346383742"/>
    <n v="3.1306289763444002"/>
  </r>
  <r>
    <x v="40"/>
    <s v="I_8RI_AJ"/>
    <x v="33"/>
    <x v="2"/>
    <n v="-2.5283713988948202"/>
    <n v="3.6877258042185201"/>
  </r>
  <r>
    <x v="41"/>
    <s v="I_8RI_AJ"/>
    <x v="33"/>
    <x v="0"/>
    <n v="2.7545355380791099"/>
    <n v="2.8460275200473202"/>
  </r>
  <r>
    <x v="41"/>
    <s v="I_8RI_AJ"/>
    <x v="33"/>
    <x v="1"/>
    <n v="0.64837885900307302"/>
    <n v="3.2010517424423202"/>
  </r>
  <r>
    <x v="41"/>
    <s v="I_8RI_AJ"/>
    <x v="33"/>
    <x v="2"/>
    <n v="-2.4861806693895101"/>
    <n v="3.7033217044143898"/>
  </r>
  <r>
    <x v="42"/>
    <s v="I_8RI_AJ"/>
    <x v="33"/>
    <x v="0"/>
    <n v="2.6215263948565899"/>
    <n v="2.8175822884510699"/>
  </r>
  <r>
    <x v="42"/>
    <s v="I_8RI_AJ"/>
    <x v="33"/>
    <x v="1"/>
    <n v="0.715181118170649"/>
    <n v="3.1975876587336498"/>
  </r>
  <r>
    <x v="42"/>
    <s v="I_8RI_AJ"/>
    <x v="33"/>
    <x v="2"/>
    <n v="-2.3514003016669802"/>
    <n v="3.71483757714361"/>
  </r>
  <r>
    <x v="43"/>
    <s v="I_8RI_AJ"/>
    <x v="33"/>
    <x v="0"/>
    <n v="2.7755463096078099"/>
    <n v="2.84103315667776"/>
  </r>
  <r>
    <x v="43"/>
    <s v="I_8RI_AJ"/>
    <x v="33"/>
    <x v="1"/>
    <n v="0.72059526174006205"/>
    <n v="3.19716441086076"/>
  </r>
  <r>
    <x v="43"/>
    <s v="I_8RI_AJ"/>
    <x v="33"/>
    <x v="2"/>
    <n v="-2.4380283510673602"/>
    <n v="3.7095563097817301"/>
  </r>
  <r>
    <x v="44"/>
    <s v="I_8RI_AJ"/>
    <x v="33"/>
    <x v="0"/>
    <n v="2.70865134767981"/>
    <n v="2.8402526967551598"/>
  </r>
  <r>
    <x v="44"/>
    <s v="I_8RI_AJ"/>
    <x v="33"/>
    <x v="1"/>
    <n v="0.49139243364933699"/>
    <n v="3.1676877054923298"/>
  </r>
  <r>
    <x v="44"/>
    <s v="I_8RI_AJ"/>
    <x v="33"/>
    <x v="2"/>
    <n v="-2.8547655701919301"/>
    <n v="3.6278006640859202"/>
  </r>
  <r>
    <x v="45"/>
    <s v="I_8RI_AJ"/>
    <x v="33"/>
    <x v="0"/>
    <n v="2.7036264417874598"/>
    <n v="2.8334998152332602"/>
  </r>
  <r>
    <x v="45"/>
    <s v="I_8RI_AJ"/>
    <x v="33"/>
    <x v="1"/>
    <n v="0.56368938409968194"/>
    <n v="3.1671405838438198"/>
  </r>
  <r>
    <x v="45"/>
    <s v="I_8RI_AJ"/>
    <x v="33"/>
    <x v="2"/>
    <n v="-2.6349028698399102"/>
    <n v="3.6580166333464099"/>
  </r>
  <r>
    <x v="46"/>
    <s v="I_8RI_AJ"/>
    <x v="33"/>
    <x v="0"/>
    <n v="2.7501628191960199"/>
    <n v="2.8468439495109101"/>
  </r>
  <r>
    <x v="46"/>
    <s v="I_8RI_AJ"/>
    <x v="33"/>
    <x v="1"/>
    <n v="0.36786855064841101"/>
    <n v="3.1372053178282999"/>
  </r>
  <r>
    <x v="46"/>
    <s v="I_8RI_AJ"/>
    <x v="33"/>
    <x v="2"/>
    <n v="-2.5881965582075899"/>
    <n v="3.6825567069673601"/>
  </r>
  <r>
    <x v="47"/>
    <s v="I_8RI_AJ"/>
    <x v="33"/>
    <x v="0"/>
    <n v="2.7133319199679198"/>
    <n v="2.83147313495772"/>
  </r>
  <r>
    <x v="47"/>
    <s v="I_8RI_AJ"/>
    <x v="33"/>
    <x v="1"/>
    <n v="0.71932855533367202"/>
    <n v="3.1927973968541301"/>
  </r>
  <r>
    <x v="47"/>
    <s v="I_8RI_AJ"/>
    <x v="33"/>
    <x v="2"/>
    <n v="-1.98126247394638"/>
    <n v="3.77814538955576"/>
  </r>
  <r>
    <x v="48"/>
    <s v="I_8RI_AJ"/>
    <x v="33"/>
    <x v="0"/>
    <n v="2.7321319697594801"/>
    <n v="2.8439464039031499"/>
  </r>
  <r>
    <x v="48"/>
    <s v="I_8RI_AJ"/>
    <x v="33"/>
    <x v="1"/>
    <n v="0.72335755204985197"/>
    <n v="3.2012837653726098"/>
  </r>
  <r>
    <x v="48"/>
    <s v="I_8RI_AJ"/>
    <x v="33"/>
    <x v="2"/>
    <n v="-2.6301502728242898"/>
    <n v="3.6725938331291799"/>
  </r>
  <r>
    <x v="49"/>
    <s v="I_8RI_AJ"/>
    <x v="33"/>
    <x v="0"/>
    <n v="2.6446155489082002"/>
    <n v="2.8300589487907599"/>
  </r>
  <r>
    <x v="49"/>
    <s v="I_8RI_AJ"/>
    <x v="33"/>
    <x v="1"/>
    <n v="0.71560108163685099"/>
    <n v="3.2021737013124998"/>
  </r>
  <r>
    <x v="49"/>
    <s v="I_8RI_AJ"/>
    <x v="33"/>
    <x v="2"/>
    <n v="-2.23526338256548"/>
    <n v="3.74806739481867"/>
  </r>
  <r>
    <x v="50"/>
    <s v="I_8RI_AJ"/>
    <x v="33"/>
    <x v="0"/>
    <n v="2.6282229313864001"/>
    <n v="2.8281402559302098"/>
  </r>
  <r>
    <x v="50"/>
    <s v="I_8RI_AJ"/>
    <x v="33"/>
    <x v="1"/>
    <n v="0.20738546698704899"/>
    <n v="3.1078695881281999"/>
  </r>
  <r>
    <x v="50"/>
    <s v="I_8RI_AJ"/>
    <x v="33"/>
    <x v="2"/>
    <n v="-2.8861853347583901"/>
    <n v="3.62280528782349"/>
  </r>
  <r>
    <x v="51"/>
    <s v="I_8RI_AJ"/>
    <x v="33"/>
    <x v="0"/>
    <n v="2.67146728025127"/>
    <n v="2.8248798564806101"/>
  </r>
  <r>
    <x v="51"/>
    <s v="I_8RI_AJ"/>
    <x v="33"/>
    <x v="1"/>
    <n v="0.62405289368260797"/>
    <n v="3.1870491291665899"/>
  </r>
  <r>
    <x v="51"/>
    <s v="I_8RI_AJ"/>
    <x v="33"/>
    <x v="2"/>
    <n v="-2.3415014412366402"/>
    <n v="3.7303181054967198"/>
  </r>
  <r>
    <x v="52"/>
    <s v="I_8RI_AJ"/>
    <x v="33"/>
    <x v="0"/>
    <n v="2.6989298751107098"/>
    <n v="2.8335843692354299"/>
  </r>
  <r>
    <x v="52"/>
    <s v="I_8RI_AJ"/>
    <x v="33"/>
    <x v="1"/>
    <n v="0.66427446755855701"/>
    <n v="3.1843617505547499"/>
  </r>
  <r>
    <x v="52"/>
    <s v="I_8RI_AJ"/>
    <x v="33"/>
    <x v="2"/>
    <n v="-2.5093086228730201"/>
    <n v="3.6825501908346099"/>
  </r>
  <r>
    <x v="53"/>
    <s v="I_8RI_AJ"/>
    <x v="33"/>
    <x v="0"/>
    <n v="2.7381953988420502"/>
    <n v="2.83903820928913"/>
  </r>
  <r>
    <x v="53"/>
    <s v="I_8RI_AJ"/>
    <x v="33"/>
    <x v="1"/>
    <n v="0.36640496458210597"/>
    <n v="3.1265968274569298"/>
  </r>
  <r>
    <x v="53"/>
    <s v="I_8RI_AJ"/>
    <x v="33"/>
    <x v="2"/>
    <n v="-2.80582858785644"/>
    <n v="3.6306954594377898"/>
  </r>
  <r>
    <x v="54"/>
    <s v="I_8RI_AJ"/>
    <x v="33"/>
    <x v="0"/>
    <n v="2.8162509486421801"/>
    <n v="2.84179975822987"/>
  </r>
  <r>
    <x v="54"/>
    <s v="I_8RI_AJ"/>
    <x v="33"/>
    <x v="1"/>
    <n v="0.77161550314944105"/>
    <n v="3.20234802014234"/>
  </r>
  <r>
    <x v="54"/>
    <s v="I_8RI_AJ"/>
    <x v="33"/>
    <x v="2"/>
    <n v="-2.3990370779483099"/>
    <n v="3.7067337771069302"/>
  </r>
  <r>
    <x v="55"/>
    <s v="I_8RI_AJ"/>
    <x v="33"/>
    <x v="0"/>
    <n v="2.8267180083127599"/>
    <n v="2.84786606325983"/>
  </r>
  <r>
    <x v="55"/>
    <s v="I_8RI_AJ"/>
    <x v="33"/>
    <x v="1"/>
    <n v="0.52133569426339599"/>
    <n v="3.16100786413624"/>
  </r>
  <r>
    <x v="55"/>
    <s v="I_8RI_AJ"/>
    <x v="33"/>
    <x v="2"/>
    <n v="-2.6876372363385599"/>
    <n v="3.6617631482875201"/>
  </r>
  <r>
    <x v="56"/>
    <s v="I_8RI_AJ"/>
    <x v="33"/>
    <x v="0"/>
    <n v="2.66697152212594"/>
    <n v="2.8302143859688602"/>
  </r>
  <r>
    <x v="56"/>
    <s v="I_8RI_AJ"/>
    <x v="33"/>
    <x v="1"/>
    <n v="0.65358900833050204"/>
    <n v="3.2022593280374299"/>
  </r>
  <r>
    <x v="56"/>
    <s v="I_8RI_AJ"/>
    <x v="33"/>
    <x v="2"/>
    <n v="-2.6338738683380001"/>
    <n v="3.6721602422577702"/>
  </r>
  <r>
    <x v="57"/>
    <s v="I_8RI_AJ"/>
    <x v="33"/>
    <x v="0"/>
    <n v="2.75142506688494"/>
    <n v="2.84570477148677"/>
  </r>
  <r>
    <x v="57"/>
    <s v="I_8RI_AJ"/>
    <x v="33"/>
    <x v="1"/>
    <n v="0.46292489621258598"/>
    <n v="3.15349947084907"/>
  </r>
  <r>
    <x v="57"/>
    <s v="I_8RI_AJ"/>
    <x v="33"/>
    <x v="2"/>
    <n v="-2.7502401969772299"/>
    <n v="3.6403608060731401"/>
  </r>
  <r>
    <x v="58"/>
    <s v="I_8RI_AJ"/>
    <x v="33"/>
    <x v="0"/>
    <n v="2.5672171518927298"/>
    <n v="2.8157383456849701"/>
  </r>
  <r>
    <x v="58"/>
    <s v="I_8RI_AJ"/>
    <x v="33"/>
    <x v="1"/>
    <n v="0.45627466060330402"/>
    <n v="3.16110424603592"/>
  </r>
  <r>
    <x v="58"/>
    <s v="I_8RI_AJ"/>
    <x v="33"/>
    <x v="2"/>
    <n v="-2.60328926978735"/>
    <n v="3.6697499660121702"/>
  </r>
  <r>
    <x v="59"/>
    <s v="I_8RI_AJ"/>
    <x v="33"/>
    <x v="0"/>
    <n v="2.8439606531989199"/>
    <n v="2.8645476703310702"/>
  </r>
  <r>
    <x v="59"/>
    <s v="I_8RI_AJ"/>
    <x v="33"/>
    <x v="1"/>
    <n v="0.66392691197588605"/>
    <n v="3.19554919717147"/>
  </r>
  <r>
    <x v="59"/>
    <s v="I_8RI_AJ"/>
    <x v="33"/>
    <x v="2"/>
    <n v="-2.1381536939991799"/>
    <n v="3.7541944699685899"/>
  </r>
  <r>
    <x v="0"/>
    <s v="I_8RI_AJ"/>
    <x v="34"/>
    <x v="0"/>
    <n v="2.7094311005863898"/>
    <n v="2.8765262418949198"/>
  </r>
  <r>
    <x v="0"/>
    <s v="I_8RI_AJ"/>
    <x v="34"/>
    <x v="1"/>
    <n v="0.62393721388346102"/>
    <n v="3.2385831248626098"/>
  </r>
  <r>
    <x v="0"/>
    <s v="I_8RI_AJ"/>
    <x v="34"/>
    <x v="2"/>
    <n v="-2.2978584612707502"/>
    <n v="3.8023141598286201"/>
  </r>
  <r>
    <x v="1"/>
    <s v="I_8RI_AJ"/>
    <x v="34"/>
    <x v="0"/>
    <n v="2.8085534786686699"/>
    <n v="2.8853266555542501"/>
  </r>
  <r>
    <x v="1"/>
    <s v="I_8RI_AJ"/>
    <x v="34"/>
    <x v="1"/>
    <n v="0.61354227261637595"/>
    <n v="3.2378333915250601"/>
  </r>
  <r>
    <x v="1"/>
    <s v="I_8RI_AJ"/>
    <x v="34"/>
    <x v="2"/>
    <n v="-2.7966021025027201"/>
    <n v="3.7039795112504401"/>
  </r>
  <r>
    <x v="2"/>
    <s v="I_8RI_AJ"/>
    <x v="34"/>
    <x v="0"/>
    <n v="2.8143328817309401"/>
    <n v="2.8922730928103002"/>
  </r>
  <r>
    <x v="2"/>
    <s v="I_8RI_AJ"/>
    <x v="34"/>
    <x v="1"/>
    <n v="0.41780465291557201"/>
    <n v="3.2111183694958698"/>
  </r>
  <r>
    <x v="2"/>
    <s v="I_8RI_AJ"/>
    <x v="34"/>
    <x v="2"/>
    <n v="-2.93767724926616"/>
    <n v="3.6989909496781501"/>
  </r>
  <r>
    <x v="3"/>
    <s v="I_8RI_AJ"/>
    <x v="34"/>
    <x v="0"/>
    <n v="2.94171470912059"/>
    <n v="2.9117818612998501"/>
  </r>
  <r>
    <x v="3"/>
    <s v="I_8RI_AJ"/>
    <x v="34"/>
    <x v="1"/>
    <n v="0.52062170713446998"/>
    <n v="3.2259684762137399"/>
  </r>
  <r>
    <x v="3"/>
    <s v="I_8RI_AJ"/>
    <x v="34"/>
    <x v="2"/>
    <n v="-2.7840639201229802"/>
    <n v="3.71778224016921"/>
  </r>
  <r>
    <x v="4"/>
    <s v="I_8RI_AJ"/>
    <x v="34"/>
    <x v="0"/>
    <n v="2.84695393429981"/>
    <n v="2.89916392695842"/>
  </r>
  <r>
    <x v="4"/>
    <s v="I_8RI_AJ"/>
    <x v="34"/>
    <x v="1"/>
    <n v="0.30960431456510301"/>
    <n v="3.1856063994130701"/>
  </r>
  <r>
    <x v="4"/>
    <s v="I_8RI_AJ"/>
    <x v="34"/>
    <x v="2"/>
    <n v="-2.8411250533446699"/>
    <n v="3.7080322295849202"/>
  </r>
  <r>
    <x v="5"/>
    <s v="I_8RI_AJ"/>
    <x v="34"/>
    <x v="0"/>
    <n v="2.7663836626048401"/>
    <n v="2.8808249109253001"/>
  </r>
  <r>
    <x v="5"/>
    <s v="I_8RI_AJ"/>
    <x v="34"/>
    <x v="1"/>
    <n v="0.71548081696302701"/>
    <n v="3.2554334258820599"/>
  </r>
  <r>
    <x v="5"/>
    <s v="I_8RI_AJ"/>
    <x v="34"/>
    <x v="2"/>
    <n v="-2.2979083322526601"/>
    <n v="3.8029355495618802"/>
  </r>
  <r>
    <x v="6"/>
    <s v="I_8RI_AJ"/>
    <x v="34"/>
    <x v="0"/>
    <n v="2.7370121191788201"/>
    <n v="2.8814200175517999"/>
  </r>
  <r>
    <x v="6"/>
    <s v="I_8RI_AJ"/>
    <x v="34"/>
    <x v="1"/>
    <n v="0.65017520561642805"/>
    <n v="3.24998817817798"/>
  </r>
  <r>
    <x v="6"/>
    <s v="I_8RI_AJ"/>
    <x v="34"/>
    <x v="2"/>
    <n v="-2.23426352388686"/>
    <n v="3.8198516277056198"/>
  </r>
  <r>
    <x v="7"/>
    <s v="I_8RI_AJ"/>
    <x v="34"/>
    <x v="0"/>
    <n v="3.06436128086062"/>
    <n v="2.9215710208143899"/>
  </r>
  <r>
    <x v="7"/>
    <s v="I_8RI_AJ"/>
    <x v="34"/>
    <x v="1"/>
    <n v="0.34683264469435199"/>
    <n v="3.19700810318604"/>
  </r>
  <r>
    <x v="7"/>
    <s v="I_8RI_AJ"/>
    <x v="34"/>
    <x v="2"/>
    <n v="-3.3318886701522601"/>
    <n v="3.6245028337788798"/>
  </r>
  <r>
    <x v="8"/>
    <s v="I_8RI_AJ"/>
    <x v="34"/>
    <x v="0"/>
    <n v="2.7203382252932502"/>
    <n v="2.8728375511323101"/>
  </r>
  <r>
    <x v="8"/>
    <s v="I_8RI_AJ"/>
    <x v="34"/>
    <x v="1"/>
    <n v="0.56966344548666903"/>
    <n v="3.22755134669679"/>
  </r>
  <r>
    <x v="8"/>
    <s v="I_8RI_AJ"/>
    <x v="34"/>
    <x v="2"/>
    <n v="-2.2566559897328"/>
    <n v="3.8150572394781901"/>
  </r>
  <r>
    <x v="9"/>
    <s v="I_8RI_AJ"/>
    <x v="34"/>
    <x v="0"/>
    <n v="2.70283786287062"/>
    <n v="2.8791809343099701"/>
  </r>
  <r>
    <x v="9"/>
    <s v="I_8RI_AJ"/>
    <x v="34"/>
    <x v="1"/>
    <n v="0.41565372621353203"/>
    <n v="3.2159616779084401"/>
  </r>
  <r>
    <x v="9"/>
    <s v="I_8RI_AJ"/>
    <x v="34"/>
    <x v="2"/>
    <n v="-2.4360928836375102"/>
    <n v="3.7730835327735699"/>
  </r>
  <r>
    <x v="10"/>
    <s v="I_8RI_AJ"/>
    <x v="34"/>
    <x v="0"/>
    <n v="2.7706572366082201"/>
    <n v="2.88113258757611"/>
  </r>
  <r>
    <x v="10"/>
    <s v="I_8RI_AJ"/>
    <x v="34"/>
    <x v="1"/>
    <n v="0.60497694085931497"/>
    <n v="3.2484123006650401"/>
  </r>
  <r>
    <x v="10"/>
    <s v="I_8RI_AJ"/>
    <x v="34"/>
    <x v="2"/>
    <n v="-2.6746015678921098"/>
    <n v="3.7362251439457399"/>
  </r>
  <r>
    <x v="11"/>
    <s v="I_8RI_AJ"/>
    <x v="34"/>
    <x v="0"/>
    <n v="2.7814110067045901"/>
    <n v="2.8825472404110699"/>
  </r>
  <r>
    <x v="11"/>
    <s v="I_8RI_AJ"/>
    <x v="34"/>
    <x v="1"/>
    <n v="0.26879153448612603"/>
    <n v="3.1756231232135299"/>
  </r>
  <r>
    <x v="11"/>
    <s v="I_8RI_AJ"/>
    <x v="34"/>
    <x v="2"/>
    <n v="-3.0958591656532901"/>
    <n v="3.6550706762946201"/>
  </r>
  <r>
    <x v="12"/>
    <s v="I_8RI_AJ"/>
    <x v="34"/>
    <x v="0"/>
    <n v="2.82094425029634"/>
    <n v="2.8871565016401401"/>
  </r>
  <r>
    <x v="12"/>
    <s v="I_8RI_AJ"/>
    <x v="34"/>
    <x v="1"/>
    <n v="0.67396107656515003"/>
    <n v="3.2492600898102602"/>
  </r>
  <r>
    <x v="12"/>
    <s v="I_8RI_AJ"/>
    <x v="34"/>
    <x v="2"/>
    <n v="-2.87822513173704"/>
    <n v="3.6996554447661798"/>
  </r>
  <r>
    <x v="13"/>
    <s v="I_8RI_AJ"/>
    <x v="34"/>
    <x v="0"/>
    <n v="2.91333141476813"/>
    <n v="2.90393002771299"/>
  </r>
  <r>
    <x v="13"/>
    <s v="I_8RI_AJ"/>
    <x v="34"/>
    <x v="1"/>
    <n v="0.62061933821843296"/>
    <n v="3.23934034392627"/>
  </r>
  <r>
    <x v="13"/>
    <s v="I_8RI_AJ"/>
    <x v="34"/>
    <x v="2"/>
    <n v="-2.6961252788368801"/>
    <n v="3.7311362148670102"/>
  </r>
  <r>
    <x v="14"/>
    <s v="I_8RI_AJ"/>
    <x v="34"/>
    <x v="0"/>
    <n v="2.8808822580723401"/>
    <n v="2.8984627026847201"/>
  </r>
  <r>
    <x v="14"/>
    <s v="I_8RI_AJ"/>
    <x v="34"/>
    <x v="1"/>
    <n v="0.37270089997535999"/>
    <n v="3.1918195328580401"/>
  </r>
  <r>
    <x v="14"/>
    <s v="I_8RI_AJ"/>
    <x v="34"/>
    <x v="2"/>
    <n v="-2.43567371579269"/>
    <n v="3.7733379140574499"/>
  </r>
  <r>
    <x v="15"/>
    <s v="I_8RI_AJ"/>
    <x v="34"/>
    <x v="0"/>
    <n v="2.8164411291372899"/>
    <n v="2.88406851853486"/>
  </r>
  <r>
    <x v="15"/>
    <s v="I_8RI_AJ"/>
    <x v="34"/>
    <x v="1"/>
    <n v="0.40237012344877998"/>
    <n v="3.20277330941913"/>
  </r>
  <r>
    <x v="15"/>
    <s v="I_8RI_AJ"/>
    <x v="34"/>
    <x v="2"/>
    <n v="-2.9861357716311399"/>
    <n v="3.67861210183333"/>
  </r>
  <r>
    <x v="16"/>
    <s v="I_8RI_AJ"/>
    <x v="34"/>
    <x v="0"/>
    <n v="2.9319645410052999"/>
    <n v="2.9073358929322399"/>
  </r>
  <r>
    <x v="16"/>
    <s v="I_8RI_AJ"/>
    <x v="34"/>
    <x v="1"/>
    <n v="0.62435722466149901"/>
    <n v="3.2407723701706299"/>
  </r>
  <r>
    <x v="16"/>
    <s v="I_8RI_AJ"/>
    <x v="34"/>
    <x v="2"/>
    <n v="-2.67936765418332"/>
    <n v="3.73124227700505"/>
  </r>
  <r>
    <x v="17"/>
    <s v="I_8RI_AJ"/>
    <x v="34"/>
    <x v="0"/>
    <n v="2.7202872742627102"/>
    <n v="2.8827464572951098"/>
  </r>
  <r>
    <x v="17"/>
    <s v="I_8RI_AJ"/>
    <x v="34"/>
    <x v="1"/>
    <n v="0.81665735228930603"/>
    <n v="3.2761495216281098"/>
  </r>
  <r>
    <x v="17"/>
    <s v="I_8RI_AJ"/>
    <x v="34"/>
    <x v="2"/>
    <n v="-2.54556429647538"/>
    <n v="3.7373916295370799"/>
  </r>
  <r>
    <x v="18"/>
    <s v="I_8RI_AJ"/>
    <x v="34"/>
    <x v="0"/>
    <n v="2.88559643807511"/>
    <n v="2.8952747581380698"/>
  </r>
  <r>
    <x v="18"/>
    <s v="I_8RI_AJ"/>
    <x v="34"/>
    <x v="1"/>
    <n v="0.36612214450080899"/>
    <n v="3.1940893108888502"/>
  </r>
  <r>
    <x v="18"/>
    <s v="I_8RI_AJ"/>
    <x v="34"/>
    <x v="2"/>
    <n v="-2.3381705170605902"/>
    <n v="3.7916957818599402"/>
  </r>
  <r>
    <x v="19"/>
    <s v="I_8RI_AJ"/>
    <x v="34"/>
    <x v="0"/>
    <n v="2.8645943591222198"/>
    <n v="2.9005607328754999"/>
  </r>
  <r>
    <x v="19"/>
    <s v="I_8RI_AJ"/>
    <x v="34"/>
    <x v="1"/>
    <n v="0.40150503207461902"/>
    <n v="3.2083254016179601"/>
  </r>
  <r>
    <x v="19"/>
    <s v="I_8RI_AJ"/>
    <x v="34"/>
    <x v="2"/>
    <n v="-2.6795985739652601"/>
    <n v="3.72483689326832"/>
  </r>
  <r>
    <x v="20"/>
    <s v="I_8RI_AJ"/>
    <x v="34"/>
    <x v="0"/>
    <n v="2.6871401868954501"/>
    <n v="2.8753455772741501"/>
  </r>
  <r>
    <x v="20"/>
    <s v="I_8RI_AJ"/>
    <x v="34"/>
    <x v="1"/>
    <n v="0.25989176006518899"/>
    <n v="3.1825688534001402"/>
  </r>
  <r>
    <x v="20"/>
    <s v="I_8RI_AJ"/>
    <x v="34"/>
    <x v="2"/>
    <n v="-2.5838717531787601"/>
    <n v="3.7559506925635899"/>
  </r>
  <r>
    <x v="21"/>
    <s v="I_8RI_AJ"/>
    <x v="34"/>
    <x v="0"/>
    <n v="2.6732657998065901"/>
    <n v="2.86838133083626"/>
  </r>
  <r>
    <x v="21"/>
    <s v="I_8RI_AJ"/>
    <x v="34"/>
    <x v="1"/>
    <n v="0.34026768087454901"/>
    <n v="3.18987230102706"/>
  </r>
  <r>
    <x v="21"/>
    <s v="I_8RI_AJ"/>
    <x v="34"/>
    <x v="2"/>
    <n v="-2.7941197202826298"/>
    <n v="3.71202405535576"/>
  </r>
  <r>
    <x v="22"/>
    <s v="I_8RI_AJ"/>
    <x v="34"/>
    <x v="0"/>
    <n v="2.7856491300736002"/>
    <n v="2.8840142404640101"/>
  </r>
  <r>
    <x v="22"/>
    <s v="I_8RI_AJ"/>
    <x v="34"/>
    <x v="1"/>
    <n v="0.35939089118298001"/>
    <n v="3.1959305289636801"/>
  </r>
  <r>
    <x v="22"/>
    <s v="I_8RI_AJ"/>
    <x v="34"/>
    <x v="2"/>
    <n v="-2.6333793300197699"/>
    <n v="3.7358297025123099"/>
  </r>
  <r>
    <x v="23"/>
    <s v="I_8RI_AJ"/>
    <x v="34"/>
    <x v="0"/>
    <n v="2.81008189523497"/>
    <n v="2.8885161342601902"/>
  </r>
  <r>
    <x v="23"/>
    <s v="I_8RI_AJ"/>
    <x v="34"/>
    <x v="1"/>
    <n v="0.31056846589632903"/>
    <n v="3.1865222611368602"/>
  </r>
  <r>
    <x v="23"/>
    <s v="I_8RI_AJ"/>
    <x v="34"/>
    <x v="2"/>
    <n v="-3.1318657483836501"/>
    <n v="3.6578173812469998"/>
  </r>
  <r>
    <x v="24"/>
    <s v="I_8RI_AJ"/>
    <x v="34"/>
    <x v="0"/>
    <n v="2.8037022370071298"/>
    <n v="2.87778128918933"/>
  </r>
  <r>
    <x v="24"/>
    <s v="I_8RI_AJ"/>
    <x v="34"/>
    <x v="1"/>
    <n v="0.35768988431417698"/>
    <n v="3.1901716916053902"/>
  </r>
  <r>
    <x v="24"/>
    <s v="I_8RI_AJ"/>
    <x v="34"/>
    <x v="2"/>
    <n v="-2.52978126795148"/>
    <n v="3.75498296151286"/>
  </r>
  <r>
    <x v="25"/>
    <s v="I_8RI_AJ"/>
    <x v="34"/>
    <x v="0"/>
    <n v="2.7428956415931598"/>
    <n v="2.8796712833768598"/>
  </r>
  <r>
    <x v="25"/>
    <s v="I_8RI_AJ"/>
    <x v="34"/>
    <x v="1"/>
    <n v="0.40037528526634802"/>
    <n v="3.2109719228884099"/>
  </r>
  <r>
    <x v="25"/>
    <s v="I_8RI_AJ"/>
    <x v="34"/>
    <x v="2"/>
    <n v="-2.8631293901853501"/>
    <n v="3.7319857104435998"/>
  </r>
  <r>
    <x v="26"/>
    <s v="I_8RI_AJ"/>
    <x v="34"/>
    <x v="0"/>
    <n v="2.8173479315678498"/>
    <n v="2.8819109794432198"/>
  </r>
  <r>
    <x v="26"/>
    <s v="I_8RI_AJ"/>
    <x v="34"/>
    <x v="1"/>
    <n v="0.52356184661009197"/>
    <n v="3.2216625680122499"/>
  </r>
  <r>
    <x v="26"/>
    <s v="I_8RI_AJ"/>
    <x v="34"/>
    <x v="2"/>
    <n v="-2.7295362384152999"/>
    <n v="3.7345294318995301"/>
  </r>
  <r>
    <x v="27"/>
    <s v="I_8RI_AJ"/>
    <x v="34"/>
    <x v="0"/>
    <n v="2.6930405784680498"/>
    <n v="2.8767213189703398"/>
  </r>
  <r>
    <x v="27"/>
    <s v="I_8RI_AJ"/>
    <x v="34"/>
    <x v="1"/>
    <n v="0.45541327893774203"/>
    <n v="3.21617050639574"/>
  </r>
  <r>
    <x v="27"/>
    <s v="I_8RI_AJ"/>
    <x v="34"/>
    <x v="2"/>
    <n v="-2.2321725652131201"/>
    <n v="3.80604153613303"/>
  </r>
  <r>
    <x v="28"/>
    <s v="I_8RI_AJ"/>
    <x v="34"/>
    <x v="0"/>
    <n v="2.8318285886333299"/>
    <n v="2.8947604651695902"/>
  </r>
  <r>
    <x v="28"/>
    <s v="I_8RI_AJ"/>
    <x v="34"/>
    <x v="1"/>
    <n v="0.404416022407111"/>
    <n v="3.2047434531518801"/>
  </r>
  <r>
    <x v="28"/>
    <s v="I_8RI_AJ"/>
    <x v="34"/>
    <x v="2"/>
    <n v="-2.59102940592568"/>
    <n v="3.7548385403175901"/>
  </r>
  <r>
    <x v="29"/>
    <s v="I_8RI_AJ"/>
    <x v="34"/>
    <x v="0"/>
    <n v="2.7082914098041901"/>
    <n v="2.87349390281606"/>
  </r>
  <r>
    <x v="29"/>
    <s v="I_8RI_AJ"/>
    <x v="34"/>
    <x v="1"/>
    <n v="0.64202664785304497"/>
    <n v="3.2494356043728598"/>
  </r>
  <r>
    <x v="29"/>
    <s v="I_8RI_AJ"/>
    <x v="34"/>
    <x v="2"/>
    <n v="-2.2389443736977102"/>
    <n v="3.8043839343041501"/>
  </r>
  <r>
    <x v="30"/>
    <s v="I_8RI_AJ"/>
    <x v="34"/>
    <x v="0"/>
    <n v="2.7668570100565102"/>
    <n v="2.8799276726723302"/>
  </r>
  <r>
    <x v="30"/>
    <s v="I_8RI_AJ"/>
    <x v="34"/>
    <x v="1"/>
    <n v="0.37404866692328298"/>
    <n v="3.1957202578697901"/>
  </r>
  <r>
    <x v="30"/>
    <s v="I_8RI_AJ"/>
    <x v="34"/>
    <x v="2"/>
    <n v="-2.4587957902116999"/>
    <n v="3.7610510096251"/>
  </r>
  <r>
    <x v="31"/>
    <s v="I_8RI_AJ"/>
    <x v="34"/>
    <x v="0"/>
    <n v="2.87463015699735"/>
    <n v="2.8994432867607198"/>
  </r>
  <r>
    <x v="31"/>
    <s v="I_8RI_AJ"/>
    <x v="34"/>
    <x v="1"/>
    <n v="0.42202319599195298"/>
    <n v="3.20165896073518"/>
  </r>
  <r>
    <x v="31"/>
    <s v="I_8RI_AJ"/>
    <x v="34"/>
    <x v="2"/>
    <n v="-2.5002256341546998"/>
    <n v="3.7800972951047802"/>
  </r>
  <r>
    <x v="32"/>
    <s v="I_8RI_AJ"/>
    <x v="34"/>
    <x v="0"/>
    <n v="2.6481038286698899"/>
    <n v="2.8638803269991699"/>
  </r>
  <r>
    <x v="32"/>
    <s v="I_8RI_AJ"/>
    <x v="34"/>
    <x v="1"/>
    <n v="0.65872922185508498"/>
    <n v="3.24334820835724"/>
  </r>
  <r>
    <x v="32"/>
    <s v="I_8RI_AJ"/>
    <x v="34"/>
    <x v="2"/>
    <n v="-2.5624397252652602"/>
    <n v="3.7538363244799702"/>
  </r>
  <r>
    <x v="33"/>
    <s v="I_8RI_AJ"/>
    <x v="34"/>
    <x v="0"/>
    <n v="2.7468646237477401"/>
    <n v="2.8816121363501401"/>
  </r>
  <r>
    <x v="33"/>
    <s v="I_8RI_AJ"/>
    <x v="34"/>
    <x v="1"/>
    <n v="0.44665287302196399"/>
    <n v="3.2085432532868401"/>
  </r>
  <r>
    <x v="33"/>
    <s v="I_8RI_AJ"/>
    <x v="34"/>
    <x v="2"/>
    <n v="-2.91571363223352"/>
    <n v="3.6880796815800299"/>
  </r>
  <r>
    <x v="34"/>
    <s v="I_8RI_AJ"/>
    <x v="34"/>
    <x v="0"/>
    <n v="2.8930390326663602"/>
    <n v="2.9020627505788998"/>
  </r>
  <r>
    <x v="34"/>
    <s v="I_8RI_AJ"/>
    <x v="34"/>
    <x v="1"/>
    <n v="0.473129276662072"/>
    <n v="3.21401995450706"/>
  </r>
  <r>
    <x v="34"/>
    <s v="I_8RI_AJ"/>
    <x v="34"/>
    <x v="2"/>
    <n v="-2.52833585676091"/>
    <n v="3.74807023618007"/>
  </r>
  <r>
    <x v="35"/>
    <s v="I_8RI_AJ"/>
    <x v="34"/>
    <x v="0"/>
    <n v="2.8874412932935201"/>
    <n v="2.9005437598966402"/>
  </r>
  <r>
    <x v="35"/>
    <s v="I_8RI_AJ"/>
    <x v="34"/>
    <x v="1"/>
    <n v="0.62202391001622404"/>
    <n v="3.2362035324771101"/>
  </r>
  <r>
    <x v="35"/>
    <s v="I_8RI_AJ"/>
    <x v="34"/>
    <x v="2"/>
    <n v="-2.5450957354414498"/>
    <n v="3.7516857238108501"/>
  </r>
  <r>
    <x v="36"/>
    <s v="I_8RI_AJ"/>
    <x v="34"/>
    <x v="0"/>
    <n v="2.8797341506345"/>
    <n v="2.9051923210541202"/>
  </r>
  <r>
    <x v="36"/>
    <s v="I_8RI_AJ"/>
    <x v="34"/>
    <x v="1"/>
    <n v="0.75456693376698203"/>
    <n v="3.2788981564709099"/>
  </r>
  <r>
    <x v="36"/>
    <s v="I_8RI_AJ"/>
    <x v="34"/>
    <x v="2"/>
    <n v="-2.2303756564502999"/>
    <n v="3.8035023224916098"/>
  </r>
  <r>
    <x v="37"/>
    <s v="I_8RI_AJ"/>
    <x v="34"/>
    <x v="0"/>
    <n v="2.8798837173915999"/>
    <n v="2.9027365390391702"/>
  </r>
  <r>
    <x v="37"/>
    <s v="I_8RI_AJ"/>
    <x v="34"/>
    <x v="1"/>
    <n v="0.25967766511859303"/>
    <n v="3.1834199923457498"/>
  </r>
  <r>
    <x v="37"/>
    <s v="I_8RI_AJ"/>
    <x v="34"/>
    <x v="2"/>
    <n v="-2.8870366287017202"/>
    <n v="3.6997002348332302"/>
  </r>
  <r>
    <x v="38"/>
    <s v="I_8RI_AJ"/>
    <x v="34"/>
    <x v="0"/>
    <n v="2.6478716587086502"/>
    <n v="2.8610272511265702"/>
  </r>
  <r>
    <x v="38"/>
    <s v="I_8RI_AJ"/>
    <x v="34"/>
    <x v="1"/>
    <n v="0.61617482977890703"/>
    <n v="3.24132497022357"/>
  </r>
  <r>
    <x v="38"/>
    <s v="I_8RI_AJ"/>
    <x v="34"/>
    <x v="2"/>
    <n v="-2.38223254855366"/>
    <n v="3.7808220944676099"/>
  </r>
  <r>
    <x v="39"/>
    <s v="I_8RI_AJ"/>
    <x v="34"/>
    <x v="0"/>
    <n v="2.7256731152430702"/>
    <n v="2.8799814474014198"/>
  </r>
  <r>
    <x v="39"/>
    <s v="I_8RI_AJ"/>
    <x v="34"/>
    <x v="1"/>
    <n v="0.52525329485846595"/>
    <n v="3.2315205901569302"/>
  </r>
  <r>
    <x v="39"/>
    <s v="I_8RI_AJ"/>
    <x v="34"/>
    <x v="2"/>
    <n v="-2.3919354118461902"/>
    <n v="3.7782892978662899"/>
  </r>
  <r>
    <x v="40"/>
    <s v="I_8RI_AJ"/>
    <x v="34"/>
    <x v="0"/>
    <n v="2.80792782558192"/>
    <n v="2.88814127992846"/>
  </r>
  <r>
    <x v="40"/>
    <s v="I_8RI_AJ"/>
    <x v="34"/>
    <x v="1"/>
    <n v="0.67389814484602895"/>
    <n v="3.2517720664327499"/>
  </r>
  <r>
    <x v="40"/>
    <s v="I_8RI_AJ"/>
    <x v="34"/>
    <x v="2"/>
    <n v="-2.4837452986294202"/>
    <n v="3.76336458311334"/>
  </r>
  <r>
    <x v="41"/>
    <s v="I_8RI_AJ"/>
    <x v="34"/>
    <x v="0"/>
    <n v="2.7703799190192999"/>
    <n v="2.8798167591717698"/>
  </r>
  <r>
    <x v="41"/>
    <s v="I_8RI_AJ"/>
    <x v="34"/>
    <x v="1"/>
    <n v="0.294658980559934"/>
    <n v="3.1895739888244901"/>
  </r>
  <r>
    <x v="41"/>
    <s v="I_8RI_AJ"/>
    <x v="34"/>
    <x v="2"/>
    <n v="-2.0292756798762102"/>
    <n v="3.82641429183152"/>
  </r>
  <r>
    <x v="42"/>
    <s v="I_8RI_AJ"/>
    <x v="34"/>
    <x v="0"/>
    <n v="2.9075930096836702"/>
    <n v="2.9040909365586001"/>
  </r>
  <r>
    <x v="42"/>
    <s v="I_8RI_AJ"/>
    <x v="34"/>
    <x v="1"/>
    <n v="0.55298420501040801"/>
    <n v="3.2391096485722901"/>
  </r>
  <r>
    <x v="42"/>
    <s v="I_8RI_AJ"/>
    <x v="34"/>
    <x v="2"/>
    <n v="-2.4287414670030998"/>
    <n v="3.7848383682686202"/>
  </r>
  <r>
    <x v="43"/>
    <s v="I_8RI_AJ"/>
    <x v="34"/>
    <x v="0"/>
    <n v="2.9084374652873999"/>
    <n v="2.8984349148637798"/>
  </r>
  <r>
    <x v="43"/>
    <s v="I_8RI_AJ"/>
    <x v="34"/>
    <x v="1"/>
    <n v="0.72404239242485102"/>
    <n v="3.2497849631662898"/>
  </r>
  <r>
    <x v="43"/>
    <s v="I_8RI_AJ"/>
    <x v="34"/>
    <x v="2"/>
    <n v="-2.5833624045133101"/>
    <n v="3.75052759089548"/>
  </r>
  <r>
    <x v="44"/>
    <s v="I_8RI_AJ"/>
    <x v="34"/>
    <x v="0"/>
    <n v="2.6873980223611902"/>
    <n v="2.8827388537965999"/>
  </r>
  <r>
    <x v="44"/>
    <s v="I_8RI_AJ"/>
    <x v="34"/>
    <x v="1"/>
    <n v="0.37280109308660098"/>
    <n v="3.2060616425772901"/>
  </r>
  <r>
    <x v="44"/>
    <s v="I_8RI_AJ"/>
    <x v="34"/>
    <x v="2"/>
    <n v="-2.6905399737434998"/>
    <n v="3.73831213484877"/>
  </r>
  <r>
    <x v="45"/>
    <s v="I_8RI_AJ"/>
    <x v="34"/>
    <x v="0"/>
    <n v="2.7289010428124501"/>
    <n v="2.8712504424922298"/>
  </r>
  <r>
    <x v="45"/>
    <s v="I_8RI_AJ"/>
    <x v="34"/>
    <x v="1"/>
    <n v="0.76211513053048296"/>
    <n v="3.2614847611120998"/>
  </r>
  <r>
    <x v="45"/>
    <s v="I_8RI_AJ"/>
    <x v="34"/>
    <x v="2"/>
    <n v="-2.7478200800921302"/>
    <n v="3.7183843962598702"/>
  </r>
  <r>
    <x v="46"/>
    <s v="I_8RI_AJ"/>
    <x v="34"/>
    <x v="0"/>
    <n v="2.7855883224031102"/>
    <n v="2.8787671116198998"/>
  </r>
  <r>
    <x v="46"/>
    <s v="I_8RI_AJ"/>
    <x v="34"/>
    <x v="1"/>
    <n v="0.55834787753141502"/>
    <n v="3.2351804747436002"/>
  </r>
  <r>
    <x v="46"/>
    <s v="I_8RI_AJ"/>
    <x v="34"/>
    <x v="2"/>
    <n v="-2.33659393373817"/>
    <n v="3.7956892348496098"/>
  </r>
  <r>
    <x v="47"/>
    <s v="I_8RI_AJ"/>
    <x v="34"/>
    <x v="0"/>
    <n v="2.9527113285134701"/>
    <n v="2.9151830842231399"/>
  </r>
  <r>
    <x v="47"/>
    <s v="I_8RI_AJ"/>
    <x v="34"/>
    <x v="1"/>
    <n v="0.37021151194451202"/>
    <n v="3.1960003517501998"/>
  </r>
  <r>
    <x v="47"/>
    <s v="I_8RI_AJ"/>
    <x v="34"/>
    <x v="2"/>
    <n v="-3.25821588700944"/>
    <n v="3.6277674261579902"/>
  </r>
  <r>
    <x v="48"/>
    <s v="I_8RI_AJ"/>
    <x v="34"/>
    <x v="0"/>
    <n v="2.6385901180085898"/>
    <n v="2.87068057906842"/>
  </r>
  <r>
    <x v="48"/>
    <s v="I_8RI_AJ"/>
    <x v="34"/>
    <x v="1"/>
    <n v="0.37412220787829997"/>
    <n v="3.2063829058231401"/>
  </r>
  <r>
    <x v="48"/>
    <s v="I_8RI_AJ"/>
    <x v="34"/>
    <x v="2"/>
    <n v="-3.0389898737856802"/>
    <n v="3.6640942556523699"/>
  </r>
  <r>
    <x v="49"/>
    <s v="I_8RI_AJ"/>
    <x v="34"/>
    <x v="0"/>
    <n v="2.9065377379267598"/>
    <n v="2.8975248551703401"/>
  </r>
  <r>
    <x v="49"/>
    <s v="I_8RI_AJ"/>
    <x v="34"/>
    <x v="1"/>
    <n v="0.66601025019780002"/>
    <n v="3.2505104745260698"/>
  </r>
  <r>
    <x v="49"/>
    <s v="I_8RI_AJ"/>
    <x v="34"/>
    <x v="2"/>
    <n v="-2.1319579733473102"/>
    <n v="3.8360284017478699"/>
  </r>
  <r>
    <x v="50"/>
    <s v="I_8RI_AJ"/>
    <x v="34"/>
    <x v="0"/>
    <n v="2.7459568392413098"/>
    <n v="2.8771692762419101"/>
  </r>
  <r>
    <x v="50"/>
    <s v="I_8RI_AJ"/>
    <x v="34"/>
    <x v="1"/>
    <n v="0.46629821827330897"/>
    <n v="3.2177537364126301"/>
  </r>
  <r>
    <x v="50"/>
    <s v="I_8RI_AJ"/>
    <x v="34"/>
    <x v="2"/>
    <n v="-2.7869423475639898"/>
    <n v="3.7171114409058701"/>
  </r>
  <r>
    <x v="51"/>
    <s v="I_8RI_AJ"/>
    <x v="34"/>
    <x v="0"/>
    <n v="2.7714686989983299"/>
    <n v="2.8754518246279299"/>
  </r>
  <r>
    <x v="51"/>
    <s v="I_8RI_AJ"/>
    <x v="34"/>
    <x v="1"/>
    <n v="0.77241997926251305"/>
    <n v="3.2647776551257"/>
  </r>
  <r>
    <x v="51"/>
    <s v="I_8RI_AJ"/>
    <x v="34"/>
    <x v="2"/>
    <n v="-1.7897703181933999"/>
    <n v="3.9001016186305399"/>
  </r>
  <r>
    <x v="52"/>
    <s v="I_8RI_AJ"/>
    <x v="34"/>
    <x v="0"/>
    <n v="2.8563479447675402"/>
    <n v="2.8922219092180401"/>
  </r>
  <r>
    <x v="52"/>
    <s v="I_8RI_AJ"/>
    <x v="34"/>
    <x v="1"/>
    <n v="0.36269245293692298"/>
    <n v="3.1962732053221998"/>
  </r>
  <r>
    <x v="52"/>
    <s v="I_8RI_AJ"/>
    <x v="34"/>
    <x v="2"/>
    <n v="-3.1327402847868702"/>
    <n v="3.6684522058734901"/>
  </r>
  <r>
    <x v="53"/>
    <s v="I_8RI_AJ"/>
    <x v="34"/>
    <x v="0"/>
    <n v="2.7818896167342602"/>
    <n v="2.8837547561294499"/>
  </r>
  <r>
    <x v="53"/>
    <s v="I_8RI_AJ"/>
    <x v="34"/>
    <x v="1"/>
    <n v="0.57409562891443"/>
    <n v="3.23265256824453"/>
  </r>
  <r>
    <x v="53"/>
    <s v="I_8RI_AJ"/>
    <x v="34"/>
    <x v="2"/>
    <n v="-2.4987119007763101"/>
    <n v="3.76817758692088"/>
  </r>
  <r>
    <x v="54"/>
    <s v="I_8RI_AJ"/>
    <x v="34"/>
    <x v="0"/>
    <n v="2.78768505748097"/>
    <n v="2.8871401961359102"/>
  </r>
  <r>
    <x v="54"/>
    <s v="I_8RI_AJ"/>
    <x v="34"/>
    <x v="1"/>
    <n v="0.610144021371818"/>
    <n v="3.2407610972648402"/>
  </r>
  <r>
    <x v="54"/>
    <s v="I_8RI_AJ"/>
    <x v="34"/>
    <x v="2"/>
    <n v="-2.5809893271132802"/>
    <n v="3.75566736392051"/>
  </r>
  <r>
    <x v="55"/>
    <s v="I_8RI_AJ"/>
    <x v="34"/>
    <x v="0"/>
    <n v="2.8279160710957698"/>
    <n v="2.8966951859414798"/>
  </r>
  <r>
    <x v="55"/>
    <s v="I_8RI_AJ"/>
    <x v="34"/>
    <x v="1"/>
    <n v="0.52424315509946995"/>
    <n v="3.2292375254998502"/>
  </r>
  <r>
    <x v="55"/>
    <s v="I_8RI_AJ"/>
    <x v="34"/>
    <x v="2"/>
    <n v="-2.5017988562491298"/>
    <n v="3.77327942636393"/>
  </r>
  <r>
    <x v="56"/>
    <s v="I_8RI_AJ"/>
    <x v="34"/>
    <x v="0"/>
    <n v="2.7906915088444699"/>
    <n v="2.8911206963237799"/>
  </r>
  <r>
    <x v="56"/>
    <s v="I_8RI_AJ"/>
    <x v="34"/>
    <x v="1"/>
    <n v="0.72570024218051499"/>
    <n v="3.2672856256990901"/>
  </r>
  <r>
    <x v="56"/>
    <s v="I_8RI_AJ"/>
    <x v="34"/>
    <x v="2"/>
    <n v="-2.5978550808774501"/>
    <n v="3.7422278848694601"/>
  </r>
  <r>
    <x v="57"/>
    <s v="I_8RI_AJ"/>
    <x v="34"/>
    <x v="0"/>
    <n v="2.78487368033122"/>
    <n v="2.8942484712328702"/>
  </r>
  <r>
    <x v="57"/>
    <s v="I_8RI_AJ"/>
    <x v="34"/>
    <x v="1"/>
    <n v="0.41264135738146401"/>
    <n v="3.2073674679272499"/>
  </r>
  <r>
    <x v="57"/>
    <s v="I_8RI_AJ"/>
    <x v="34"/>
    <x v="2"/>
    <n v="-2.9971597593847399"/>
    <n v="3.6768955968620101"/>
  </r>
  <r>
    <x v="58"/>
    <s v="I_8RI_AJ"/>
    <x v="34"/>
    <x v="0"/>
    <n v="2.7839207460148399"/>
    <n v="2.8854937993376901"/>
  </r>
  <r>
    <x v="58"/>
    <s v="I_8RI_AJ"/>
    <x v="34"/>
    <x v="1"/>
    <n v="0.65646245032656803"/>
    <n v="3.25021193491121"/>
  </r>
  <r>
    <x v="58"/>
    <s v="I_8RI_AJ"/>
    <x v="34"/>
    <x v="2"/>
    <n v="-2.1278246646655501"/>
    <n v="3.8331399919244098"/>
  </r>
  <r>
    <x v="59"/>
    <s v="I_8RI_AJ"/>
    <x v="34"/>
    <x v="0"/>
    <n v="2.6476344028628702"/>
    <n v="2.8698795819501699"/>
  </r>
  <r>
    <x v="59"/>
    <s v="I_8RI_AJ"/>
    <x v="34"/>
    <x v="1"/>
    <n v="0.70318486468919505"/>
    <n v="3.2625003430608599"/>
  </r>
  <r>
    <x v="59"/>
    <s v="I_8RI_AJ"/>
    <x v="34"/>
    <x v="2"/>
    <n v="-2.6811535644708702"/>
    <n v="3.7373778162123599"/>
  </r>
  <r>
    <x v="0"/>
    <s v="I_8RI_AJ"/>
    <x v="35"/>
    <x v="0"/>
    <n v="2.8875229175817201"/>
    <n v="2.9338643652171501"/>
  </r>
  <r>
    <x v="0"/>
    <s v="I_8RI_AJ"/>
    <x v="35"/>
    <x v="1"/>
    <n v="0.60763532622258698"/>
    <n v="3.3035310073535"/>
  </r>
  <r>
    <x v="0"/>
    <s v="I_8RI_AJ"/>
    <x v="35"/>
    <x v="2"/>
    <n v="-2.97840219261716"/>
    <n v="3.7539288359070802"/>
  </r>
  <r>
    <x v="1"/>
    <s v="I_8RI_AJ"/>
    <x v="35"/>
    <x v="0"/>
    <n v="2.69310948557629"/>
    <n v="2.91855362937225"/>
  </r>
  <r>
    <x v="1"/>
    <s v="I_8RI_AJ"/>
    <x v="35"/>
    <x v="1"/>
    <n v="0.36360919351733001"/>
    <n v="3.2596944684305398"/>
  </r>
  <r>
    <x v="1"/>
    <s v="I_8RI_AJ"/>
    <x v="35"/>
    <x v="2"/>
    <n v="-3.0538155657938399"/>
    <n v="3.76823999191445"/>
  </r>
  <r>
    <x v="2"/>
    <s v="I_8RI_AJ"/>
    <x v="35"/>
    <x v="0"/>
    <n v="2.9155707318160502"/>
    <n v="2.9348363063790002"/>
  </r>
  <r>
    <x v="2"/>
    <s v="I_8RI_AJ"/>
    <x v="35"/>
    <x v="1"/>
    <n v="0.47011023796886697"/>
    <n v="3.2777847286419899"/>
  </r>
  <r>
    <x v="2"/>
    <s v="I_8RI_AJ"/>
    <x v="35"/>
    <x v="2"/>
    <n v="-2.1813881278985199"/>
    <n v="3.8863535325115999"/>
  </r>
  <r>
    <x v="3"/>
    <s v="I_8RI_AJ"/>
    <x v="35"/>
    <x v="0"/>
    <n v="2.8849905695917202"/>
    <n v="2.93931126596424"/>
  </r>
  <r>
    <x v="3"/>
    <s v="I_8RI_AJ"/>
    <x v="35"/>
    <x v="1"/>
    <n v="0.29752945256758601"/>
    <n v="3.2499970311235402"/>
  </r>
  <r>
    <x v="3"/>
    <s v="I_8RI_AJ"/>
    <x v="35"/>
    <x v="2"/>
    <n v="-2.8851719294442901"/>
    <n v="3.7726896875132399"/>
  </r>
  <r>
    <x v="4"/>
    <s v="I_8RI_AJ"/>
    <x v="35"/>
    <x v="0"/>
    <n v="2.9392670524520899"/>
    <n v="2.9442993645639102"/>
  </r>
  <r>
    <x v="4"/>
    <s v="I_8RI_AJ"/>
    <x v="35"/>
    <x v="1"/>
    <n v="0.50888945739181501"/>
    <n v="3.2862980544077698"/>
  </r>
  <r>
    <x v="4"/>
    <s v="I_8RI_AJ"/>
    <x v="35"/>
    <x v="2"/>
    <n v="-2.7282822700944598"/>
    <n v="3.8021007423515698"/>
  </r>
  <r>
    <x v="5"/>
    <s v="I_8RI_AJ"/>
    <x v="35"/>
    <x v="0"/>
    <n v="2.8319817130762499"/>
    <n v="2.93122116230276"/>
  </r>
  <r>
    <x v="5"/>
    <s v="I_8RI_AJ"/>
    <x v="35"/>
    <x v="1"/>
    <n v="0.29136103041946998"/>
    <n v="3.2448621866467899"/>
  </r>
  <r>
    <x v="5"/>
    <s v="I_8RI_AJ"/>
    <x v="35"/>
    <x v="2"/>
    <n v="-3.1783672456433498"/>
    <n v="3.7212362007528399"/>
  </r>
  <r>
    <x v="6"/>
    <s v="I_8RI_AJ"/>
    <x v="35"/>
    <x v="0"/>
    <n v="2.6829728082728099"/>
    <n v="2.9168382752108299"/>
  </r>
  <r>
    <x v="6"/>
    <s v="I_8RI_AJ"/>
    <x v="35"/>
    <x v="1"/>
    <n v="0.47278369265804598"/>
    <n v="3.2810036531285198"/>
  </r>
  <r>
    <x v="6"/>
    <s v="I_8RI_AJ"/>
    <x v="35"/>
    <x v="2"/>
    <n v="-2.59491064235988"/>
    <n v="3.8276166452480398"/>
  </r>
  <r>
    <x v="7"/>
    <s v="I_8RI_AJ"/>
    <x v="35"/>
    <x v="0"/>
    <n v="2.8964569751743898"/>
    <n v="2.94239680138186"/>
  </r>
  <r>
    <x v="7"/>
    <s v="I_8RI_AJ"/>
    <x v="35"/>
    <x v="1"/>
    <n v="0.76218285861608004"/>
    <n v="3.3284897230805499"/>
  </r>
  <r>
    <x v="7"/>
    <s v="I_8RI_AJ"/>
    <x v="35"/>
    <x v="2"/>
    <n v="-2.3796778427446998"/>
    <n v="3.85959127453261"/>
  </r>
  <r>
    <x v="8"/>
    <s v="I_8RI_AJ"/>
    <x v="35"/>
    <x v="0"/>
    <n v="2.7604951753840599"/>
    <n v="2.9145661154011502"/>
  </r>
  <r>
    <x v="8"/>
    <s v="I_8RI_AJ"/>
    <x v="35"/>
    <x v="1"/>
    <n v="0.36492423897904103"/>
    <n v="3.2588345079390799"/>
  </r>
  <r>
    <x v="8"/>
    <s v="I_8RI_AJ"/>
    <x v="35"/>
    <x v="2"/>
    <n v="-2.8313445636003798"/>
    <n v="3.79174048252343"/>
  </r>
  <r>
    <x v="9"/>
    <s v="I_8RI_AJ"/>
    <x v="35"/>
    <x v="0"/>
    <n v="3.0782634091880601"/>
    <n v="2.9685433067629301"/>
  </r>
  <r>
    <x v="9"/>
    <s v="I_8RI_AJ"/>
    <x v="35"/>
    <x v="1"/>
    <n v="0.45179441921122399"/>
    <n v="3.2738350009278698"/>
  </r>
  <r>
    <x v="9"/>
    <s v="I_8RI_AJ"/>
    <x v="35"/>
    <x v="2"/>
    <n v="-2.6264910084911"/>
    <n v="3.8284808927676801"/>
  </r>
  <r>
    <x v="10"/>
    <s v="I_8RI_AJ"/>
    <x v="35"/>
    <x v="0"/>
    <n v="2.81801212326241"/>
    <n v="2.9222163107546999"/>
  </r>
  <r>
    <x v="10"/>
    <s v="I_8RI_AJ"/>
    <x v="35"/>
    <x v="1"/>
    <n v="0.39788464380976202"/>
    <n v="3.2632715429913102"/>
  </r>
  <r>
    <x v="10"/>
    <s v="I_8RI_AJ"/>
    <x v="35"/>
    <x v="2"/>
    <n v="-2.78351498956855"/>
    <n v="3.7978346032952199"/>
  </r>
  <r>
    <x v="11"/>
    <s v="I_8RI_AJ"/>
    <x v="35"/>
    <x v="0"/>
    <n v="2.9071821197393302"/>
    <n v="2.9402298144970498"/>
  </r>
  <r>
    <x v="11"/>
    <s v="I_8RI_AJ"/>
    <x v="35"/>
    <x v="1"/>
    <n v="0.42095194634482802"/>
    <n v="3.27111791151891"/>
  </r>
  <r>
    <x v="11"/>
    <s v="I_8RI_AJ"/>
    <x v="35"/>
    <x v="2"/>
    <n v="-2.5917182985385301"/>
    <n v="3.8449948757727701"/>
  </r>
  <r>
    <x v="12"/>
    <s v="I_8RI_AJ"/>
    <x v="35"/>
    <x v="0"/>
    <n v="2.7820609101407499"/>
    <n v="2.9297770190136898"/>
  </r>
  <r>
    <x v="12"/>
    <s v="I_8RI_AJ"/>
    <x v="35"/>
    <x v="1"/>
    <n v="0.42286699855049698"/>
    <n v="3.27820501248191"/>
  </r>
  <r>
    <x v="12"/>
    <s v="I_8RI_AJ"/>
    <x v="35"/>
    <x v="2"/>
    <n v="-2.9023117340758402"/>
    <n v="3.78000046398025"/>
  </r>
  <r>
    <x v="13"/>
    <s v="I_8RI_AJ"/>
    <x v="35"/>
    <x v="0"/>
    <n v="2.8703956718669699"/>
    <n v="2.9275364793741501"/>
  </r>
  <r>
    <x v="13"/>
    <s v="I_8RI_AJ"/>
    <x v="35"/>
    <x v="1"/>
    <n v="0.26347892732099398"/>
    <n v="3.2327488170418301"/>
  </r>
  <r>
    <x v="13"/>
    <s v="I_8RI_AJ"/>
    <x v="35"/>
    <x v="2"/>
    <n v="-2.7683121539438198"/>
    <n v="3.7961057803184"/>
  </r>
  <r>
    <x v="14"/>
    <s v="I_8RI_AJ"/>
    <x v="35"/>
    <x v="0"/>
    <n v="2.7582293092300398"/>
    <n v="2.91724591221264"/>
  </r>
  <r>
    <x v="14"/>
    <s v="I_8RI_AJ"/>
    <x v="35"/>
    <x v="1"/>
    <n v="0.61256723174045102"/>
    <n v="3.3039814528409299"/>
  </r>
  <r>
    <x v="14"/>
    <s v="I_8RI_AJ"/>
    <x v="35"/>
    <x v="2"/>
    <n v="-2.3321464915377699"/>
    <n v="3.8745805177683001"/>
  </r>
  <r>
    <x v="15"/>
    <s v="I_8RI_AJ"/>
    <x v="35"/>
    <x v="0"/>
    <n v="2.88587353313258"/>
    <n v="2.93706640700651"/>
  </r>
  <r>
    <x v="15"/>
    <s v="I_8RI_AJ"/>
    <x v="35"/>
    <x v="1"/>
    <n v="0.71756020457071301"/>
    <n v="3.3377832937353999"/>
  </r>
  <r>
    <x v="15"/>
    <s v="I_8RI_AJ"/>
    <x v="35"/>
    <x v="2"/>
    <n v="-2.3892324229815798"/>
    <n v="3.8711009744896301"/>
  </r>
  <r>
    <x v="16"/>
    <s v="I_8RI_AJ"/>
    <x v="35"/>
    <x v="0"/>
    <n v="2.88965382631616"/>
    <n v="2.9309335261468701"/>
  </r>
  <r>
    <x v="16"/>
    <s v="I_8RI_AJ"/>
    <x v="35"/>
    <x v="1"/>
    <n v="0.67089993936833603"/>
    <n v="3.3103290510423502"/>
  </r>
  <r>
    <x v="16"/>
    <s v="I_8RI_AJ"/>
    <x v="35"/>
    <x v="2"/>
    <n v="-2.5786110630140899"/>
    <n v="3.8322075512403901"/>
  </r>
  <r>
    <x v="17"/>
    <s v="I_8RI_AJ"/>
    <x v="35"/>
    <x v="0"/>
    <n v="2.76279417152133"/>
    <n v="2.9159413841421999"/>
  </r>
  <r>
    <x v="17"/>
    <s v="I_8RI_AJ"/>
    <x v="35"/>
    <x v="1"/>
    <n v="0.267161311060712"/>
    <n v="3.2437476639880898"/>
  </r>
  <r>
    <x v="17"/>
    <s v="I_8RI_AJ"/>
    <x v="35"/>
    <x v="2"/>
    <n v="-2.7845773737517501"/>
    <n v="3.8018234290592599"/>
  </r>
  <r>
    <x v="18"/>
    <s v="I_8RI_AJ"/>
    <x v="35"/>
    <x v="0"/>
    <n v="2.8308547411918399"/>
    <n v="2.9299663157992999"/>
  </r>
  <r>
    <x v="18"/>
    <s v="I_8RI_AJ"/>
    <x v="35"/>
    <x v="1"/>
    <n v="0.41022965827769697"/>
    <n v="3.2697471146877199"/>
  </r>
  <r>
    <x v="18"/>
    <s v="I_8RI_AJ"/>
    <x v="35"/>
    <x v="2"/>
    <n v="-2.3950449564085998"/>
    <n v="3.8396142606387502"/>
  </r>
  <r>
    <x v="19"/>
    <s v="I_8RI_AJ"/>
    <x v="35"/>
    <x v="0"/>
    <n v="2.7838195474307001"/>
    <n v="2.9233664202858902"/>
  </r>
  <r>
    <x v="19"/>
    <s v="I_8RI_AJ"/>
    <x v="35"/>
    <x v="1"/>
    <n v="0.31610257881479298"/>
    <n v="3.2449312450965899"/>
  </r>
  <r>
    <x v="19"/>
    <s v="I_8RI_AJ"/>
    <x v="35"/>
    <x v="2"/>
    <n v="-2.8398099928575302"/>
    <n v="3.7976618018250301"/>
  </r>
  <r>
    <x v="20"/>
    <s v="I_8RI_AJ"/>
    <x v="35"/>
    <x v="0"/>
    <n v="3.14662470185004"/>
    <n v="2.9678872982306999"/>
  </r>
  <r>
    <x v="20"/>
    <s v="I_8RI_AJ"/>
    <x v="35"/>
    <x v="1"/>
    <n v="0.32377342885843602"/>
    <n v="3.2496015200836101"/>
  </r>
  <r>
    <x v="20"/>
    <s v="I_8RI_AJ"/>
    <x v="35"/>
    <x v="2"/>
    <n v="-3.1438311658890399"/>
    <n v="3.7364763870734601"/>
  </r>
  <r>
    <x v="21"/>
    <s v="I_8RI_AJ"/>
    <x v="35"/>
    <x v="0"/>
    <n v="2.8955256968218399"/>
    <n v="2.94451031605765"/>
  </r>
  <r>
    <x v="21"/>
    <s v="I_8RI_AJ"/>
    <x v="35"/>
    <x v="1"/>
    <n v="0.45961958949988702"/>
    <n v="3.27784971701033"/>
  </r>
  <r>
    <x v="21"/>
    <s v="I_8RI_AJ"/>
    <x v="35"/>
    <x v="2"/>
    <n v="-2.9788703520598498"/>
    <n v="3.7620121176341801"/>
  </r>
  <r>
    <x v="22"/>
    <s v="I_8RI_AJ"/>
    <x v="35"/>
    <x v="0"/>
    <n v="2.9505184065238699"/>
    <n v="2.9470748634063599"/>
  </r>
  <r>
    <x v="22"/>
    <s v="I_8RI_AJ"/>
    <x v="35"/>
    <x v="1"/>
    <n v="0.31856648274629101"/>
    <n v="3.2458571576935999"/>
  </r>
  <r>
    <x v="22"/>
    <s v="I_8RI_AJ"/>
    <x v="35"/>
    <x v="2"/>
    <n v="-3.1425231909645102"/>
    <n v="3.7395263885928398"/>
  </r>
  <r>
    <x v="23"/>
    <s v="I_8RI_AJ"/>
    <x v="35"/>
    <x v="0"/>
    <n v="2.90008085263691"/>
    <n v="2.93951076629389"/>
  </r>
  <r>
    <x v="23"/>
    <s v="I_8RI_AJ"/>
    <x v="35"/>
    <x v="1"/>
    <n v="0.56682845804105297"/>
    <n v="3.2937087371284899"/>
  </r>
  <r>
    <x v="23"/>
    <s v="I_8RI_AJ"/>
    <x v="35"/>
    <x v="2"/>
    <n v="-2.3895935088322502"/>
    <n v="3.86890506394053"/>
  </r>
  <r>
    <x v="24"/>
    <s v="I_8RI_AJ"/>
    <x v="35"/>
    <x v="0"/>
    <n v="2.7653436738236099"/>
    <n v="2.9146480604496201"/>
  </r>
  <r>
    <x v="24"/>
    <s v="I_8RI_AJ"/>
    <x v="35"/>
    <x v="1"/>
    <n v="0.47125236348475602"/>
    <n v="3.2749081795991599"/>
  </r>
  <r>
    <x v="24"/>
    <s v="I_8RI_AJ"/>
    <x v="35"/>
    <x v="2"/>
    <n v="-2.8631011233380002"/>
    <n v="3.7842299778851598"/>
  </r>
  <r>
    <x v="25"/>
    <s v="I_8RI_AJ"/>
    <x v="35"/>
    <x v="0"/>
    <n v="2.8851606652008699"/>
    <n v="2.9377753201705299"/>
  </r>
  <r>
    <x v="25"/>
    <s v="I_8RI_AJ"/>
    <x v="35"/>
    <x v="1"/>
    <n v="0.42392294889492599"/>
    <n v="3.2612670432247199"/>
  </r>
  <r>
    <x v="25"/>
    <s v="I_8RI_AJ"/>
    <x v="35"/>
    <x v="2"/>
    <n v="-2.5861010855733899"/>
    <n v="3.8361981629134601"/>
  </r>
  <r>
    <x v="26"/>
    <s v="I_8RI_AJ"/>
    <x v="35"/>
    <x v="0"/>
    <n v="2.6807330711972202"/>
    <n v="2.90820599493098"/>
  </r>
  <r>
    <x v="26"/>
    <s v="I_8RI_AJ"/>
    <x v="35"/>
    <x v="1"/>
    <n v="0.52443868407651795"/>
    <n v="3.2940290739657301"/>
  </r>
  <r>
    <x v="26"/>
    <s v="I_8RI_AJ"/>
    <x v="35"/>
    <x v="2"/>
    <n v="-2.5044916974662299"/>
    <n v="3.8447638924518501"/>
  </r>
  <r>
    <x v="27"/>
    <s v="I_8RI_AJ"/>
    <x v="35"/>
    <x v="0"/>
    <n v="2.7521234505112302"/>
    <n v="2.9230077093999101"/>
  </r>
  <r>
    <x v="27"/>
    <s v="I_8RI_AJ"/>
    <x v="35"/>
    <x v="1"/>
    <n v="0.49942635061706497"/>
    <n v="3.2863086171874998"/>
  </r>
  <r>
    <x v="27"/>
    <s v="I_8RI_AJ"/>
    <x v="35"/>
    <x v="2"/>
    <n v="-2.88300940417149"/>
    <n v="3.7800060983039798"/>
  </r>
  <r>
    <x v="28"/>
    <s v="I_8RI_AJ"/>
    <x v="35"/>
    <x v="0"/>
    <n v="2.9038752838355899"/>
    <n v="2.9341167820843599"/>
  </r>
  <r>
    <x v="28"/>
    <s v="I_8RI_AJ"/>
    <x v="35"/>
    <x v="1"/>
    <n v="0.21165588265537799"/>
    <n v="3.2273926677386702"/>
  </r>
  <r>
    <x v="28"/>
    <s v="I_8RI_AJ"/>
    <x v="35"/>
    <x v="2"/>
    <n v="-3.0306101494660602"/>
    <n v="3.7414875412100299"/>
  </r>
  <r>
    <x v="29"/>
    <s v="I_8RI_AJ"/>
    <x v="35"/>
    <x v="0"/>
    <n v="3.0409919039254798"/>
    <n v="2.95580508728959"/>
  </r>
  <r>
    <x v="29"/>
    <s v="I_8RI_AJ"/>
    <x v="35"/>
    <x v="1"/>
    <n v="0.46458922093154498"/>
    <n v="3.2746411207613102"/>
  </r>
  <r>
    <x v="29"/>
    <s v="I_8RI_AJ"/>
    <x v="35"/>
    <x v="2"/>
    <n v="-3.02898518847902"/>
    <n v="3.7560809297444302"/>
  </r>
  <r>
    <x v="30"/>
    <s v="I_8RI_AJ"/>
    <x v="35"/>
    <x v="0"/>
    <n v="2.8730782058130502"/>
    <n v="2.93254320397212"/>
  </r>
  <r>
    <x v="30"/>
    <s v="I_8RI_AJ"/>
    <x v="35"/>
    <x v="1"/>
    <n v="0.53521786254874404"/>
    <n v="3.29332443761239"/>
  </r>
  <r>
    <x v="30"/>
    <s v="I_8RI_AJ"/>
    <x v="35"/>
    <x v="2"/>
    <n v="-2.5962653229008299"/>
    <n v="3.81218365635837"/>
  </r>
  <r>
    <x v="31"/>
    <s v="I_8RI_AJ"/>
    <x v="35"/>
    <x v="0"/>
    <n v="2.8450151232644201"/>
    <n v="2.9350814252411102"/>
  </r>
  <r>
    <x v="31"/>
    <s v="I_8RI_AJ"/>
    <x v="35"/>
    <x v="1"/>
    <n v="0.47201394959542797"/>
    <n v="3.2678031049826499"/>
  </r>
  <r>
    <x v="31"/>
    <s v="I_8RI_AJ"/>
    <x v="35"/>
    <x v="2"/>
    <n v="-2.6781526194794001"/>
    <n v="3.8064145608277999"/>
  </r>
  <r>
    <x v="32"/>
    <s v="I_8RI_AJ"/>
    <x v="35"/>
    <x v="0"/>
    <n v="2.9274255069233002"/>
    <n v="2.9311767219504299"/>
  </r>
  <r>
    <x v="32"/>
    <s v="I_8RI_AJ"/>
    <x v="35"/>
    <x v="1"/>
    <n v="0.56837379147734302"/>
    <n v="3.2873796474213299"/>
  </r>
  <r>
    <x v="32"/>
    <s v="I_8RI_AJ"/>
    <x v="35"/>
    <x v="2"/>
    <n v="-2.1840348362530499"/>
    <n v="3.88605409259783"/>
  </r>
  <r>
    <x v="33"/>
    <s v="I_8RI_AJ"/>
    <x v="35"/>
    <x v="0"/>
    <n v="2.8354460092250302"/>
    <n v="2.9363186926100799"/>
  </r>
  <r>
    <x v="33"/>
    <s v="I_8RI_AJ"/>
    <x v="35"/>
    <x v="1"/>
    <n v="0.40440465375697598"/>
    <n v="3.2751643905907799"/>
  </r>
  <r>
    <x v="33"/>
    <s v="I_8RI_AJ"/>
    <x v="35"/>
    <x v="2"/>
    <n v="-2.4908557385081398"/>
    <n v="3.8604401639877302"/>
  </r>
  <r>
    <x v="34"/>
    <s v="I_8RI_AJ"/>
    <x v="35"/>
    <x v="0"/>
    <n v="2.7646645856332701"/>
    <n v="2.9086021317202602"/>
  </r>
  <r>
    <x v="34"/>
    <s v="I_8RI_AJ"/>
    <x v="35"/>
    <x v="1"/>
    <n v="0.31299573458323698"/>
    <n v="3.24551129247003"/>
  </r>
  <r>
    <x v="34"/>
    <s v="I_8RI_AJ"/>
    <x v="35"/>
    <x v="2"/>
    <n v="-2.91239184685866"/>
    <n v="3.7756259710046298"/>
  </r>
  <r>
    <x v="35"/>
    <s v="I_8RI_AJ"/>
    <x v="35"/>
    <x v="0"/>
    <n v="2.7399619658249601"/>
    <n v="2.9260380025713002"/>
  </r>
  <r>
    <x v="35"/>
    <s v="I_8RI_AJ"/>
    <x v="35"/>
    <x v="1"/>
    <n v="0.505239273422316"/>
    <n v="3.3037919390447401"/>
  </r>
  <r>
    <x v="35"/>
    <s v="I_8RI_AJ"/>
    <x v="35"/>
    <x v="2"/>
    <n v="-2.6063269045039998"/>
    <n v="3.84483861100464"/>
  </r>
  <r>
    <x v="36"/>
    <s v="I_8RI_AJ"/>
    <x v="35"/>
    <x v="0"/>
    <n v="2.78606758243042"/>
    <n v="2.9229014215319098"/>
  </r>
  <r>
    <x v="36"/>
    <s v="I_8RI_AJ"/>
    <x v="35"/>
    <x v="1"/>
    <n v="0.52081567248554606"/>
    <n v="3.28825130297479"/>
  </r>
  <r>
    <x v="36"/>
    <s v="I_8RI_AJ"/>
    <x v="35"/>
    <x v="2"/>
    <n v="-2.8787374164160502"/>
    <n v="3.7841441963215399"/>
  </r>
  <r>
    <x v="37"/>
    <s v="I_8RI_AJ"/>
    <x v="35"/>
    <x v="0"/>
    <n v="2.9160035146459999"/>
    <n v="2.9351442399677299"/>
  </r>
  <r>
    <x v="37"/>
    <s v="I_8RI_AJ"/>
    <x v="35"/>
    <x v="1"/>
    <n v="0.31201610894117698"/>
    <n v="3.23889210749484"/>
  </r>
  <r>
    <x v="37"/>
    <s v="I_8RI_AJ"/>
    <x v="35"/>
    <x v="2"/>
    <n v="-2.6475248072852802"/>
    <n v="3.8136698519490699"/>
  </r>
  <r>
    <x v="38"/>
    <s v="I_8RI_AJ"/>
    <x v="35"/>
    <x v="0"/>
    <n v="2.8898962833298101"/>
    <n v="2.92797876111046"/>
  </r>
  <r>
    <x v="38"/>
    <s v="I_8RI_AJ"/>
    <x v="35"/>
    <x v="1"/>
    <n v="0.51247093466675797"/>
    <n v="3.2733360663265598"/>
  </r>
  <r>
    <x v="38"/>
    <s v="I_8RI_AJ"/>
    <x v="35"/>
    <x v="2"/>
    <n v="-2.8279825028311198"/>
    <n v="3.7900215411210398"/>
  </r>
  <r>
    <x v="39"/>
    <s v="I_8RI_AJ"/>
    <x v="35"/>
    <x v="0"/>
    <n v="2.82878567806226"/>
    <n v="2.9321630759202701"/>
  </r>
  <r>
    <x v="39"/>
    <s v="I_8RI_AJ"/>
    <x v="35"/>
    <x v="1"/>
    <n v="0.41655451560880602"/>
    <n v="3.2699503201613198"/>
  </r>
  <r>
    <x v="39"/>
    <s v="I_8RI_AJ"/>
    <x v="35"/>
    <x v="2"/>
    <n v="-2.1829728437483098"/>
    <n v="3.9108477862185498"/>
  </r>
  <r>
    <x v="40"/>
    <s v="I_8RI_AJ"/>
    <x v="35"/>
    <x v="0"/>
    <n v="2.93900357105383"/>
    <n v="2.9384315090043498"/>
  </r>
  <r>
    <x v="40"/>
    <s v="I_8RI_AJ"/>
    <x v="35"/>
    <x v="1"/>
    <n v="0.36929189782896599"/>
    <n v="3.25820324139712"/>
  </r>
  <r>
    <x v="40"/>
    <s v="I_8RI_AJ"/>
    <x v="35"/>
    <x v="2"/>
    <n v="-3.2407210923997001"/>
    <n v="3.7272013513254798"/>
  </r>
  <r>
    <x v="41"/>
    <s v="I_8RI_AJ"/>
    <x v="35"/>
    <x v="0"/>
    <n v="2.93348179796793"/>
    <n v="2.9457427423587998"/>
  </r>
  <r>
    <x v="41"/>
    <s v="I_8RI_AJ"/>
    <x v="35"/>
    <x v="1"/>
    <n v="0.56479150225319996"/>
    <n v="3.2931885510556702"/>
  </r>
  <r>
    <x v="41"/>
    <s v="I_8RI_AJ"/>
    <x v="35"/>
    <x v="2"/>
    <n v="-2.4327160770173699"/>
    <n v="3.8482584856714102"/>
  </r>
  <r>
    <x v="42"/>
    <s v="I_8RI_AJ"/>
    <x v="35"/>
    <x v="0"/>
    <n v="2.88837239103013"/>
    <n v="2.9413113785771001"/>
  </r>
  <r>
    <x v="42"/>
    <s v="I_8RI_AJ"/>
    <x v="35"/>
    <x v="1"/>
    <n v="0.42034965148605702"/>
    <n v="3.2715767403059401"/>
  </r>
  <r>
    <x v="42"/>
    <s v="I_8RI_AJ"/>
    <x v="35"/>
    <x v="2"/>
    <n v="-3.1109854804102701"/>
    <n v="3.7543370029116798"/>
  </r>
  <r>
    <x v="43"/>
    <s v="I_8RI_AJ"/>
    <x v="35"/>
    <x v="0"/>
    <n v="2.8366504259133798"/>
    <n v="2.92524839784457"/>
  </r>
  <r>
    <x v="43"/>
    <s v="I_8RI_AJ"/>
    <x v="35"/>
    <x v="1"/>
    <n v="0.66440409854095706"/>
    <n v="3.3108156864393701"/>
  </r>
  <r>
    <x v="43"/>
    <s v="I_8RI_AJ"/>
    <x v="35"/>
    <x v="2"/>
    <n v="-2.0870496379458801"/>
    <n v="3.9159485187999299"/>
  </r>
  <r>
    <x v="44"/>
    <s v="I_8RI_AJ"/>
    <x v="35"/>
    <x v="0"/>
    <n v="2.92844134976992"/>
    <n v="2.9435752948954499"/>
  </r>
  <r>
    <x v="44"/>
    <s v="I_8RI_AJ"/>
    <x v="35"/>
    <x v="1"/>
    <n v="0.51549114104401805"/>
    <n v="3.28246558197098"/>
  </r>
  <r>
    <x v="44"/>
    <s v="I_8RI_AJ"/>
    <x v="35"/>
    <x v="2"/>
    <n v="-2.98253941886921"/>
    <n v="3.77148264250481"/>
  </r>
  <r>
    <x v="45"/>
    <s v="I_8RI_AJ"/>
    <x v="35"/>
    <x v="0"/>
    <n v="2.7430193895142301"/>
    <n v="2.9164347147424898"/>
  </r>
  <r>
    <x v="45"/>
    <s v="I_8RI_AJ"/>
    <x v="35"/>
    <x v="1"/>
    <n v="0.44538107812879302"/>
    <n v="3.2679394564511202"/>
  </r>
  <r>
    <x v="45"/>
    <s v="I_8RI_AJ"/>
    <x v="35"/>
    <x v="2"/>
    <n v="-3.1294515804628"/>
    <n v="3.7280513927771501"/>
  </r>
  <r>
    <x v="46"/>
    <s v="I_8RI_AJ"/>
    <x v="35"/>
    <x v="0"/>
    <n v="2.88361916378435"/>
    <n v="2.9392907121701999"/>
  </r>
  <r>
    <x v="46"/>
    <s v="I_8RI_AJ"/>
    <x v="35"/>
    <x v="1"/>
    <n v="0.56544219315386102"/>
    <n v="3.30332405916969"/>
  </r>
  <r>
    <x v="46"/>
    <s v="I_8RI_AJ"/>
    <x v="35"/>
    <x v="2"/>
    <n v="-2.67900954801507"/>
    <n v="3.8046965411803302"/>
  </r>
  <r>
    <x v="47"/>
    <s v="I_8RI_AJ"/>
    <x v="35"/>
    <x v="0"/>
    <n v="3.0330431561121598"/>
    <n v="2.95904283972156"/>
  </r>
  <r>
    <x v="47"/>
    <s v="I_8RI_AJ"/>
    <x v="35"/>
    <x v="1"/>
    <n v="0.52207180818488796"/>
    <n v="3.2823356688113998"/>
  </r>
  <r>
    <x v="47"/>
    <s v="I_8RI_AJ"/>
    <x v="35"/>
    <x v="2"/>
    <n v="-2.67854744484824"/>
    <n v="3.8187201377381399"/>
  </r>
  <r>
    <x v="48"/>
    <s v="I_8RI_AJ"/>
    <x v="35"/>
    <x v="0"/>
    <n v="2.95761513481431"/>
    <n v="2.9460092321398501"/>
  </r>
  <r>
    <x v="48"/>
    <s v="I_8RI_AJ"/>
    <x v="35"/>
    <x v="1"/>
    <n v="0.37270615246460298"/>
    <n v="3.2626919309089399"/>
  </r>
  <r>
    <x v="48"/>
    <s v="I_8RI_AJ"/>
    <x v="35"/>
    <x v="2"/>
    <n v="-3.0404392179939799"/>
    <n v="3.75152648396026"/>
  </r>
  <r>
    <x v="49"/>
    <s v="I_8RI_AJ"/>
    <x v="35"/>
    <x v="0"/>
    <n v="2.7957738036858402"/>
    <n v="2.9295850936240702"/>
  </r>
  <r>
    <x v="49"/>
    <s v="I_8RI_AJ"/>
    <x v="35"/>
    <x v="1"/>
    <n v="0.25783690217470301"/>
    <n v="3.2440531811544902"/>
  </r>
  <r>
    <x v="49"/>
    <s v="I_8RI_AJ"/>
    <x v="35"/>
    <x v="2"/>
    <n v="-2.75153179756356"/>
    <n v="3.8022349062885001"/>
  </r>
  <r>
    <x v="50"/>
    <s v="I_8RI_AJ"/>
    <x v="35"/>
    <x v="0"/>
    <n v="2.9394003324947402"/>
    <n v="2.9465064096301199"/>
  </r>
  <r>
    <x v="50"/>
    <s v="I_8RI_AJ"/>
    <x v="35"/>
    <x v="1"/>
    <n v="0.77461522590203702"/>
    <n v="3.33490861888398"/>
  </r>
  <r>
    <x v="50"/>
    <s v="I_8RI_AJ"/>
    <x v="35"/>
    <x v="2"/>
    <n v="-2.6294265877462402"/>
    <n v="3.8246300154329602"/>
  </r>
  <r>
    <x v="51"/>
    <s v="I_8RI_AJ"/>
    <x v="35"/>
    <x v="0"/>
    <n v="2.9280096041266401"/>
    <n v="2.94835988944478"/>
  </r>
  <r>
    <x v="51"/>
    <s v="I_8RI_AJ"/>
    <x v="35"/>
    <x v="1"/>
    <n v="0.72435215045065804"/>
    <n v="3.3292260799473099"/>
  </r>
  <r>
    <x v="51"/>
    <s v="I_8RI_AJ"/>
    <x v="35"/>
    <x v="2"/>
    <n v="-3.0396816791985102"/>
    <n v="3.7481059566028398"/>
  </r>
  <r>
    <x v="52"/>
    <s v="I_8RI_AJ"/>
    <x v="35"/>
    <x v="0"/>
    <n v="2.8548605581337698"/>
    <n v="2.9336477196779098"/>
  </r>
  <r>
    <x v="52"/>
    <s v="I_8RI_AJ"/>
    <x v="35"/>
    <x v="1"/>
    <n v="0.55556878521545805"/>
    <n v="3.28026802730143"/>
  </r>
  <r>
    <x v="52"/>
    <s v="I_8RI_AJ"/>
    <x v="35"/>
    <x v="2"/>
    <n v="-2.8295371990290801"/>
    <n v="3.7929947802134198"/>
  </r>
  <r>
    <x v="53"/>
    <s v="I_8RI_AJ"/>
    <x v="35"/>
    <x v="0"/>
    <n v="2.8474537504673401"/>
    <n v="2.9368992922725199"/>
  </r>
  <r>
    <x v="53"/>
    <s v="I_8RI_AJ"/>
    <x v="35"/>
    <x v="1"/>
    <n v="0.57461271874449105"/>
    <n v="3.2935932527859899"/>
  </r>
  <r>
    <x v="53"/>
    <s v="I_8RI_AJ"/>
    <x v="35"/>
    <x v="2"/>
    <n v="-2.6951001682320501"/>
    <n v="3.8152425854712502"/>
  </r>
  <r>
    <x v="54"/>
    <s v="I_8RI_AJ"/>
    <x v="35"/>
    <x v="0"/>
    <n v="2.85455253220473"/>
    <n v="2.9309866134487201"/>
  </r>
  <r>
    <x v="54"/>
    <s v="I_8RI_AJ"/>
    <x v="35"/>
    <x v="1"/>
    <n v="0.46602702799499102"/>
    <n v="3.2856087054090501"/>
  </r>
  <r>
    <x v="54"/>
    <s v="I_8RI_AJ"/>
    <x v="35"/>
    <x v="2"/>
    <n v="-2.7909956433464198"/>
    <n v="3.8042644251976099"/>
  </r>
  <r>
    <x v="55"/>
    <s v="I_8RI_AJ"/>
    <x v="35"/>
    <x v="0"/>
    <n v="2.8807780461243402"/>
    <n v="2.93886798236485"/>
  </r>
  <r>
    <x v="55"/>
    <s v="I_8RI_AJ"/>
    <x v="35"/>
    <x v="1"/>
    <n v="0.56342341400958496"/>
    <n v="3.2918930832112001"/>
  </r>
  <r>
    <x v="55"/>
    <s v="I_8RI_AJ"/>
    <x v="35"/>
    <x v="2"/>
    <n v="-2.6848354100346801"/>
    <n v="3.8192521041112899"/>
  </r>
  <r>
    <x v="56"/>
    <s v="I_8RI_AJ"/>
    <x v="35"/>
    <x v="0"/>
    <n v="2.8626202778224998"/>
    <n v="2.9282316820264498"/>
  </r>
  <r>
    <x v="56"/>
    <s v="I_8RI_AJ"/>
    <x v="35"/>
    <x v="1"/>
    <n v="0.355761334510103"/>
    <n v="3.2561675769941698"/>
  </r>
  <r>
    <x v="56"/>
    <s v="I_8RI_AJ"/>
    <x v="35"/>
    <x v="2"/>
    <n v="-2.86583733263243"/>
    <n v="3.7782675184597001"/>
  </r>
  <r>
    <x v="57"/>
    <s v="I_8RI_AJ"/>
    <x v="35"/>
    <x v="0"/>
    <n v="2.7748296850810399"/>
    <n v="2.9117017054821699"/>
  </r>
  <r>
    <x v="57"/>
    <s v="I_8RI_AJ"/>
    <x v="35"/>
    <x v="1"/>
    <n v="0.61630051867306801"/>
    <n v="3.3066727948737298"/>
  </r>
  <r>
    <x v="57"/>
    <s v="I_8RI_AJ"/>
    <x v="35"/>
    <x v="2"/>
    <n v="-2.4527425422783198"/>
    <n v="3.8581317959012802"/>
  </r>
  <r>
    <x v="58"/>
    <s v="I_8RI_AJ"/>
    <x v="35"/>
    <x v="0"/>
    <n v="2.77445747182739"/>
    <n v="2.9163124532993998"/>
  </r>
  <r>
    <x v="58"/>
    <s v="I_8RI_AJ"/>
    <x v="35"/>
    <x v="1"/>
    <n v="0.55622388271716405"/>
    <n v="3.2916015880971998"/>
  </r>
  <r>
    <x v="58"/>
    <s v="I_8RI_AJ"/>
    <x v="35"/>
    <x v="2"/>
    <n v="-2.5093400634293701"/>
    <n v="3.8528104206223701"/>
  </r>
  <r>
    <x v="59"/>
    <s v="I_8RI_AJ"/>
    <x v="35"/>
    <x v="0"/>
    <n v="2.9829795354084299"/>
    <n v="2.9606901753006301"/>
  </r>
  <r>
    <x v="59"/>
    <s v="I_8RI_AJ"/>
    <x v="35"/>
    <x v="1"/>
    <n v="0.30182163863429301"/>
    <n v="3.2492689504599501"/>
  </r>
  <r>
    <x v="59"/>
    <s v="I_8RI_AJ"/>
    <x v="35"/>
    <x v="2"/>
    <n v="-3.5286602598364598"/>
    <n v="3.66484199787826"/>
  </r>
  <r>
    <x v="0"/>
    <s v="I_8RI_AJ"/>
    <x v="36"/>
    <x v="0"/>
    <n v="2.9614528128334698"/>
    <n v="2.9891824560767701"/>
  </r>
  <r>
    <x v="0"/>
    <s v="I_8RI_AJ"/>
    <x v="36"/>
    <x v="1"/>
    <n v="0.51048096137074905"/>
    <n v="3.34553872020527"/>
  </r>
  <r>
    <x v="0"/>
    <s v="I_8RI_AJ"/>
    <x v="36"/>
    <x v="2"/>
    <n v="-2.6303416563656201"/>
    <n v="3.9030873614190602"/>
  </r>
  <r>
    <x v="1"/>
    <s v="I_8RI_AJ"/>
    <x v="36"/>
    <x v="0"/>
    <n v="2.9528121743007198"/>
    <n v="2.9946926885224499"/>
  </r>
  <r>
    <x v="1"/>
    <s v="I_8RI_AJ"/>
    <x v="36"/>
    <x v="1"/>
    <n v="0.364666723685932"/>
    <n v="3.3294281318285499"/>
  </r>
  <r>
    <x v="1"/>
    <s v="I_8RI_AJ"/>
    <x v="36"/>
    <x v="2"/>
    <n v="-2.9918907330329398"/>
    <n v="3.8629199293092098"/>
  </r>
  <r>
    <x v="2"/>
    <s v="I_8RI_AJ"/>
    <x v="36"/>
    <x v="0"/>
    <n v="2.9469785998600302"/>
    <n v="2.9808916952641198"/>
  </r>
  <r>
    <x v="2"/>
    <s v="I_8RI_AJ"/>
    <x v="36"/>
    <x v="1"/>
    <n v="0.38257002654579603"/>
    <n v="3.3286563111843002"/>
  </r>
  <r>
    <x v="2"/>
    <s v="I_8RI_AJ"/>
    <x v="36"/>
    <x v="2"/>
    <n v="-2.8298998285967598"/>
    <n v="3.8569280407951001"/>
  </r>
  <r>
    <x v="3"/>
    <s v="I_8RI_AJ"/>
    <x v="36"/>
    <x v="0"/>
    <n v="2.9990507571683001"/>
    <n v="2.9939026602982599"/>
  </r>
  <r>
    <x v="3"/>
    <s v="I_8RI_AJ"/>
    <x v="36"/>
    <x v="1"/>
    <n v="0.32245751144604301"/>
    <n v="3.3240888348384301"/>
  </r>
  <r>
    <x v="3"/>
    <s v="I_8RI_AJ"/>
    <x v="36"/>
    <x v="2"/>
    <n v="-2.9073509992098598"/>
    <n v="3.8646037730920701"/>
  </r>
  <r>
    <x v="4"/>
    <s v="I_8RI_AJ"/>
    <x v="36"/>
    <x v="0"/>
    <n v="3.0387556738869499"/>
    <n v="3.0009611663063001"/>
  </r>
  <r>
    <x v="4"/>
    <s v="I_8RI_AJ"/>
    <x v="36"/>
    <x v="1"/>
    <n v="0.55370640449344699"/>
    <n v="3.3651110450294901"/>
  </r>
  <r>
    <x v="4"/>
    <s v="I_8RI_AJ"/>
    <x v="36"/>
    <x v="2"/>
    <n v="-2.7963840881518198"/>
    <n v="3.8745332437562299"/>
  </r>
  <r>
    <x v="5"/>
    <s v="I_8RI_AJ"/>
    <x v="36"/>
    <x v="0"/>
    <n v="2.9324295802481699"/>
    <n v="2.98773225623381"/>
  </r>
  <r>
    <x v="5"/>
    <s v="I_8RI_AJ"/>
    <x v="36"/>
    <x v="1"/>
    <n v="0.369742137834984"/>
    <n v="3.3287779876335102"/>
  </r>
  <r>
    <x v="5"/>
    <s v="I_8RI_AJ"/>
    <x v="36"/>
    <x v="2"/>
    <n v="-3.17856672786845"/>
    <n v="3.8087396650541399"/>
  </r>
  <r>
    <x v="6"/>
    <s v="I_8RI_AJ"/>
    <x v="36"/>
    <x v="0"/>
    <n v="3.0909980364288501"/>
    <n v="3.01094363020592"/>
  </r>
  <r>
    <x v="6"/>
    <s v="I_8RI_AJ"/>
    <x v="36"/>
    <x v="1"/>
    <n v="0.26956532853718801"/>
    <n v="3.3098955543489699"/>
  </r>
  <r>
    <x v="6"/>
    <s v="I_8RI_AJ"/>
    <x v="36"/>
    <x v="2"/>
    <n v="-2.6310251860837202"/>
    <n v="3.9048002349684801"/>
  </r>
  <r>
    <x v="7"/>
    <s v="I_8RI_AJ"/>
    <x v="36"/>
    <x v="0"/>
    <n v="2.9849977769951699"/>
    <n v="2.9934017678905098"/>
  </r>
  <r>
    <x v="7"/>
    <s v="I_8RI_AJ"/>
    <x v="36"/>
    <x v="1"/>
    <n v="0.440425498774071"/>
    <n v="3.3485185417978198"/>
  </r>
  <r>
    <x v="7"/>
    <s v="I_8RI_AJ"/>
    <x v="36"/>
    <x v="2"/>
    <n v="-2.8800873563063201"/>
    <n v="3.8643079934329698"/>
  </r>
  <r>
    <x v="8"/>
    <s v="I_8RI_AJ"/>
    <x v="36"/>
    <x v="0"/>
    <n v="2.85543682756238"/>
    <n v="2.97209301735389"/>
  </r>
  <r>
    <x v="8"/>
    <s v="I_8RI_AJ"/>
    <x v="36"/>
    <x v="1"/>
    <n v="0.60934722282818998"/>
    <n v="3.3708309078047001"/>
  </r>
  <r>
    <x v="8"/>
    <s v="I_8RI_AJ"/>
    <x v="36"/>
    <x v="2"/>
    <n v="-2.82975811498049"/>
    <n v="3.8886437829948499"/>
  </r>
  <r>
    <x v="9"/>
    <s v="I_8RI_AJ"/>
    <x v="36"/>
    <x v="0"/>
    <n v="3.04039370325374"/>
    <n v="2.9919867639643898"/>
  </r>
  <r>
    <x v="9"/>
    <s v="I_8RI_AJ"/>
    <x v="36"/>
    <x v="1"/>
    <n v="0.325266812570983"/>
    <n v="3.3110373980977701"/>
  </r>
  <r>
    <x v="9"/>
    <s v="I_8RI_AJ"/>
    <x v="36"/>
    <x v="2"/>
    <n v="-2.9901290283936599"/>
    <n v="3.8507623689345198"/>
  </r>
  <r>
    <x v="10"/>
    <s v="I_8RI_AJ"/>
    <x v="36"/>
    <x v="0"/>
    <n v="2.8377431886818498"/>
    <n v="2.97538235857103"/>
  </r>
  <r>
    <x v="10"/>
    <s v="I_8RI_AJ"/>
    <x v="36"/>
    <x v="1"/>
    <n v="0.72520308120065102"/>
    <n v="3.38908980595148"/>
  </r>
  <r>
    <x v="10"/>
    <s v="I_8RI_AJ"/>
    <x v="36"/>
    <x v="2"/>
    <n v="-2.6427988936461402"/>
    <n v="3.8920674249101501"/>
  </r>
  <r>
    <x v="11"/>
    <s v="I_8RI_AJ"/>
    <x v="36"/>
    <x v="0"/>
    <n v="2.7861731763505002"/>
    <n v="2.9697048561776702"/>
  </r>
  <r>
    <x v="11"/>
    <s v="I_8RI_AJ"/>
    <x v="36"/>
    <x v="1"/>
    <n v="0.26674655428580302"/>
    <n v="3.3116831779804099"/>
  </r>
  <r>
    <x v="11"/>
    <s v="I_8RI_AJ"/>
    <x v="36"/>
    <x v="2"/>
    <n v="-3.1311137820425698"/>
    <n v="3.8152468405733599"/>
  </r>
  <r>
    <x v="12"/>
    <s v="I_8RI_AJ"/>
    <x v="36"/>
    <x v="0"/>
    <n v="2.83075154681186"/>
    <n v="2.97473626303058"/>
  </r>
  <r>
    <x v="12"/>
    <s v="I_8RI_AJ"/>
    <x v="36"/>
    <x v="1"/>
    <n v="0.32510334466868901"/>
    <n v="3.32242097875227"/>
  </r>
  <r>
    <x v="12"/>
    <s v="I_8RI_AJ"/>
    <x v="36"/>
    <x v="2"/>
    <n v="-2.6374750662676298"/>
    <n v="3.9040241580066102"/>
  </r>
  <r>
    <x v="13"/>
    <s v="I_8RI_AJ"/>
    <x v="36"/>
    <x v="0"/>
    <n v="2.8843030376130101"/>
    <n v="2.9874109443952599"/>
  </r>
  <r>
    <x v="13"/>
    <s v="I_8RI_AJ"/>
    <x v="36"/>
    <x v="1"/>
    <n v="0.423671086412159"/>
    <n v="3.3448256117432198"/>
  </r>
  <r>
    <x v="13"/>
    <s v="I_8RI_AJ"/>
    <x v="36"/>
    <x v="2"/>
    <n v="-3.2371960909049702"/>
    <n v="3.7971218908293198"/>
  </r>
  <r>
    <x v="14"/>
    <s v="I_8RI_AJ"/>
    <x v="36"/>
    <x v="0"/>
    <n v="2.78072467982585"/>
    <n v="2.9596043737771498"/>
  </r>
  <r>
    <x v="14"/>
    <s v="I_8RI_AJ"/>
    <x v="36"/>
    <x v="1"/>
    <n v="0.569289356633921"/>
    <n v="3.3583760400352598"/>
  </r>
  <r>
    <x v="14"/>
    <s v="I_8RI_AJ"/>
    <x v="36"/>
    <x v="2"/>
    <n v="-2.7392720766179202"/>
    <n v="3.8802365676099901"/>
  </r>
  <r>
    <x v="15"/>
    <s v="I_8RI_AJ"/>
    <x v="36"/>
    <x v="0"/>
    <n v="2.9041165897769199"/>
    <n v="2.9823671793619799"/>
  </r>
  <r>
    <x v="15"/>
    <s v="I_8RI_AJ"/>
    <x v="36"/>
    <x v="1"/>
    <n v="0.35927701009027202"/>
    <n v="3.3293248115186"/>
  </r>
  <r>
    <x v="15"/>
    <s v="I_8RI_AJ"/>
    <x v="36"/>
    <x v="2"/>
    <n v="-3.33084490060619"/>
    <n v="3.7916830521562099"/>
  </r>
  <r>
    <x v="16"/>
    <s v="I_8RI_AJ"/>
    <x v="36"/>
    <x v="0"/>
    <n v="2.8939216073415301"/>
    <n v="2.97588586056176"/>
  </r>
  <r>
    <x v="16"/>
    <s v="I_8RI_AJ"/>
    <x v="36"/>
    <x v="1"/>
    <n v="0.40244894412806498"/>
    <n v="3.3345484845481601"/>
  </r>
  <r>
    <x v="16"/>
    <s v="I_8RI_AJ"/>
    <x v="36"/>
    <x v="2"/>
    <n v="-3.1836718887784401"/>
    <n v="3.80979729806322"/>
  </r>
  <r>
    <x v="17"/>
    <s v="I_8RI_AJ"/>
    <x v="36"/>
    <x v="0"/>
    <n v="2.8586878542848302"/>
    <n v="2.97641172029644"/>
  </r>
  <r>
    <x v="17"/>
    <s v="I_8RI_AJ"/>
    <x v="36"/>
    <x v="1"/>
    <n v="0.41844660396928701"/>
    <n v="3.3457484940941402"/>
  </r>
  <r>
    <x v="17"/>
    <s v="I_8RI_AJ"/>
    <x v="36"/>
    <x v="2"/>
    <n v="-2.62895778782599"/>
    <n v="3.9110503143800002"/>
  </r>
  <r>
    <x v="18"/>
    <s v="I_8RI_AJ"/>
    <x v="36"/>
    <x v="0"/>
    <n v="2.9412994598273099"/>
    <n v="2.9853813443167199"/>
  </r>
  <r>
    <x v="18"/>
    <s v="I_8RI_AJ"/>
    <x v="36"/>
    <x v="1"/>
    <n v="0.424003530591892"/>
    <n v="3.3456154183388902"/>
  </r>
  <r>
    <x v="18"/>
    <s v="I_8RI_AJ"/>
    <x v="36"/>
    <x v="2"/>
    <n v="-3.00233099266014"/>
    <n v="3.8464687063901999"/>
  </r>
  <r>
    <x v="19"/>
    <s v="I_8RI_AJ"/>
    <x v="36"/>
    <x v="0"/>
    <n v="2.7861663582162901"/>
    <n v="2.9750287850650201"/>
  </r>
  <r>
    <x v="19"/>
    <s v="I_8RI_AJ"/>
    <x v="36"/>
    <x v="1"/>
    <n v="0.47202640672653001"/>
    <n v="3.3524488625512898"/>
  </r>
  <r>
    <x v="19"/>
    <s v="I_8RI_AJ"/>
    <x v="36"/>
    <x v="2"/>
    <n v="-2.84260080312036"/>
    <n v="3.8814602546561598"/>
  </r>
  <r>
    <x v="20"/>
    <s v="I_8RI_AJ"/>
    <x v="36"/>
    <x v="0"/>
    <n v="2.94466379508511"/>
    <n v="2.9892793565306501"/>
  </r>
  <r>
    <x v="20"/>
    <s v="I_8RI_AJ"/>
    <x v="36"/>
    <x v="1"/>
    <n v="0.37053448833203401"/>
    <n v="3.3216613409004401"/>
  </r>
  <r>
    <x v="20"/>
    <s v="I_8RI_AJ"/>
    <x v="36"/>
    <x v="2"/>
    <n v="-2.83045813387321"/>
    <n v="3.88671402252813"/>
  </r>
  <r>
    <x v="21"/>
    <s v="I_8RI_AJ"/>
    <x v="36"/>
    <x v="0"/>
    <n v="3.10972584802097"/>
    <n v="3.0105785395010898"/>
  </r>
  <r>
    <x v="21"/>
    <s v="I_8RI_AJ"/>
    <x v="36"/>
    <x v="1"/>
    <n v="0.46882312149248201"/>
    <n v="3.3469020395052702"/>
  </r>
  <r>
    <x v="21"/>
    <s v="I_8RI_AJ"/>
    <x v="36"/>
    <x v="2"/>
    <n v="-3.0000246311200902"/>
    <n v="3.8393267449460402"/>
  </r>
  <r>
    <x v="22"/>
    <s v="I_8RI_AJ"/>
    <x v="36"/>
    <x v="0"/>
    <n v="2.7810984989954202"/>
    <n v="2.9684287715391799"/>
  </r>
  <r>
    <x v="22"/>
    <s v="I_8RI_AJ"/>
    <x v="36"/>
    <x v="1"/>
    <n v="0.37384424930134202"/>
    <n v="3.3295268540804202"/>
  </r>
  <r>
    <x v="22"/>
    <s v="I_8RI_AJ"/>
    <x v="36"/>
    <x v="2"/>
    <n v="-2.7036555123230599"/>
    <n v="3.89250039409503"/>
  </r>
  <r>
    <x v="23"/>
    <s v="I_8RI_AJ"/>
    <x v="36"/>
    <x v="0"/>
    <n v="3.0196899484348001"/>
    <n v="2.9902968935112999"/>
  </r>
  <r>
    <x v="23"/>
    <s v="I_8RI_AJ"/>
    <x v="36"/>
    <x v="1"/>
    <n v="0.32361158384788702"/>
    <n v="3.31521506721172"/>
  </r>
  <r>
    <x v="23"/>
    <s v="I_8RI_AJ"/>
    <x v="36"/>
    <x v="2"/>
    <n v="-2.93645690703999"/>
    <n v="3.8538691110901202"/>
  </r>
  <r>
    <x v="24"/>
    <s v="I_8RI_AJ"/>
    <x v="36"/>
    <x v="0"/>
    <n v="3.0030774770073099"/>
    <n v="2.9992319549948601"/>
  </r>
  <r>
    <x v="24"/>
    <s v="I_8RI_AJ"/>
    <x v="36"/>
    <x v="1"/>
    <n v="0.35245859123857398"/>
    <n v="3.32809393997643"/>
  </r>
  <r>
    <x v="24"/>
    <s v="I_8RI_AJ"/>
    <x v="36"/>
    <x v="2"/>
    <n v="-2.9978130489828301"/>
    <n v="3.8507766657100402"/>
  </r>
  <r>
    <x v="25"/>
    <s v="I_8RI_AJ"/>
    <x v="36"/>
    <x v="0"/>
    <n v="3.04289439686857"/>
    <n v="2.9980477235670802"/>
  </r>
  <r>
    <x v="25"/>
    <s v="I_8RI_AJ"/>
    <x v="36"/>
    <x v="1"/>
    <n v="0.31150660118500101"/>
    <n v="3.3110668973637098"/>
  </r>
  <r>
    <x v="25"/>
    <s v="I_8RI_AJ"/>
    <x v="36"/>
    <x v="2"/>
    <n v="-3.33104599249"/>
    <n v="3.7695900946391601"/>
  </r>
  <r>
    <x v="26"/>
    <s v="I_8RI_AJ"/>
    <x v="36"/>
    <x v="0"/>
    <n v="2.8657592148519102"/>
    <n v="2.96339497878646"/>
  </r>
  <r>
    <x v="26"/>
    <s v="I_8RI_AJ"/>
    <x v="36"/>
    <x v="1"/>
    <n v="0.36742750668092999"/>
    <n v="3.3238644329196001"/>
  </r>
  <r>
    <x v="26"/>
    <s v="I_8RI_AJ"/>
    <x v="36"/>
    <x v="2"/>
    <n v="-2.9318901236214798"/>
    <n v="3.8513742225787801"/>
  </r>
  <r>
    <x v="27"/>
    <s v="I_8RI_AJ"/>
    <x v="36"/>
    <x v="0"/>
    <n v="2.8190740020281599"/>
    <n v="2.9657981777957101"/>
  </r>
  <r>
    <x v="27"/>
    <s v="I_8RI_AJ"/>
    <x v="36"/>
    <x v="1"/>
    <n v="0.55465289601063394"/>
    <n v="3.3658403848072398"/>
  </r>
  <r>
    <x v="27"/>
    <s v="I_8RI_AJ"/>
    <x v="36"/>
    <x v="2"/>
    <n v="-2.8688974047076901"/>
    <n v="3.8685150552766698"/>
  </r>
  <r>
    <x v="28"/>
    <s v="I_8RI_AJ"/>
    <x v="36"/>
    <x v="0"/>
    <n v="2.94477843062749"/>
    <n v="2.99009501156607"/>
  </r>
  <r>
    <x v="28"/>
    <s v="I_8RI_AJ"/>
    <x v="36"/>
    <x v="1"/>
    <n v="0.37361632401899503"/>
    <n v="3.3220630222939098"/>
  </r>
  <r>
    <x v="28"/>
    <s v="I_8RI_AJ"/>
    <x v="36"/>
    <x v="2"/>
    <n v="-3.1390223249175402"/>
    <n v="3.8296272697313598"/>
  </r>
  <r>
    <x v="29"/>
    <s v="I_8RI_AJ"/>
    <x v="36"/>
    <x v="0"/>
    <n v="2.82994253450136"/>
    <n v="2.9727497500328099"/>
  </r>
  <r>
    <x v="29"/>
    <s v="I_8RI_AJ"/>
    <x v="36"/>
    <x v="1"/>
    <n v="0.52258055267469306"/>
    <n v="3.3591190740462502"/>
  </r>
  <r>
    <x v="29"/>
    <s v="I_8RI_AJ"/>
    <x v="36"/>
    <x v="2"/>
    <n v="-2.8359090506734401"/>
    <n v="3.87497513905222"/>
  </r>
  <r>
    <x v="30"/>
    <s v="I_8RI_AJ"/>
    <x v="36"/>
    <x v="0"/>
    <n v="2.95749886371966"/>
    <n v="2.9848020562338902"/>
  </r>
  <r>
    <x v="30"/>
    <s v="I_8RI_AJ"/>
    <x v="36"/>
    <x v="1"/>
    <n v="7.3024008687860797E-2"/>
    <n v="3.2532472273772499"/>
  </r>
  <r>
    <x v="30"/>
    <s v="I_8RI_AJ"/>
    <x v="36"/>
    <x v="2"/>
    <n v="-3.3484080389607702"/>
    <n v="3.7798327699329501"/>
  </r>
  <r>
    <x v="31"/>
    <s v="I_8RI_AJ"/>
    <x v="36"/>
    <x v="0"/>
    <n v="2.9095855284501702"/>
    <n v="2.9776492010971598"/>
  </r>
  <r>
    <x v="31"/>
    <s v="I_8RI_AJ"/>
    <x v="36"/>
    <x v="1"/>
    <n v="0.47136765185957902"/>
    <n v="3.3358429863077701"/>
  </r>
  <r>
    <x v="31"/>
    <s v="I_8RI_AJ"/>
    <x v="36"/>
    <x v="2"/>
    <n v="-2.9874267644229802"/>
    <n v="3.8398246474014299"/>
  </r>
  <r>
    <x v="32"/>
    <s v="I_8RI_AJ"/>
    <x v="36"/>
    <x v="0"/>
    <n v="2.9302591540593599"/>
    <n v="2.9877831843962999"/>
  </r>
  <r>
    <x v="32"/>
    <s v="I_8RI_AJ"/>
    <x v="36"/>
    <x v="1"/>
    <n v="0.62485497305114202"/>
    <n v="3.3767162156172299"/>
  </r>
  <r>
    <x v="32"/>
    <s v="I_8RI_AJ"/>
    <x v="36"/>
    <x v="2"/>
    <n v="-2.9907538721775602"/>
    <n v="3.84553064005445"/>
  </r>
  <r>
    <x v="33"/>
    <s v="I_8RI_AJ"/>
    <x v="36"/>
    <x v="0"/>
    <n v="2.8980498476083101"/>
    <n v="2.9833391107442102"/>
  </r>
  <r>
    <x v="33"/>
    <s v="I_8RI_AJ"/>
    <x v="36"/>
    <x v="1"/>
    <n v="0.52086666720994401"/>
    <n v="3.3536171521350902"/>
  </r>
  <r>
    <x v="33"/>
    <s v="I_8RI_AJ"/>
    <x v="36"/>
    <x v="2"/>
    <n v="-2.78894445347095"/>
    <n v="3.8817630391886899"/>
  </r>
  <r>
    <x v="34"/>
    <s v="I_8RI_AJ"/>
    <x v="36"/>
    <x v="0"/>
    <n v="2.8583804917501299"/>
    <n v="2.97610430023754"/>
  </r>
  <r>
    <x v="34"/>
    <s v="I_8RI_AJ"/>
    <x v="36"/>
    <x v="1"/>
    <n v="0.51587640137820001"/>
    <n v="3.3519488982318002"/>
  </r>
  <r>
    <x v="34"/>
    <s v="I_8RI_AJ"/>
    <x v="36"/>
    <x v="2"/>
    <n v="-2.78281400999952"/>
    <n v="3.8784979246779199"/>
  </r>
  <r>
    <x v="35"/>
    <s v="I_8RI_AJ"/>
    <x v="36"/>
    <x v="0"/>
    <n v="2.87365664509533"/>
    <n v="2.9723488065631898"/>
  </r>
  <r>
    <x v="35"/>
    <s v="I_8RI_AJ"/>
    <x v="36"/>
    <x v="1"/>
    <n v="0.46322458739082201"/>
    <n v="3.3349128574284101"/>
  </r>
  <r>
    <x v="35"/>
    <s v="I_8RI_AJ"/>
    <x v="36"/>
    <x v="2"/>
    <n v="-2.6283459445383901"/>
    <n v="3.9076201306618001"/>
  </r>
  <r>
    <x v="36"/>
    <s v="I_8RI_AJ"/>
    <x v="36"/>
    <x v="0"/>
    <n v="2.99594028277326"/>
    <n v="2.9933059089705498"/>
  </r>
  <r>
    <x v="36"/>
    <s v="I_8RI_AJ"/>
    <x v="36"/>
    <x v="1"/>
    <n v="0.41645664448988701"/>
    <n v="3.3273732847558"/>
  </r>
  <r>
    <x v="36"/>
    <s v="I_8RI_AJ"/>
    <x v="36"/>
    <x v="2"/>
    <n v="-3.2425107861706999"/>
    <n v="3.80851275277639"/>
  </r>
  <r>
    <x v="37"/>
    <s v="I_8RI_AJ"/>
    <x v="36"/>
    <x v="0"/>
    <n v="2.8780553016860502"/>
    <n v="2.98472815717072"/>
  </r>
  <r>
    <x v="37"/>
    <s v="I_8RI_AJ"/>
    <x v="36"/>
    <x v="1"/>
    <n v="0.21690506786913399"/>
    <n v="3.29172844905565"/>
  </r>
  <r>
    <x v="37"/>
    <s v="I_8RI_AJ"/>
    <x v="36"/>
    <x v="2"/>
    <n v="-3.4288065301566002"/>
    <n v="3.7778565873307701"/>
  </r>
  <r>
    <x v="38"/>
    <s v="I_8RI_AJ"/>
    <x v="36"/>
    <x v="0"/>
    <n v="3.0067221708776999"/>
    <n v="2.98514684436502"/>
  </r>
  <r>
    <x v="38"/>
    <s v="I_8RI_AJ"/>
    <x v="36"/>
    <x v="1"/>
    <n v="0.472659749677522"/>
    <n v="3.3417988197921602"/>
  </r>
  <r>
    <x v="38"/>
    <s v="I_8RI_AJ"/>
    <x v="36"/>
    <x v="2"/>
    <n v="-3.0796941022336299"/>
    <n v="3.8272005522559001"/>
  </r>
  <r>
    <x v="39"/>
    <s v="I_8RI_AJ"/>
    <x v="36"/>
    <x v="0"/>
    <n v="2.9017064332109701"/>
    <n v="2.97882520315996"/>
  </r>
  <r>
    <x v="39"/>
    <s v="I_8RI_AJ"/>
    <x v="36"/>
    <x v="1"/>
    <n v="0.37079991902767601"/>
    <n v="3.32459432182891"/>
  </r>
  <r>
    <x v="39"/>
    <s v="I_8RI_AJ"/>
    <x v="36"/>
    <x v="2"/>
    <n v="-3.12937256005864"/>
    <n v="3.8272946355938098"/>
  </r>
  <r>
    <x v="40"/>
    <s v="I_8RI_AJ"/>
    <x v="36"/>
    <x v="0"/>
    <n v="2.8660202622821398"/>
    <n v="2.9673136176508401"/>
  </r>
  <r>
    <x v="40"/>
    <s v="I_8RI_AJ"/>
    <x v="36"/>
    <x v="1"/>
    <n v="0.57331604372262601"/>
    <n v="3.3637625532512199"/>
  </r>
  <r>
    <x v="40"/>
    <s v="I_8RI_AJ"/>
    <x v="36"/>
    <x v="2"/>
    <n v="-2.9990805592004999"/>
    <n v="3.8530860964086302"/>
  </r>
  <r>
    <x v="41"/>
    <s v="I_8RI_AJ"/>
    <x v="36"/>
    <x v="0"/>
    <n v="2.8448733271536701"/>
    <n v="2.9752380455101601"/>
  </r>
  <r>
    <x v="41"/>
    <s v="I_8RI_AJ"/>
    <x v="36"/>
    <x v="1"/>
    <n v="0.26718115754570698"/>
    <n v="3.3203959273336201"/>
  </r>
  <r>
    <x v="41"/>
    <s v="I_8RI_AJ"/>
    <x v="36"/>
    <x v="2"/>
    <n v="-2.89804734244351"/>
    <n v="3.8757388364241998"/>
  </r>
  <r>
    <x v="42"/>
    <s v="I_8RI_AJ"/>
    <x v="36"/>
    <x v="0"/>
    <n v="2.8653498353356799"/>
    <n v="2.9766925752676401"/>
  </r>
  <r>
    <x v="42"/>
    <s v="I_8RI_AJ"/>
    <x v="36"/>
    <x v="1"/>
    <n v="0.57984559410955605"/>
    <n v="3.37616322767493"/>
  </r>
  <r>
    <x v="42"/>
    <s v="I_8RI_AJ"/>
    <x v="36"/>
    <x v="2"/>
    <n v="-2.43117274058402"/>
    <n v="3.9426992606559499"/>
  </r>
  <r>
    <x v="43"/>
    <s v="I_8RI_AJ"/>
    <x v="36"/>
    <x v="0"/>
    <n v="2.7519466394707401"/>
    <n v="2.9591051391069798"/>
  </r>
  <r>
    <x v="43"/>
    <s v="I_8RI_AJ"/>
    <x v="36"/>
    <x v="1"/>
    <n v="0.51696370643310796"/>
    <n v="3.3546129943575802"/>
  </r>
  <r>
    <x v="43"/>
    <s v="I_8RI_AJ"/>
    <x v="36"/>
    <x v="2"/>
    <n v="-2.9367952775570698"/>
    <n v="3.84089981604341"/>
  </r>
  <r>
    <x v="44"/>
    <s v="I_8RI_AJ"/>
    <x v="36"/>
    <x v="0"/>
    <n v="2.88613312744166"/>
    <n v="2.9736101020910999"/>
  </r>
  <r>
    <x v="44"/>
    <s v="I_8RI_AJ"/>
    <x v="36"/>
    <x v="1"/>
    <n v="0.45851420739346499"/>
    <n v="3.33940543582059"/>
  </r>
  <r>
    <x v="44"/>
    <s v="I_8RI_AJ"/>
    <x v="36"/>
    <x v="2"/>
    <n v="-3.0296008624473201"/>
    <n v="3.8297052513936398"/>
  </r>
  <r>
    <x v="45"/>
    <s v="I_8RI_AJ"/>
    <x v="36"/>
    <x v="0"/>
    <n v="2.8238123348472999"/>
    <n v="2.9654681715100399"/>
  </r>
  <r>
    <x v="45"/>
    <s v="I_8RI_AJ"/>
    <x v="36"/>
    <x v="1"/>
    <n v="0.35478944845077298"/>
    <n v="3.3297646314398701"/>
  </r>
  <r>
    <x v="45"/>
    <s v="I_8RI_AJ"/>
    <x v="36"/>
    <x v="2"/>
    <n v="-2.53530522026966"/>
    <n v="3.9231455650064899"/>
  </r>
  <r>
    <x v="46"/>
    <s v="I_8RI_AJ"/>
    <x v="36"/>
    <x v="0"/>
    <n v="3.0086350574476701"/>
    <n v="2.9883400758881602"/>
  </r>
  <r>
    <x v="46"/>
    <s v="I_8RI_AJ"/>
    <x v="36"/>
    <x v="1"/>
    <n v="0.25748139301277401"/>
    <n v="3.31453183489826"/>
  </r>
  <r>
    <x v="46"/>
    <s v="I_8RI_AJ"/>
    <x v="36"/>
    <x v="2"/>
    <n v="-3.1980578385445799"/>
    <n v="3.81695745636077"/>
  </r>
  <r>
    <x v="47"/>
    <s v="I_8RI_AJ"/>
    <x v="36"/>
    <x v="0"/>
    <n v="3.0304306977250199"/>
    <n v="3.002376694788"/>
  </r>
  <r>
    <x v="47"/>
    <s v="I_8RI_AJ"/>
    <x v="36"/>
    <x v="1"/>
    <n v="0.45444215781062902"/>
    <n v="3.3521050606541398"/>
  </r>
  <r>
    <x v="47"/>
    <s v="I_8RI_AJ"/>
    <x v="36"/>
    <x v="2"/>
    <n v="-2.63710685103944"/>
    <n v="3.9205844141588102"/>
  </r>
  <r>
    <x v="48"/>
    <s v="I_8RI_AJ"/>
    <x v="36"/>
    <x v="0"/>
    <n v="2.8437015672061099"/>
    <n v="2.9709085544291902"/>
  </r>
  <r>
    <x v="48"/>
    <s v="I_8RI_AJ"/>
    <x v="36"/>
    <x v="1"/>
    <n v="0.42125961419888402"/>
    <n v="3.3237478710867201"/>
  </r>
  <r>
    <x v="48"/>
    <s v="I_8RI_AJ"/>
    <x v="36"/>
    <x v="2"/>
    <n v="-2.3804963118825202"/>
    <n v="3.9409166672895801"/>
  </r>
  <r>
    <x v="49"/>
    <s v="I_8RI_AJ"/>
    <x v="36"/>
    <x v="0"/>
    <n v="2.99768578614737"/>
    <n v="2.9854298422025298"/>
  </r>
  <r>
    <x v="49"/>
    <s v="I_8RI_AJ"/>
    <x v="36"/>
    <x v="1"/>
    <n v="0.35249473841041801"/>
    <n v="3.31110379347178"/>
  </r>
  <r>
    <x v="49"/>
    <s v="I_8RI_AJ"/>
    <x v="36"/>
    <x v="2"/>
    <n v="-2.63390122784359"/>
    <n v="3.8982355064172198"/>
  </r>
  <r>
    <x v="50"/>
    <s v="I_8RI_AJ"/>
    <x v="36"/>
    <x v="0"/>
    <n v="2.8856704471846499"/>
    <n v="2.9745214712024599"/>
  </r>
  <r>
    <x v="50"/>
    <s v="I_8RI_AJ"/>
    <x v="36"/>
    <x v="1"/>
    <n v="0.25906839463891501"/>
    <n v="3.30408622212392"/>
  </r>
  <r>
    <x v="50"/>
    <s v="I_8RI_AJ"/>
    <x v="36"/>
    <x v="2"/>
    <n v="-2.9980104368756701"/>
    <n v="3.8476717450788498"/>
  </r>
  <r>
    <x v="51"/>
    <s v="I_8RI_AJ"/>
    <x v="36"/>
    <x v="0"/>
    <n v="2.8561506056811101"/>
    <n v="2.9709523945888301"/>
  </r>
  <r>
    <x v="51"/>
    <s v="I_8RI_AJ"/>
    <x v="36"/>
    <x v="1"/>
    <n v="0.62400063788521398"/>
    <n v="3.3833755310362998"/>
  </r>
  <r>
    <x v="51"/>
    <s v="I_8RI_AJ"/>
    <x v="36"/>
    <x v="2"/>
    <n v="-2.8385208012877801"/>
    <n v="3.8932284748805701"/>
  </r>
  <r>
    <x v="52"/>
    <s v="I_8RI_AJ"/>
    <x v="36"/>
    <x v="0"/>
    <n v="2.9310365828184599"/>
    <n v="2.9844681651993099"/>
  </r>
  <r>
    <x v="52"/>
    <s v="I_8RI_AJ"/>
    <x v="36"/>
    <x v="1"/>
    <n v="0.307128690676786"/>
    <n v="3.31078536020207"/>
  </r>
  <r>
    <x v="52"/>
    <s v="I_8RI_AJ"/>
    <x v="36"/>
    <x v="2"/>
    <n v="-3.1026855162540699"/>
    <n v="3.8203665125752999"/>
  </r>
  <r>
    <x v="53"/>
    <s v="I_8RI_AJ"/>
    <x v="36"/>
    <x v="0"/>
    <n v="2.8689208435558502"/>
    <n v="2.97701777297954"/>
  </r>
  <r>
    <x v="53"/>
    <s v="I_8RI_AJ"/>
    <x v="36"/>
    <x v="1"/>
    <n v="0.113300627909049"/>
    <n v="3.2737331319904199"/>
  </r>
  <r>
    <x v="53"/>
    <s v="I_8RI_AJ"/>
    <x v="36"/>
    <x v="2"/>
    <n v="-3.4906558311146898"/>
    <n v="3.7561636975292099"/>
  </r>
  <r>
    <x v="54"/>
    <s v="I_8RI_AJ"/>
    <x v="36"/>
    <x v="0"/>
    <n v="2.98083680623211"/>
    <n v="2.9890666635520202"/>
  </r>
  <r>
    <x v="54"/>
    <s v="I_8RI_AJ"/>
    <x v="36"/>
    <x v="1"/>
    <n v="0.76872198810609405"/>
    <n v="3.3903950321758298"/>
  </r>
  <r>
    <x v="54"/>
    <s v="I_8RI_AJ"/>
    <x v="36"/>
    <x v="2"/>
    <n v="-2.5316858174096102"/>
    <n v="3.9065613338121898"/>
  </r>
  <r>
    <x v="55"/>
    <s v="I_8RI_AJ"/>
    <x v="36"/>
    <x v="0"/>
    <n v="3.0384153972573"/>
    <n v="3.0027911044492801"/>
  </r>
  <r>
    <x v="55"/>
    <s v="I_8RI_AJ"/>
    <x v="36"/>
    <x v="1"/>
    <n v="0.55991295702341004"/>
    <n v="3.3665915883067199"/>
  </r>
  <r>
    <x v="55"/>
    <s v="I_8RI_AJ"/>
    <x v="36"/>
    <x v="2"/>
    <n v="-2.8286381451903502"/>
    <n v="3.88544807511694"/>
  </r>
  <r>
    <x v="56"/>
    <s v="I_8RI_AJ"/>
    <x v="36"/>
    <x v="0"/>
    <n v="2.8045486341646599"/>
    <n v="2.9682923842407498"/>
  </r>
  <r>
    <x v="56"/>
    <s v="I_8RI_AJ"/>
    <x v="36"/>
    <x v="1"/>
    <n v="0.30908836412955498"/>
    <n v="3.3288545242712102"/>
  </r>
  <r>
    <x v="56"/>
    <s v="I_8RI_AJ"/>
    <x v="36"/>
    <x v="2"/>
    <n v="-3.13438048002322"/>
    <n v="3.8276022083601302"/>
  </r>
  <r>
    <x v="57"/>
    <s v="I_8RI_AJ"/>
    <x v="36"/>
    <x v="0"/>
    <n v="2.9576504362748199"/>
    <n v="2.98880590021952"/>
  </r>
  <r>
    <x v="57"/>
    <s v="I_8RI_AJ"/>
    <x v="36"/>
    <x v="1"/>
    <n v="0.41692163497888202"/>
    <n v="3.3395256029686702"/>
  </r>
  <r>
    <x v="57"/>
    <s v="I_8RI_AJ"/>
    <x v="36"/>
    <x v="2"/>
    <n v="-2.8880912113158099"/>
    <n v="3.8692720660611699"/>
  </r>
  <r>
    <x v="58"/>
    <s v="I_8RI_AJ"/>
    <x v="36"/>
    <x v="0"/>
    <n v="2.9648907160042"/>
    <n v="2.9941706245741799"/>
  </r>
  <r>
    <x v="58"/>
    <s v="I_8RI_AJ"/>
    <x v="36"/>
    <x v="1"/>
    <n v="0.52166666004575202"/>
    <n v="3.3580872680762002"/>
  </r>
  <r>
    <x v="58"/>
    <s v="I_8RI_AJ"/>
    <x v="36"/>
    <x v="2"/>
    <n v="-3.0340070653023701"/>
    <n v="3.84764704512355"/>
  </r>
  <r>
    <x v="59"/>
    <s v="I_8RI_AJ"/>
    <x v="36"/>
    <x v="0"/>
    <n v="2.8363523361440199"/>
    <n v="2.9778495681917398"/>
  </r>
  <r>
    <x v="59"/>
    <s v="I_8RI_AJ"/>
    <x v="36"/>
    <x v="1"/>
    <n v="0.26747200173725599"/>
    <n v="3.3182769797128202"/>
  </r>
  <r>
    <x v="59"/>
    <s v="I_8RI_AJ"/>
    <x v="36"/>
    <x v="2"/>
    <n v="-2.7956205471222102"/>
    <n v="3.88963326774698"/>
  </r>
  <r>
    <x v="0"/>
    <s v="I_8RI_AJ"/>
    <x v="37"/>
    <x v="0"/>
    <n v="3.0786025864341902"/>
    <n v="3.05458451723158"/>
  </r>
  <r>
    <x v="0"/>
    <s v="I_8RI_AJ"/>
    <x v="37"/>
    <x v="1"/>
    <n v="0.371368508200559"/>
    <n v="3.3838685725047402"/>
  </r>
  <r>
    <x v="0"/>
    <s v="I_8RI_AJ"/>
    <x v="37"/>
    <x v="2"/>
    <n v="-3.3363716874604301"/>
    <n v="3.8622153563152102"/>
  </r>
  <r>
    <x v="1"/>
    <s v="I_8RI_AJ"/>
    <x v="37"/>
    <x v="0"/>
    <n v="2.8321846605499199"/>
    <n v="3.0204443453457102"/>
  </r>
  <r>
    <x v="1"/>
    <s v="I_8RI_AJ"/>
    <x v="37"/>
    <x v="1"/>
    <n v="0.46018306457008801"/>
    <n v="3.40617989524808"/>
  </r>
  <r>
    <x v="1"/>
    <s v="I_8RI_AJ"/>
    <x v="37"/>
    <x v="2"/>
    <n v="-2.8038566565587502"/>
    <n v="3.9533425634089601"/>
  </r>
  <r>
    <x v="2"/>
    <s v="I_8RI_AJ"/>
    <x v="37"/>
    <x v="0"/>
    <n v="2.9742119397700399"/>
    <n v="3.0299619003172902"/>
  </r>
  <r>
    <x v="2"/>
    <s v="I_8RI_AJ"/>
    <x v="37"/>
    <x v="1"/>
    <n v="0.37382022333067999"/>
    <n v="3.3898607854321199"/>
  </r>
  <r>
    <x v="2"/>
    <s v="I_8RI_AJ"/>
    <x v="37"/>
    <x v="2"/>
    <n v="-2.8413167240433901"/>
    <n v="3.9434828060893801"/>
  </r>
  <r>
    <x v="3"/>
    <s v="I_8RI_AJ"/>
    <x v="37"/>
    <x v="0"/>
    <n v="3.03853405697427"/>
    <n v="3.0476295789605201"/>
  </r>
  <r>
    <x v="3"/>
    <s v="I_8RI_AJ"/>
    <x v="37"/>
    <x v="1"/>
    <n v="0.246687309960121"/>
    <n v="3.3645512787690799"/>
  </r>
  <r>
    <x v="3"/>
    <s v="I_8RI_AJ"/>
    <x v="37"/>
    <x v="2"/>
    <n v="-2.6287912240950799"/>
    <n v="3.9758302665059402"/>
  </r>
  <r>
    <x v="4"/>
    <s v="I_8RI_AJ"/>
    <x v="37"/>
    <x v="0"/>
    <n v="2.9342467336123601"/>
    <n v="3.0367456371875701"/>
  </r>
  <r>
    <x v="4"/>
    <s v="I_8RI_AJ"/>
    <x v="37"/>
    <x v="1"/>
    <n v="0.50932480904791999"/>
    <n v="3.4185809604468802"/>
  </r>
  <r>
    <x v="4"/>
    <s v="I_8RI_AJ"/>
    <x v="37"/>
    <x v="2"/>
    <n v="-2.7963693187327499"/>
    <n v="3.9525800586557698"/>
  </r>
  <r>
    <x v="5"/>
    <s v="I_8RI_AJ"/>
    <x v="37"/>
    <x v="0"/>
    <n v="2.8984875504855201"/>
    <n v="3.02234818274035"/>
  </r>
  <r>
    <x v="5"/>
    <s v="I_8RI_AJ"/>
    <x v="37"/>
    <x v="1"/>
    <n v="0.37344665292037599"/>
    <n v="3.3904172193267899"/>
  </r>
  <r>
    <x v="5"/>
    <s v="I_8RI_AJ"/>
    <x v="37"/>
    <x v="2"/>
    <n v="-2.91957383761051"/>
    <n v="3.9345587158840698"/>
  </r>
  <r>
    <x v="6"/>
    <s v="I_8RI_AJ"/>
    <x v="37"/>
    <x v="0"/>
    <n v="3.0777063081741098"/>
    <n v="3.0468269386113702"/>
  </r>
  <r>
    <x v="6"/>
    <s v="I_8RI_AJ"/>
    <x v="37"/>
    <x v="1"/>
    <n v="0.36186659124815801"/>
    <n v="3.3815900098624398"/>
  </r>
  <r>
    <x v="6"/>
    <s v="I_8RI_AJ"/>
    <x v="37"/>
    <x v="2"/>
    <n v="-3.1351480606990498"/>
    <n v="3.8929335842004602"/>
  </r>
  <r>
    <x v="7"/>
    <s v="I_8RI_AJ"/>
    <x v="37"/>
    <x v="0"/>
    <n v="2.8152526983903501"/>
    <n v="3.0066862048206602"/>
  </r>
  <r>
    <x v="7"/>
    <s v="I_8RI_AJ"/>
    <x v="37"/>
    <x v="1"/>
    <n v="0.35771694838719598"/>
    <n v="3.3827781485709001"/>
  </r>
  <r>
    <x v="7"/>
    <s v="I_8RI_AJ"/>
    <x v="37"/>
    <x v="2"/>
    <n v="-2.93229570281847"/>
    <n v="3.9279841231081098"/>
  </r>
  <r>
    <x v="8"/>
    <s v="I_8RI_AJ"/>
    <x v="37"/>
    <x v="0"/>
    <n v="2.8839582172853202"/>
    <n v="3.0311024796819499"/>
  </r>
  <r>
    <x v="8"/>
    <s v="I_8RI_AJ"/>
    <x v="37"/>
    <x v="1"/>
    <n v="0.56451006367045298"/>
    <n v="3.42560745141098"/>
  </r>
  <r>
    <x v="8"/>
    <s v="I_8RI_AJ"/>
    <x v="37"/>
    <x v="2"/>
    <n v="-2.9091725756004498"/>
    <n v="3.9414776244625802"/>
  </r>
  <r>
    <x v="9"/>
    <s v="I_8RI_AJ"/>
    <x v="37"/>
    <x v="0"/>
    <n v="2.9359202303428602"/>
    <n v="3.0306343754502998"/>
  </r>
  <r>
    <x v="9"/>
    <s v="I_8RI_AJ"/>
    <x v="37"/>
    <x v="1"/>
    <n v="0.31582823591884401"/>
    <n v="3.3798737539939698"/>
  </r>
  <r>
    <x v="9"/>
    <s v="I_8RI_AJ"/>
    <x v="37"/>
    <x v="2"/>
    <n v="-2.79073345258483"/>
    <n v="3.9582247758453701"/>
  </r>
  <r>
    <x v="10"/>
    <s v="I_8RI_AJ"/>
    <x v="37"/>
    <x v="0"/>
    <n v="2.96033793644609"/>
    <n v="3.0329668499942399"/>
  </r>
  <r>
    <x v="10"/>
    <s v="I_8RI_AJ"/>
    <x v="37"/>
    <x v="1"/>
    <n v="0.521392727609721"/>
    <n v="3.4120737618121"/>
  </r>
  <r>
    <x v="10"/>
    <s v="I_8RI_AJ"/>
    <x v="37"/>
    <x v="2"/>
    <n v="-2.47895609987662"/>
    <n v="4.0067737408184003"/>
  </r>
  <r>
    <x v="11"/>
    <s v="I_8RI_AJ"/>
    <x v="37"/>
    <x v="0"/>
    <n v="3.0718416599206799"/>
    <n v="3.04846445568201"/>
  </r>
  <r>
    <x v="11"/>
    <s v="I_8RI_AJ"/>
    <x v="37"/>
    <x v="1"/>
    <n v="0.525467014697656"/>
    <n v="3.3995853944957899"/>
  </r>
  <r>
    <x v="11"/>
    <s v="I_8RI_AJ"/>
    <x v="37"/>
    <x v="2"/>
    <n v="-2.7938895117695299"/>
    <n v="3.9450514024574699"/>
  </r>
  <r>
    <x v="12"/>
    <s v="I_8RI_AJ"/>
    <x v="37"/>
    <x v="0"/>
    <n v="2.9308680193129302"/>
    <n v="3.0250211915278298"/>
  </r>
  <r>
    <x v="12"/>
    <s v="I_8RI_AJ"/>
    <x v="37"/>
    <x v="1"/>
    <n v="0.40498779612140601"/>
    <n v="3.39136106185728"/>
  </r>
  <r>
    <x v="12"/>
    <s v="I_8RI_AJ"/>
    <x v="37"/>
    <x v="2"/>
    <n v="-2.8426559373800799"/>
    <n v="3.94222067630065"/>
  </r>
  <r>
    <x v="13"/>
    <s v="I_8RI_AJ"/>
    <x v="37"/>
    <x v="0"/>
    <n v="2.9873894375798602"/>
    <n v="3.0387889598784201"/>
  </r>
  <r>
    <x v="13"/>
    <s v="I_8RI_AJ"/>
    <x v="37"/>
    <x v="1"/>
    <n v="0.30984503482853798"/>
    <n v="3.36984525491363"/>
  </r>
  <r>
    <x v="13"/>
    <s v="I_8RI_AJ"/>
    <x v="37"/>
    <x v="2"/>
    <n v="-3.3844026770084801"/>
    <n v="3.8440154074880701"/>
  </r>
  <r>
    <x v="14"/>
    <s v="I_8RI_AJ"/>
    <x v="37"/>
    <x v="0"/>
    <n v="2.8804963880776802"/>
    <n v="3.0256160885492398"/>
  </r>
  <r>
    <x v="14"/>
    <s v="I_8RI_AJ"/>
    <x v="37"/>
    <x v="1"/>
    <n v="0.550354009255138"/>
    <n v="3.4258359463999102"/>
  </r>
  <r>
    <x v="14"/>
    <s v="I_8RI_AJ"/>
    <x v="37"/>
    <x v="2"/>
    <n v="-2.8279860421306999"/>
    <n v="3.9573261312375201"/>
  </r>
  <r>
    <x v="15"/>
    <s v="I_8RI_AJ"/>
    <x v="37"/>
    <x v="0"/>
    <n v="2.9395908949479499"/>
    <n v="3.0449463642466901"/>
  </r>
  <r>
    <x v="15"/>
    <s v="I_8RI_AJ"/>
    <x v="37"/>
    <x v="1"/>
    <n v="0.36057296215162599"/>
    <n v="3.4021519608156301"/>
  </r>
  <r>
    <x v="15"/>
    <s v="I_8RI_AJ"/>
    <x v="37"/>
    <x v="2"/>
    <n v="-2.9848895864302798"/>
    <n v="3.9363498085386199"/>
  </r>
  <r>
    <x v="16"/>
    <s v="I_8RI_AJ"/>
    <x v="37"/>
    <x v="0"/>
    <n v="2.9120624637864001"/>
    <n v="3.0264838211173299"/>
  </r>
  <r>
    <x v="16"/>
    <s v="I_8RI_AJ"/>
    <x v="37"/>
    <x v="1"/>
    <n v="0.56665083111474202"/>
    <n v="3.4226818524861198"/>
  </r>
  <r>
    <x v="16"/>
    <s v="I_8RI_AJ"/>
    <x v="37"/>
    <x v="2"/>
    <n v="-2.92808015481432"/>
    <n v="3.91894934512271"/>
  </r>
  <r>
    <x v="17"/>
    <s v="I_8RI_AJ"/>
    <x v="37"/>
    <x v="0"/>
    <n v="2.9937581974732899"/>
    <n v="3.0370619187254602"/>
  </r>
  <r>
    <x v="17"/>
    <s v="I_8RI_AJ"/>
    <x v="37"/>
    <x v="1"/>
    <n v="0.36083202889650301"/>
    <n v="3.3879092705077798"/>
  </r>
  <r>
    <x v="17"/>
    <s v="I_8RI_AJ"/>
    <x v="37"/>
    <x v="2"/>
    <n v="-3.0345636141415402"/>
    <n v="3.9143464405303998"/>
  </r>
  <r>
    <x v="18"/>
    <s v="I_8RI_AJ"/>
    <x v="37"/>
    <x v="0"/>
    <n v="2.99809549197506"/>
    <n v="3.0364855921072902"/>
  </r>
  <r>
    <x v="18"/>
    <s v="I_8RI_AJ"/>
    <x v="37"/>
    <x v="1"/>
    <n v="7.2866245468093699E-2"/>
    <n v="3.3297494047272398"/>
  </r>
  <r>
    <x v="18"/>
    <s v="I_8RI_AJ"/>
    <x v="37"/>
    <x v="2"/>
    <n v="-3.4284529004138502"/>
    <n v="3.8400757058826298"/>
  </r>
  <r>
    <x v="19"/>
    <s v="I_8RI_AJ"/>
    <x v="37"/>
    <x v="0"/>
    <n v="2.9952461602074099"/>
    <n v="3.0450297250905498"/>
  </r>
  <r>
    <x v="19"/>
    <s v="I_8RI_AJ"/>
    <x v="37"/>
    <x v="1"/>
    <n v="0.465224886606185"/>
    <n v="3.4029157063389301"/>
  </r>
  <r>
    <x v="19"/>
    <s v="I_8RI_AJ"/>
    <x v="37"/>
    <x v="2"/>
    <n v="-3.18270268121652"/>
    <n v="3.88996922886124"/>
  </r>
  <r>
    <x v="20"/>
    <s v="I_8RI_AJ"/>
    <x v="37"/>
    <x v="0"/>
    <n v="2.9101333148374899"/>
    <n v="3.0330261864118602"/>
  </r>
  <r>
    <x v="20"/>
    <s v="I_8RI_AJ"/>
    <x v="37"/>
    <x v="1"/>
    <n v="0.62319870422680301"/>
    <n v="3.4417951386512802"/>
  </r>
  <r>
    <x v="20"/>
    <s v="I_8RI_AJ"/>
    <x v="37"/>
    <x v="2"/>
    <n v="-2.9071008774757199"/>
    <n v="3.9418158501079898"/>
  </r>
  <r>
    <x v="21"/>
    <s v="I_8RI_AJ"/>
    <x v="37"/>
    <x v="0"/>
    <n v="2.9784031385862799"/>
    <n v="3.0340651713696301"/>
  </r>
  <r>
    <x v="21"/>
    <s v="I_8RI_AJ"/>
    <x v="37"/>
    <x v="1"/>
    <n v="0.37244536763025898"/>
    <n v="3.3876114564028601"/>
  </r>
  <r>
    <x v="21"/>
    <s v="I_8RI_AJ"/>
    <x v="37"/>
    <x v="2"/>
    <n v="-2.9338019004168698"/>
    <n v="3.9325352502062798"/>
  </r>
  <r>
    <x v="22"/>
    <s v="I_8RI_AJ"/>
    <x v="37"/>
    <x v="0"/>
    <n v="2.9509973573929198"/>
    <n v="3.0306811283685802"/>
  </r>
  <r>
    <x v="22"/>
    <s v="I_8RI_AJ"/>
    <x v="37"/>
    <x v="1"/>
    <n v="0.36399406677353502"/>
    <n v="3.3844856168593802"/>
  </r>
  <r>
    <x v="22"/>
    <s v="I_8RI_AJ"/>
    <x v="37"/>
    <x v="2"/>
    <n v="-2.43516096679926"/>
    <n v="3.9967180627039101"/>
  </r>
  <r>
    <x v="23"/>
    <s v="I_8RI_AJ"/>
    <x v="37"/>
    <x v="0"/>
    <n v="3.0325732891115398"/>
    <n v="3.0461454250629201"/>
  </r>
  <r>
    <x v="23"/>
    <s v="I_8RI_AJ"/>
    <x v="37"/>
    <x v="1"/>
    <n v="0.22106699074115799"/>
    <n v="3.3599008302268301"/>
  </r>
  <r>
    <x v="23"/>
    <s v="I_8RI_AJ"/>
    <x v="37"/>
    <x v="2"/>
    <n v="-2.8089990207288502"/>
    <n v="3.95258491979666"/>
  </r>
  <r>
    <x v="24"/>
    <s v="I_8RI_AJ"/>
    <x v="37"/>
    <x v="0"/>
    <n v="2.79627559544454"/>
    <n v="3.0086754634133901"/>
  </r>
  <r>
    <x v="24"/>
    <s v="I_8RI_AJ"/>
    <x v="37"/>
    <x v="1"/>
    <n v="0.27491780120834802"/>
    <n v="3.36868036595492"/>
  </r>
  <r>
    <x v="24"/>
    <s v="I_8RI_AJ"/>
    <x v="37"/>
    <x v="2"/>
    <n v="-2.9017609401010098"/>
    <n v="3.9281536212528501"/>
  </r>
  <r>
    <x v="25"/>
    <s v="I_8RI_AJ"/>
    <x v="37"/>
    <x v="0"/>
    <n v="2.93883263286753"/>
    <n v="3.0315728060386702"/>
  </r>
  <r>
    <x v="25"/>
    <s v="I_8RI_AJ"/>
    <x v="37"/>
    <x v="1"/>
    <n v="0.46694985987480597"/>
    <n v="3.4089400695650198"/>
  </r>
  <r>
    <x v="25"/>
    <s v="I_8RI_AJ"/>
    <x v="37"/>
    <x v="2"/>
    <n v="-2.9838970409824301"/>
    <n v="3.9227853361789302"/>
  </r>
  <r>
    <x v="26"/>
    <s v="I_8RI_AJ"/>
    <x v="37"/>
    <x v="0"/>
    <n v="3.0367225990356599"/>
    <n v="3.0449981106313602"/>
  </r>
  <r>
    <x v="26"/>
    <s v="I_8RI_AJ"/>
    <x v="37"/>
    <x v="1"/>
    <n v="0.54233601727860403"/>
    <n v="3.42002603457522"/>
  </r>
  <r>
    <x v="26"/>
    <s v="I_8RI_AJ"/>
    <x v="37"/>
    <x v="2"/>
    <n v="-2.93867382940897"/>
    <n v="3.9350509767769601"/>
  </r>
  <r>
    <x v="27"/>
    <s v="I_8RI_AJ"/>
    <x v="37"/>
    <x v="0"/>
    <n v="2.9889484812722702"/>
    <n v="3.04286185153545"/>
  </r>
  <r>
    <x v="27"/>
    <s v="I_8RI_AJ"/>
    <x v="37"/>
    <x v="1"/>
    <n v="0.36349183514893102"/>
    <n v="3.3920256651682101"/>
  </r>
  <r>
    <x v="27"/>
    <s v="I_8RI_AJ"/>
    <x v="37"/>
    <x v="2"/>
    <n v="-3.25843564668414"/>
    <n v="3.8862908590696899"/>
  </r>
  <r>
    <x v="28"/>
    <s v="I_8RI_AJ"/>
    <x v="37"/>
    <x v="0"/>
    <n v="2.9391821369624198"/>
    <n v="3.0277376654174502"/>
  </r>
  <r>
    <x v="28"/>
    <s v="I_8RI_AJ"/>
    <x v="37"/>
    <x v="1"/>
    <n v="0.36523227614381198"/>
    <n v="3.3814849769572599"/>
  </r>
  <r>
    <x v="28"/>
    <s v="I_8RI_AJ"/>
    <x v="37"/>
    <x v="2"/>
    <n v="-3.44334532940811"/>
    <n v="3.82970371957546"/>
  </r>
  <r>
    <x v="29"/>
    <s v="I_8RI_AJ"/>
    <x v="37"/>
    <x v="0"/>
    <n v="2.9363770351656302"/>
    <n v="3.0308039512560701"/>
  </r>
  <r>
    <x v="29"/>
    <s v="I_8RI_AJ"/>
    <x v="37"/>
    <x v="1"/>
    <n v="0.34799563970927"/>
    <n v="3.3817235797194001"/>
  </r>
  <r>
    <x v="29"/>
    <s v="I_8RI_AJ"/>
    <x v="37"/>
    <x v="2"/>
    <n v="-3.2564154199441702"/>
    <n v="3.8807292512901599"/>
  </r>
  <r>
    <x v="30"/>
    <s v="I_8RI_AJ"/>
    <x v="37"/>
    <x v="0"/>
    <n v="2.9105008403062098"/>
    <n v="3.0264475131841002"/>
  </r>
  <r>
    <x v="30"/>
    <s v="I_8RI_AJ"/>
    <x v="37"/>
    <x v="1"/>
    <n v="0.26700098283609403"/>
    <n v="3.36396894864416"/>
  </r>
  <r>
    <x v="30"/>
    <s v="I_8RI_AJ"/>
    <x v="37"/>
    <x v="2"/>
    <n v="-2.8305504390090701"/>
    <n v="3.9343234232560498"/>
  </r>
  <r>
    <x v="31"/>
    <s v="I_8RI_AJ"/>
    <x v="37"/>
    <x v="0"/>
    <n v="2.9419931008385198"/>
    <n v="3.0256790200756001"/>
  </r>
  <r>
    <x v="31"/>
    <s v="I_8RI_AJ"/>
    <x v="37"/>
    <x v="1"/>
    <n v="0.37383071015830999"/>
    <n v="3.3870266558981901"/>
  </r>
  <r>
    <x v="31"/>
    <s v="I_8RI_AJ"/>
    <x v="37"/>
    <x v="2"/>
    <n v="-3.0133575096743899"/>
    <n v="3.9116520122719902"/>
  </r>
  <r>
    <x v="32"/>
    <s v="I_8RI_AJ"/>
    <x v="37"/>
    <x v="0"/>
    <n v="2.93135058209092"/>
    <n v="3.03050906668981"/>
  </r>
  <r>
    <x v="32"/>
    <s v="I_8RI_AJ"/>
    <x v="37"/>
    <x v="1"/>
    <n v="0.403183793252676"/>
    <n v="3.3898021711962798"/>
  </r>
  <r>
    <x v="32"/>
    <s v="I_8RI_AJ"/>
    <x v="37"/>
    <x v="2"/>
    <n v="-3.4316001225085699"/>
    <n v="3.8450363006010901"/>
  </r>
  <r>
    <x v="33"/>
    <s v="I_8RI_AJ"/>
    <x v="37"/>
    <x v="0"/>
    <n v="2.9504078007547299"/>
    <n v="3.03665333673742"/>
  </r>
  <r>
    <x v="33"/>
    <s v="I_8RI_AJ"/>
    <x v="37"/>
    <x v="1"/>
    <n v="0.422113661961388"/>
    <n v="3.3970908369765298"/>
  </r>
  <r>
    <x v="33"/>
    <s v="I_8RI_AJ"/>
    <x v="37"/>
    <x v="2"/>
    <n v="-3.1941841063844199"/>
    <n v="3.8750578156311102"/>
  </r>
  <r>
    <x v="34"/>
    <s v="I_8RI_AJ"/>
    <x v="37"/>
    <x v="0"/>
    <n v="3.0317474098264201"/>
    <n v="3.0411186123362102"/>
  </r>
  <r>
    <x v="34"/>
    <s v="I_8RI_AJ"/>
    <x v="37"/>
    <x v="1"/>
    <n v="0.104731149625874"/>
    <n v="3.3311939570446398"/>
  </r>
  <r>
    <x v="34"/>
    <s v="I_8RI_AJ"/>
    <x v="37"/>
    <x v="2"/>
    <n v="-2.8704888940264501"/>
    <n v="3.94828004408964"/>
  </r>
  <r>
    <x v="35"/>
    <s v="I_8RI_AJ"/>
    <x v="37"/>
    <x v="0"/>
    <n v="3.0214560387225302"/>
    <n v="3.0368228164517199"/>
  </r>
  <r>
    <x v="35"/>
    <s v="I_8RI_AJ"/>
    <x v="37"/>
    <x v="1"/>
    <n v="0.51693521190134395"/>
    <n v="3.39988954434404"/>
  </r>
  <r>
    <x v="35"/>
    <s v="I_8RI_AJ"/>
    <x v="37"/>
    <x v="2"/>
    <n v="-2.98958664102565"/>
    <n v="3.91072199064513"/>
  </r>
  <r>
    <x v="36"/>
    <s v="I_8RI_AJ"/>
    <x v="37"/>
    <x v="0"/>
    <n v="2.93458937176309"/>
    <n v="3.0275751204547401"/>
  </r>
  <r>
    <x v="36"/>
    <s v="I_8RI_AJ"/>
    <x v="37"/>
    <x v="1"/>
    <n v="0.42465848902879699"/>
    <n v="3.3973956453067999"/>
  </r>
  <r>
    <x v="36"/>
    <s v="I_8RI_AJ"/>
    <x v="37"/>
    <x v="2"/>
    <n v="-2.9360508804976799"/>
    <n v="3.9354099068622501"/>
  </r>
  <r>
    <x v="37"/>
    <s v="I_8RI_AJ"/>
    <x v="37"/>
    <x v="0"/>
    <n v="3.0827633864787001"/>
    <n v="3.0678361265587002"/>
  </r>
  <r>
    <x v="37"/>
    <s v="I_8RI_AJ"/>
    <x v="37"/>
    <x v="1"/>
    <n v="0.56374196967189105"/>
    <n v="3.4297725111257802"/>
  </r>
  <r>
    <x v="37"/>
    <s v="I_8RI_AJ"/>
    <x v="37"/>
    <x v="2"/>
    <n v="-3.5582732658721201"/>
    <n v="3.83645598572248"/>
  </r>
  <r>
    <x v="38"/>
    <s v="I_8RI_AJ"/>
    <x v="37"/>
    <x v="0"/>
    <n v="2.9196182451889698"/>
    <n v="3.0329027630001799"/>
  </r>
  <r>
    <x v="38"/>
    <s v="I_8RI_AJ"/>
    <x v="37"/>
    <x v="1"/>
    <n v="0.40810733715772401"/>
    <n v="3.4018325145141901"/>
  </r>
  <r>
    <x v="38"/>
    <s v="I_8RI_AJ"/>
    <x v="37"/>
    <x v="2"/>
    <n v="-3.3523727362031099"/>
    <n v="3.85762483375101"/>
  </r>
  <r>
    <x v="39"/>
    <s v="I_8RI_AJ"/>
    <x v="37"/>
    <x v="0"/>
    <n v="3.0945543870438001"/>
    <n v="3.0524929346202998"/>
  </r>
  <r>
    <x v="39"/>
    <s v="I_8RI_AJ"/>
    <x v="37"/>
    <x v="1"/>
    <n v="0.54604763713341498"/>
    <n v="3.4176447090864301"/>
  </r>
  <r>
    <x v="39"/>
    <s v="I_8RI_AJ"/>
    <x v="37"/>
    <x v="2"/>
    <n v="-3.2412525300005299"/>
    <n v="3.8760157776496"/>
  </r>
  <r>
    <x v="40"/>
    <s v="I_8RI_AJ"/>
    <x v="37"/>
    <x v="0"/>
    <n v="2.9390072204659701"/>
    <n v="3.0270607456763998"/>
  </r>
  <r>
    <x v="40"/>
    <s v="I_8RI_AJ"/>
    <x v="37"/>
    <x v="1"/>
    <n v="0.50140020669625596"/>
    <n v="3.41681411775944"/>
  </r>
  <r>
    <x v="40"/>
    <s v="I_8RI_AJ"/>
    <x v="37"/>
    <x v="2"/>
    <n v="-3.1892186919503902"/>
    <n v="3.8871266137342499"/>
  </r>
  <r>
    <x v="41"/>
    <s v="I_8RI_AJ"/>
    <x v="37"/>
    <x v="0"/>
    <n v="3.05936067881317"/>
    <n v="3.0458881043045198"/>
  </r>
  <r>
    <x v="41"/>
    <s v="I_8RI_AJ"/>
    <x v="37"/>
    <x v="1"/>
    <n v="0.67116885762740197"/>
    <n v="3.44192511563296"/>
  </r>
  <r>
    <x v="41"/>
    <s v="I_8RI_AJ"/>
    <x v="37"/>
    <x v="2"/>
    <n v="-2.84193941014331"/>
    <n v="3.9489057315058198"/>
  </r>
  <r>
    <x v="42"/>
    <s v="I_8RI_AJ"/>
    <x v="37"/>
    <x v="0"/>
    <n v="2.88066083184107"/>
    <n v="3.0325425797426901"/>
  </r>
  <r>
    <x v="42"/>
    <s v="I_8RI_AJ"/>
    <x v="37"/>
    <x v="1"/>
    <n v="7.2629253288756607E-2"/>
    <n v="3.3343373376658398"/>
  </r>
  <r>
    <x v="42"/>
    <s v="I_8RI_AJ"/>
    <x v="37"/>
    <x v="2"/>
    <n v="-3.08613481191836"/>
    <n v="3.9122898386860698"/>
  </r>
  <r>
    <x v="43"/>
    <s v="I_8RI_AJ"/>
    <x v="37"/>
    <x v="0"/>
    <n v="2.9129638851306798"/>
    <n v="3.02151023395021"/>
  </r>
  <r>
    <x v="43"/>
    <s v="I_8RI_AJ"/>
    <x v="37"/>
    <x v="1"/>
    <n v="0.458546584561075"/>
    <n v="3.40035004134675"/>
  </r>
  <r>
    <x v="43"/>
    <s v="I_8RI_AJ"/>
    <x v="37"/>
    <x v="2"/>
    <n v="-2.6803802807945498"/>
    <n v="3.9822689805434699"/>
  </r>
  <r>
    <x v="44"/>
    <s v="I_8RI_AJ"/>
    <x v="37"/>
    <x v="0"/>
    <n v="2.9450530374372699"/>
    <n v="3.0344215527795"/>
  </r>
  <r>
    <x v="44"/>
    <s v="I_8RI_AJ"/>
    <x v="37"/>
    <x v="1"/>
    <n v="0.36479135616039698"/>
    <n v="3.3844905180309999"/>
  </r>
  <r>
    <x v="44"/>
    <s v="I_8RI_AJ"/>
    <x v="37"/>
    <x v="2"/>
    <n v="-3.0285893828541099"/>
    <n v="3.91174624693131"/>
  </r>
  <r>
    <x v="45"/>
    <s v="I_8RI_AJ"/>
    <x v="37"/>
    <x v="0"/>
    <n v="2.9896527148900698"/>
    <n v="3.0459446001533501"/>
  </r>
  <r>
    <x v="45"/>
    <s v="I_8RI_AJ"/>
    <x v="37"/>
    <x v="1"/>
    <n v="0.17507149500743399"/>
    <n v="3.3518212740615598"/>
  </r>
  <r>
    <x v="45"/>
    <s v="I_8RI_AJ"/>
    <x v="37"/>
    <x v="2"/>
    <n v="-3.3108107444844599"/>
    <n v="3.8569380246941698"/>
  </r>
  <r>
    <x v="46"/>
    <s v="I_8RI_AJ"/>
    <x v="37"/>
    <x v="0"/>
    <n v="3.0406924866816101"/>
    <n v="3.05249504447676"/>
  </r>
  <r>
    <x v="46"/>
    <s v="I_8RI_AJ"/>
    <x v="37"/>
    <x v="1"/>
    <n v="0.47411903550941997"/>
    <n v="3.4045337539366201"/>
  </r>
  <r>
    <x v="46"/>
    <s v="I_8RI_AJ"/>
    <x v="37"/>
    <x v="2"/>
    <n v="-2.6408842594505"/>
    <n v="3.9801109735489599"/>
  </r>
  <r>
    <x v="47"/>
    <s v="I_8RI_AJ"/>
    <x v="37"/>
    <x v="0"/>
    <n v="2.90435358731877"/>
    <n v="3.0301067743899801"/>
  </r>
  <r>
    <x v="47"/>
    <s v="I_8RI_AJ"/>
    <x v="37"/>
    <x v="1"/>
    <n v="0.72413344030193005"/>
    <n v="3.4494538052966801"/>
  </r>
  <r>
    <x v="47"/>
    <s v="I_8RI_AJ"/>
    <x v="37"/>
    <x v="2"/>
    <n v="-2.9428022042192001"/>
    <n v="3.9239148104404098"/>
  </r>
  <r>
    <x v="48"/>
    <s v="I_8RI_AJ"/>
    <x v="37"/>
    <x v="0"/>
    <n v="3.01951514097202"/>
    <n v="3.03860914985979"/>
  </r>
  <r>
    <x v="48"/>
    <s v="I_8RI_AJ"/>
    <x v="37"/>
    <x v="1"/>
    <n v="0.47350523800142602"/>
    <n v="3.40134405715111"/>
  </r>
  <r>
    <x v="48"/>
    <s v="I_8RI_AJ"/>
    <x v="37"/>
    <x v="2"/>
    <n v="-3.09567633237919"/>
    <n v="3.9226364958857598"/>
  </r>
  <r>
    <x v="49"/>
    <s v="I_8RI_AJ"/>
    <x v="37"/>
    <x v="0"/>
    <n v="2.7941751728522899"/>
    <n v="3.0088659005999601"/>
  </r>
  <r>
    <x v="49"/>
    <s v="I_8RI_AJ"/>
    <x v="37"/>
    <x v="1"/>
    <n v="0.56421522240024602"/>
    <n v="3.4283446480127"/>
  </r>
  <r>
    <x v="49"/>
    <s v="I_8RI_AJ"/>
    <x v="37"/>
    <x v="2"/>
    <n v="-3.0326498612306501"/>
    <n v="3.91343029196352"/>
  </r>
  <r>
    <x v="50"/>
    <s v="I_8RI_AJ"/>
    <x v="37"/>
    <x v="0"/>
    <n v="2.9870632782737898"/>
    <n v="3.04066190891636"/>
  </r>
  <r>
    <x v="50"/>
    <s v="I_8RI_AJ"/>
    <x v="37"/>
    <x v="1"/>
    <n v="5.9092491396492003E-2"/>
    <n v="3.3278004247870299"/>
  </r>
  <r>
    <x v="50"/>
    <s v="I_8RI_AJ"/>
    <x v="37"/>
    <x v="2"/>
    <n v="-3.33621189326279"/>
    <n v="3.8646370878921501"/>
  </r>
  <r>
    <x v="51"/>
    <s v="I_8RI_AJ"/>
    <x v="37"/>
    <x v="0"/>
    <n v="2.92961578783077"/>
    <n v="3.0460176378872101"/>
  </r>
  <r>
    <x v="51"/>
    <s v="I_8RI_AJ"/>
    <x v="37"/>
    <x v="1"/>
    <n v="0.67355291206780599"/>
    <n v="3.4481380172754701"/>
  </r>
  <r>
    <x v="51"/>
    <s v="I_8RI_AJ"/>
    <x v="37"/>
    <x v="2"/>
    <n v="-2.3346537533066898"/>
    <n v="4.0241636796825997"/>
  </r>
  <r>
    <x v="52"/>
    <s v="I_8RI_AJ"/>
    <x v="37"/>
    <x v="0"/>
    <n v="2.98064449239385"/>
    <n v="3.03706227115764"/>
  </r>
  <r>
    <x v="52"/>
    <s v="I_8RI_AJ"/>
    <x v="37"/>
    <x v="1"/>
    <n v="0.32524910806885499"/>
    <n v="3.3767091455859601"/>
  </r>
  <r>
    <x v="52"/>
    <s v="I_8RI_AJ"/>
    <x v="37"/>
    <x v="2"/>
    <n v="-3.3363317399339198"/>
    <n v="3.8626834778568"/>
  </r>
  <r>
    <x v="53"/>
    <s v="I_8RI_AJ"/>
    <x v="37"/>
    <x v="0"/>
    <n v="3.0020344325649599"/>
    <n v="3.0400404727999901"/>
  </r>
  <r>
    <x v="53"/>
    <s v="I_8RI_AJ"/>
    <x v="37"/>
    <x v="1"/>
    <n v="0.56651288356865104"/>
    <n v="3.4265392366149299"/>
  </r>
  <r>
    <x v="53"/>
    <s v="I_8RI_AJ"/>
    <x v="37"/>
    <x v="2"/>
    <n v="-2.4817750488985499"/>
    <n v="3.9944457559506001"/>
  </r>
  <r>
    <x v="54"/>
    <s v="I_8RI_AJ"/>
    <x v="37"/>
    <x v="0"/>
    <n v="2.9562334121941101"/>
    <n v="3.0382762265094501"/>
  </r>
  <r>
    <x v="54"/>
    <s v="I_8RI_AJ"/>
    <x v="37"/>
    <x v="1"/>
    <n v="0.39722898321420702"/>
    <n v="3.3937309536170299"/>
  </r>
  <r>
    <x v="54"/>
    <s v="I_8RI_AJ"/>
    <x v="37"/>
    <x v="2"/>
    <n v="-3.0376941126242398"/>
    <n v="3.9289190344669702"/>
  </r>
  <r>
    <x v="55"/>
    <s v="I_8RI_AJ"/>
    <x v="37"/>
    <x v="0"/>
    <n v="3.0331356927808399"/>
    <n v="3.0601588622181302"/>
  </r>
  <r>
    <x v="55"/>
    <s v="I_8RI_AJ"/>
    <x v="37"/>
    <x v="1"/>
    <n v="0.40652196823196801"/>
    <n v="3.4012480279437298"/>
  </r>
  <r>
    <x v="55"/>
    <s v="I_8RI_AJ"/>
    <x v="37"/>
    <x v="2"/>
    <n v="-2.8404183426731602"/>
    <n v="3.9465667238227802"/>
  </r>
  <r>
    <x v="56"/>
    <s v="I_8RI_AJ"/>
    <x v="37"/>
    <x v="0"/>
    <n v="2.98473054177432"/>
    <n v="3.0363799734862398"/>
  </r>
  <r>
    <x v="56"/>
    <s v="I_8RI_AJ"/>
    <x v="37"/>
    <x v="1"/>
    <n v="0.35682321782066001"/>
    <n v="3.38192647147546"/>
  </r>
  <r>
    <x v="56"/>
    <s v="I_8RI_AJ"/>
    <x v="37"/>
    <x v="2"/>
    <n v="-3.2300339960388502"/>
    <n v="3.8745723622239798"/>
  </r>
  <r>
    <x v="57"/>
    <s v="I_8RI_AJ"/>
    <x v="37"/>
    <x v="0"/>
    <n v="2.9794117618475702"/>
    <n v="3.0282025051471901"/>
  </r>
  <r>
    <x v="57"/>
    <s v="I_8RI_AJ"/>
    <x v="37"/>
    <x v="1"/>
    <n v="0.270359657798183"/>
    <n v="3.3549420951811002"/>
  </r>
  <r>
    <x v="57"/>
    <s v="I_8RI_AJ"/>
    <x v="37"/>
    <x v="2"/>
    <n v="-3.3293633520930399"/>
    <n v="3.8609329505121699"/>
  </r>
  <r>
    <x v="58"/>
    <s v="I_8RI_AJ"/>
    <x v="37"/>
    <x v="0"/>
    <n v="2.9538575002872198"/>
    <n v="3.0379776238714999"/>
  </r>
  <r>
    <x v="58"/>
    <s v="I_8RI_AJ"/>
    <x v="37"/>
    <x v="1"/>
    <n v="0.36751294240257998"/>
    <n v="3.3889641810508699"/>
  </r>
  <r>
    <x v="58"/>
    <s v="I_8RI_AJ"/>
    <x v="37"/>
    <x v="2"/>
    <n v="-2.9862935128425199"/>
    <n v="3.9135970798657098"/>
  </r>
  <r>
    <x v="59"/>
    <s v="I_8RI_AJ"/>
    <x v="37"/>
    <x v="0"/>
    <n v="2.9917629927604801"/>
    <n v="3.04779942231501"/>
  </r>
  <r>
    <x v="59"/>
    <s v="I_8RI_AJ"/>
    <x v="37"/>
    <x v="1"/>
    <n v="0.56996254759535003"/>
    <n v="3.4313387878780501"/>
  </r>
  <r>
    <x v="59"/>
    <s v="I_8RI_AJ"/>
    <x v="37"/>
    <x v="2"/>
    <n v="-2.5391539720171798"/>
    <n v="4.0066226891149102"/>
  </r>
  <r>
    <x v="0"/>
    <s v="I_8RI_AJ"/>
    <x v="38"/>
    <x v="0"/>
    <n v="2.9479459738752101"/>
    <n v="3.0895783380292698"/>
  </r>
  <r>
    <x v="0"/>
    <s v="I_8RI_AJ"/>
    <x v="38"/>
    <x v="1"/>
    <n v="0.62526480870003798"/>
    <n v="3.5047123894517198"/>
  </r>
  <r>
    <x v="0"/>
    <s v="I_8RI_AJ"/>
    <x v="38"/>
    <x v="2"/>
    <n v="-2.63248707892431"/>
    <n v="4.0669446531619604"/>
  </r>
  <r>
    <x v="1"/>
    <s v="I_8RI_AJ"/>
    <x v="38"/>
    <x v="0"/>
    <n v="2.9991606787202101"/>
    <n v="3.08979957564565"/>
  </r>
  <r>
    <x v="1"/>
    <s v="I_8RI_AJ"/>
    <x v="38"/>
    <x v="1"/>
    <n v="0.35639480360977199"/>
    <n v="3.4537309273604699"/>
  </r>
  <r>
    <x v="1"/>
    <s v="I_8RI_AJ"/>
    <x v="38"/>
    <x v="2"/>
    <n v="-3.64244223892611"/>
    <n v="3.8870892152702399"/>
  </r>
  <r>
    <x v="2"/>
    <s v="I_8RI_AJ"/>
    <x v="38"/>
    <x v="0"/>
    <n v="2.98885128988075"/>
    <n v="3.1043848097889"/>
  </r>
  <r>
    <x v="2"/>
    <s v="I_8RI_AJ"/>
    <x v="38"/>
    <x v="1"/>
    <n v="0.447023216184609"/>
    <n v="3.4659142633230799"/>
  </r>
  <r>
    <x v="2"/>
    <s v="I_8RI_AJ"/>
    <x v="38"/>
    <x v="2"/>
    <n v="-3.0853227744962601"/>
    <n v="3.9821154517837098"/>
  </r>
  <r>
    <x v="3"/>
    <s v="I_8RI_AJ"/>
    <x v="38"/>
    <x v="0"/>
    <n v="3.0229660430476999"/>
    <n v="3.0982558277323702"/>
  </r>
  <r>
    <x v="3"/>
    <s v="I_8RI_AJ"/>
    <x v="38"/>
    <x v="1"/>
    <n v="0.17464794181541499"/>
    <n v="3.4222810542680899"/>
  </r>
  <r>
    <x v="3"/>
    <s v="I_8RI_AJ"/>
    <x v="38"/>
    <x v="2"/>
    <n v="-3.3395815520276901"/>
    <n v="3.9345105313888702"/>
  </r>
  <r>
    <x v="4"/>
    <s v="I_8RI_AJ"/>
    <x v="38"/>
    <x v="0"/>
    <n v="3.0376433482215299"/>
    <n v="3.1005828356936602"/>
  </r>
  <r>
    <x v="4"/>
    <s v="I_8RI_AJ"/>
    <x v="38"/>
    <x v="1"/>
    <n v="0.11823273197272099"/>
    <n v="3.4024906312094099"/>
  </r>
  <r>
    <x v="4"/>
    <s v="I_8RI_AJ"/>
    <x v="38"/>
    <x v="2"/>
    <n v="-3.2982252845324602"/>
    <n v="3.95323206212655"/>
  </r>
  <r>
    <x v="5"/>
    <s v="I_8RI_AJ"/>
    <x v="38"/>
    <x v="0"/>
    <n v="2.9495443697139101"/>
    <n v="3.09676578105532"/>
  </r>
  <r>
    <x v="5"/>
    <s v="I_8RI_AJ"/>
    <x v="38"/>
    <x v="1"/>
    <n v="0.171450715336328"/>
    <n v="3.4177592510551502"/>
  </r>
  <r>
    <x v="5"/>
    <s v="I_8RI_AJ"/>
    <x v="38"/>
    <x v="2"/>
    <n v="-2.9801931554887"/>
    <n v="4.0162130675364098"/>
  </r>
  <r>
    <x v="6"/>
    <s v="I_8RI_AJ"/>
    <x v="38"/>
    <x v="0"/>
    <n v="2.9986901473395"/>
    <n v="3.0920423165444899"/>
  </r>
  <r>
    <x v="6"/>
    <s v="I_8RI_AJ"/>
    <x v="38"/>
    <x v="1"/>
    <n v="0.34797887111404402"/>
    <n v="3.4488179240733401"/>
  </r>
  <r>
    <x v="6"/>
    <s v="I_8RI_AJ"/>
    <x v="38"/>
    <x v="2"/>
    <n v="-3.2170370436800599"/>
    <n v="3.9768594245297102"/>
  </r>
  <r>
    <x v="7"/>
    <s v="I_8RI_AJ"/>
    <x v="38"/>
    <x v="0"/>
    <n v="2.9825441068960301"/>
    <n v="3.09459267658788"/>
  </r>
  <r>
    <x v="7"/>
    <s v="I_8RI_AJ"/>
    <x v="38"/>
    <x v="1"/>
    <n v="0.60700743602713803"/>
    <n v="3.5020349900508099"/>
  </r>
  <r>
    <x v="7"/>
    <s v="I_8RI_AJ"/>
    <x v="38"/>
    <x v="2"/>
    <n v="-2.40035431473942"/>
    <n v="4.1150515255062698"/>
  </r>
  <r>
    <x v="8"/>
    <s v="I_8RI_AJ"/>
    <x v="38"/>
    <x v="0"/>
    <n v="2.9939886768053299"/>
    <n v="3.0919299366353101"/>
  </r>
  <r>
    <x v="8"/>
    <s v="I_8RI_AJ"/>
    <x v="38"/>
    <x v="1"/>
    <n v="7.4728125411147595E-2"/>
    <n v="3.3950464576554502"/>
  </r>
  <r>
    <x v="8"/>
    <s v="I_8RI_AJ"/>
    <x v="38"/>
    <x v="2"/>
    <n v="-3.15285855847186"/>
    <n v="3.9707007662163498"/>
  </r>
  <r>
    <x v="9"/>
    <s v="I_8RI_AJ"/>
    <x v="38"/>
    <x v="0"/>
    <n v="2.94390314138119"/>
    <n v="3.0856310599387502"/>
  </r>
  <r>
    <x v="9"/>
    <s v="I_8RI_AJ"/>
    <x v="38"/>
    <x v="1"/>
    <n v="0.42807222242643"/>
    <n v="3.4676359108600701"/>
  </r>
  <r>
    <x v="9"/>
    <s v="I_8RI_AJ"/>
    <x v="38"/>
    <x v="2"/>
    <n v="-3.2306749913375801"/>
    <n v="3.96157097298713"/>
  </r>
  <r>
    <x v="10"/>
    <s v="I_8RI_AJ"/>
    <x v="38"/>
    <x v="0"/>
    <n v="3.0333589280381301"/>
    <n v="3.11083009884636"/>
  </r>
  <r>
    <x v="10"/>
    <s v="I_8RI_AJ"/>
    <x v="38"/>
    <x v="1"/>
    <n v="0.424288699008254"/>
    <n v="3.4600836617252901"/>
  </r>
  <r>
    <x v="10"/>
    <s v="I_8RI_AJ"/>
    <x v="38"/>
    <x v="2"/>
    <n v="-2.94580326646091"/>
    <n v="4.0096296267784899"/>
  </r>
  <r>
    <x v="11"/>
    <s v="I_8RI_AJ"/>
    <x v="38"/>
    <x v="0"/>
    <n v="2.9626281457379799"/>
    <n v="3.0922017985132402"/>
  </r>
  <r>
    <x v="11"/>
    <s v="I_8RI_AJ"/>
    <x v="38"/>
    <x v="1"/>
    <n v="-2.5459954047561899E-2"/>
    <n v="3.3789109587301098"/>
  </r>
  <r>
    <x v="11"/>
    <s v="I_8RI_AJ"/>
    <x v="38"/>
    <x v="2"/>
    <n v="-3.76758223728512"/>
    <n v="3.8683525784729098"/>
  </r>
  <r>
    <x v="12"/>
    <s v="I_8RI_AJ"/>
    <x v="38"/>
    <x v="0"/>
    <n v="3.00234352490381"/>
    <n v="3.0948088393475301"/>
  </r>
  <r>
    <x v="12"/>
    <s v="I_8RI_AJ"/>
    <x v="38"/>
    <x v="1"/>
    <n v="0.46690691967631298"/>
    <n v="3.4750961433840799"/>
  </r>
  <r>
    <x v="12"/>
    <s v="I_8RI_AJ"/>
    <x v="38"/>
    <x v="2"/>
    <n v="-3.05792215203802"/>
    <n v="3.9889784781081499"/>
  </r>
  <r>
    <x v="13"/>
    <s v="I_8RI_AJ"/>
    <x v="38"/>
    <x v="0"/>
    <n v="2.9983375869340301"/>
    <n v="3.1030250767369401"/>
  </r>
  <r>
    <x v="13"/>
    <s v="I_8RI_AJ"/>
    <x v="38"/>
    <x v="1"/>
    <n v="0.422256710719974"/>
    <n v="3.4628000604918698"/>
  </r>
  <r>
    <x v="13"/>
    <s v="I_8RI_AJ"/>
    <x v="38"/>
    <x v="2"/>
    <n v="-2.75495281246662"/>
    <n v="4.0436844847360902"/>
  </r>
  <r>
    <x v="14"/>
    <s v="I_8RI_AJ"/>
    <x v="38"/>
    <x v="0"/>
    <n v="2.98132616840144"/>
    <n v="3.0977328243472999"/>
  </r>
  <r>
    <x v="14"/>
    <s v="I_8RI_AJ"/>
    <x v="38"/>
    <x v="1"/>
    <n v="0.35363404040109297"/>
    <n v="3.44856211155482"/>
  </r>
  <r>
    <x v="14"/>
    <s v="I_8RI_AJ"/>
    <x v="38"/>
    <x v="2"/>
    <n v="-3.0307455188149199"/>
    <n v="3.9981284370355601"/>
  </r>
  <r>
    <x v="15"/>
    <s v="I_8RI_AJ"/>
    <x v="38"/>
    <x v="0"/>
    <n v="2.9764090899789601"/>
    <n v="3.0872967319463802"/>
  </r>
  <r>
    <x v="15"/>
    <s v="I_8RI_AJ"/>
    <x v="38"/>
    <x v="1"/>
    <n v="0.474110302730744"/>
    <n v="3.4661011267005799"/>
  </r>
  <r>
    <x v="15"/>
    <s v="I_8RI_AJ"/>
    <x v="38"/>
    <x v="2"/>
    <n v="-3.14873417566803"/>
    <n v="3.9707210983125099"/>
  </r>
  <r>
    <x v="16"/>
    <s v="I_8RI_AJ"/>
    <x v="38"/>
    <x v="0"/>
    <n v="3.0244927890662998"/>
    <n v="3.0947656274613502"/>
  </r>
  <r>
    <x v="16"/>
    <s v="I_8RI_AJ"/>
    <x v="38"/>
    <x v="1"/>
    <n v="0.14148581122679099"/>
    <n v="3.4128235452145801"/>
  </r>
  <r>
    <x v="16"/>
    <s v="I_8RI_AJ"/>
    <x v="38"/>
    <x v="2"/>
    <n v="-3.8304944999006101"/>
    <n v="3.8529668073619998"/>
  </r>
  <r>
    <x v="17"/>
    <s v="I_8RI_AJ"/>
    <x v="38"/>
    <x v="0"/>
    <n v="2.9367870798940801"/>
    <n v="3.0977579941777398"/>
  </r>
  <r>
    <x v="17"/>
    <s v="I_8RI_AJ"/>
    <x v="38"/>
    <x v="1"/>
    <n v="0.35616516756472599"/>
    <n v="3.4572790924105998"/>
  </r>
  <r>
    <x v="17"/>
    <s v="I_8RI_AJ"/>
    <x v="38"/>
    <x v="2"/>
    <n v="-3.2423314234380598"/>
    <n v="3.9523150599656001"/>
  </r>
  <r>
    <x v="18"/>
    <s v="I_8RI_AJ"/>
    <x v="38"/>
    <x v="0"/>
    <n v="3.0109241718262001"/>
    <n v="3.0909657236937398"/>
  </r>
  <r>
    <x v="18"/>
    <s v="I_8RI_AJ"/>
    <x v="38"/>
    <x v="1"/>
    <n v="0.31523771397446199"/>
    <n v="3.4423890544908402"/>
  </r>
  <r>
    <x v="18"/>
    <s v="I_8RI_AJ"/>
    <x v="38"/>
    <x v="2"/>
    <n v="-2.9031839224817402"/>
    <n v="4.0082211248098103"/>
  </r>
  <r>
    <x v="19"/>
    <s v="I_8RI_AJ"/>
    <x v="38"/>
    <x v="0"/>
    <n v="3.0117102486920602"/>
    <n v="3.0952653655155902"/>
  </r>
  <r>
    <x v="19"/>
    <s v="I_8RI_AJ"/>
    <x v="38"/>
    <x v="1"/>
    <n v="0.27163115327954002"/>
    <n v="3.4358881584791501"/>
  </r>
  <r>
    <x v="19"/>
    <s v="I_8RI_AJ"/>
    <x v="38"/>
    <x v="2"/>
    <n v="-3.5897891895665901"/>
    <n v="3.9124523912409601"/>
  </r>
  <r>
    <x v="20"/>
    <s v="I_8RI_AJ"/>
    <x v="38"/>
    <x v="0"/>
    <n v="2.96754879680087"/>
    <n v="3.0808032808361099"/>
  </r>
  <r>
    <x v="20"/>
    <s v="I_8RI_AJ"/>
    <x v="38"/>
    <x v="1"/>
    <n v="0.456822653245959"/>
    <n v="3.46777214373604"/>
  </r>
  <r>
    <x v="20"/>
    <s v="I_8RI_AJ"/>
    <x v="38"/>
    <x v="2"/>
    <n v="-3.0886380042274499"/>
    <n v="3.98502867523541"/>
  </r>
  <r>
    <x v="21"/>
    <s v="I_8RI_AJ"/>
    <x v="38"/>
    <x v="0"/>
    <n v="2.9602603849904301"/>
    <n v="3.0866955592343301"/>
  </r>
  <r>
    <x v="21"/>
    <s v="I_8RI_AJ"/>
    <x v="38"/>
    <x v="1"/>
    <n v="0.26084138149736602"/>
    <n v="3.4304435525828301"/>
  </r>
  <r>
    <x v="21"/>
    <s v="I_8RI_AJ"/>
    <x v="38"/>
    <x v="2"/>
    <n v="-3.4858110419759498"/>
    <n v="3.89859063340002"/>
  </r>
  <r>
    <x v="22"/>
    <s v="I_8RI_AJ"/>
    <x v="38"/>
    <x v="0"/>
    <n v="2.9847993652329499"/>
    <n v="3.0875281216149002"/>
  </r>
  <r>
    <x v="22"/>
    <s v="I_8RI_AJ"/>
    <x v="38"/>
    <x v="1"/>
    <n v="0.54953858426885505"/>
    <n v="3.48526519225048"/>
  </r>
  <r>
    <x v="22"/>
    <s v="I_8RI_AJ"/>
    <x v="38"/>
    <x v="2"/>
    <n v="-2.6435154363499098"/>
    <n v="4.0686066447886402"/>
  </r>
  <r>
    <x v="23"/>
    <s v="I_8RI_AJ"/>
    <x v="38"/>
    <x v="0"/>
    <n v="3.02203373559189"/>
    <n v="3.0927831787811702"/>
  </r>
  <r>
    <x v="23"/>
    <s v="I_8RI_AJ"/>
    <x v="38"/>
    <x v="1"/>
    <n v="0.452014525538109"/>
    <n v="3.46333229413692"/>
  </r>
  <r>
    <x v="23"/>
    <s v="I_8RI_AJ"/>
    <x v="38"/>
    <x v="2"/>
    <n v="-2.3273854718899201"/>
    <n v="4.1082710414039703"/>
  </r>
  <r>
    <x v="24"/>
    <s v="I_8RI_AJ"/>
    <x v="38"/>
    <x v="0"/>
    <n v="3.0310771918617601"/>
    <n v="3.1003702156513899"/>
  </r>
  <r>
    <x v="24"/>
    <s v="I_8RI_AJ"/>
    <x v="38"/>
    <x v="1"/>
    <n v="0.40757856668501502"/>
    <n v="3.4596567135297001"/>
  </r>
  <r>
    <x v="24"/>
    <s v="I_8RI_AJ"/>
    <x v="38"/>
    <x v="2"/>
    <n v="-3.2908260282664599"/>
    <n v="3.95170200620159"/>
  </r>
  <r>
    <x v="25"/>
    <s v="I_8RI_AJ"/>
    <x v="38"/>
    <x v="0"/>
    <n v="2.7984096581431501"/>
    <n v="3.0507016596857999"/>
  </r>
  <r>
    <x v="25"/>
    <s v="I_8RI_AJ"/>
    <x v="38"/>
    <x v="1"/>
    <n v="0.28977924910314701"/>
    <n v="3.4316456572410101"/>
  </r>
  <r>
    <x v="25"/>
    <s v="I_8RI_AJ"/>
    <x v="38"/>
    <x v="2"/>
    <n v="-3.1418010467215298"/>
    <n v="3.9538371556094698"/>
  </r>
  <r>
    <x v="26"/>
    <s v="I_8RI_AJ"/>
    <x v="38"/>
    <x v="0"/>
    <n v="2.99097459701066"/>
    <n v="3.0847335452658502"/>
  </r>
  <r>
    <x v="26"/>
    <s v="I_8RI_AJ"/>
    <x v="38"/>
    <x v="1"/>
    <n v="0.44544640417114301"/>
    <n v="3.4671426201125302"/>
  </r>
  <r>
    <x v="26"/>
    <s v="I_8RI_AJ"/>
    <x v="38"/>
    <x v="2"/>
    <n v="-2.8386265577429599"/>
    <n v="4.0129126999740397"/>
  </r>
  <r>
    <x v="27"/>
    <s v="I_8RI_AJ"/>
    <x v="38"/>
    <x v="0"/>
    <n v="2.9774327232512299"/>
    <n v="3.0864534867831801"/>
  </r>
  <r>
    <x v="27"/>
    <s v="I_8RI_AJ"/>
    <x v="38"/>
    <x v="1"/>
    <n v="0.35526380868628499"/>
    <n v="3.4488722350493402"/>
  </r>
  <r>
    <x v="27"/>
    <s v="I_8RI_AJ"/>
    <x v="38"/>
    <x v="2"/>
    <n v="-3.09537683842054"/>
    <n v="3.97912980381642"/>
  </r>
  <r>
    <x v="28"/>
    <s v="I_8RI_AJ"/>
    <x v="38"/>
    <x v="0"/>
    <n v="2.9877006854368"/>
    <n v="3.0873770735210799"/>
  </r>
  <r>
    <x v="28"/>
    <s v="I_8RI_AJ"/>
    <x v="38"/>
    <x v="1"/>
    <n v="0.22228963647445801"/>
    <n v="3.4191462439896299"/>
  </r>
  <r>
    <x v="28"/>
    <s v="I_8RI_AJ"/>
    <x v="38"/>
    <x v="2"/>
    <n v="-3.4964075857474302"/>
    <n v="3.9140606170426202"/>
  </r>
  <r>
    <x v="29"/>
    <s v="I_8RI_AJ"/>
    <x v="38"/>
    <x v="0"/>
    <n v="2.9055815018789999"/>
    <n v="3.0723364258091301"/>
  </r>
  <r>
    <x v="29"/>
    <s v="I_8RI_AJ"/>
    <x v="38"/>
    <x v="1"/>
    <n v="0.72244291340506805"/>
    <n v="3.5178203293435502"/>
  </r>
  <r>
    <x v="29"/>
    <s v="I_8RI_AJ"/>
    <x v="38"/>
    <x v="2"/>
    <n v="-2.8375669719533798"/>
    <n v="4.0250562013161701"/>
  </r>
  <r>
    <x v="30"/>
    <s v="I_8RI_AJ"/>
    <x v="38"/>
    <x v="0"/>
    <n v="2.92837063629239"/>
    <n v="3.0886625372354501"/>
  </r>
  <r>
    <x v="30"/>
    <s v="I_8RI_AJ"/>
    <x v="38"/>
    <x v="1"/>
    <n v="0.31804736248750998"/>
    <n v="3.44151169892899"/>
  </r>
  <r>
    <x v="30"/>
    <s v="I_8RI_AJ"/>
    <x v="38"/>
    <x v="2"/>
    <n v="-3.2302276581598499"/>
    <n v="3.9634174134665101"/>
  </r>
  <r>
    <x v="31"/>
    <s v="I_8RI_AJ"/>
    <x v="38"/>
    <x v="0"/>
    <n v="3.1542696001698198"/>
    <n v="3.1182322099628799"/>
  </r>
  <r>
    <x v="31"/>
    <s v="I_8RI_AJ"/>
    <x v="38"/>
    <x v="1"/>
    <n v="0.34927634305422101"/>
    <n v="3.4479155376695201"/>
  </r>
  <r>
    <x v="31"/>
    <s v="I_8RI_AJ"/>
    <x v="38"/>
    <x v="2"/>
    <n v="-3.44105768909531"/>
    <n v="3.9043179317583898"/>
  </r>
  <r>
    <x v="32"/>
    <s v="I_8RI_AJ"/>
    <x v="38"/>
    <x v="0"/>
    <n v="2.9945563236072998"/>
    <n v="3.0890811518321502"/>
  </r>
  <r>
    <x v="32"/>
    <s v="I_8RI_AJ"/>
    <x v="38"/>
    <x v="1"/>
    <n v="0.27428256554613201"/>
    <n v="3.42678285673371"/>
  </r>
  <r>
    <x v="32"/>
    <s v="I_8RI_AJ"/>
    <x v="38"/>
    <x v="2"/>
    <n v="-3.9302456920330102"/>
    <n v="3.8327421798267798"/>
  </r>
  <r>
    <x v="33"/>
    <s v="I_8RI_AJ"/>
    <x v="38"/>
    <x v="0"/>
    <n v="2.9933058686104301"/>
    <n v="3.1041223025767399"/>
  </r>
  <r>
    <x v="33"/>
    <s v="I_8RI_AJ"/>
    <x v="38"/>
    <x v="1"/>
    <n v="0.47217716806641302"/>
    <n v="3.4726749527171998"/>
  </r>
  <r>
    <x v="33"/>
    <s v="I_8RI_AJ"/>
    <x v="38"/>
    <x v="2"/>
    <n v="-3.1367301094011202"/>
    <n v="3.97814162483786"/>
  </r>
  <r>
    <x v="34"/>
    <s v="I_8RI_AJ"/>
    <x v="38"/>
    <x v="0"/>
    <n v="3.0702865151989598"/>
    <n v="3.1005971099324801"/>
  </r>
  <r>
    <x v="34"/>
    <s v="I_8RI_AJ"/>
    <x v="38"/>
    <x v="1"/>
    <n v="0.115104571624038"/>
    <n v="3.4068316108176799"/>
  </r>
  <r>
    <x v="34"/>
    <s v="I_8RI_AJ"/>
    <x v="38"/>
    <x v="2"/>
    <n v="-3.5472179962688002"/>
    <n v="3.91696774474834"/>
  </r>
  <r>
    <x v="35"/>
    <s v="I_8RI_AJ"/>
    <x v="38"/>
    <x v="0"/>
    <n v="2.9550326584873399"/>
    <n v="3.09395589879894"/>
  </r>
  <r>
    <x v="35"/>
    <s v="I_8RI_AJ"/>
    <x v="38"/>
    <x v="1"/>
    <n v="1.9337332053801899E-2"/>
    <n v="3.3819133058140101"/>
  </r>
  <r>
    <x v="35"/>
    <s v="I_8RI_AJ"/>
    <x v="38"/>
    <x v="2"/>
    <n v="-3.4419600529885601"/>
    <n v="3.9168377549648499"/>
  </r>
  <r>
    <x v="36"/>
    <s v="I_8RI_AJ"/>
    <x v="38"/>
    <x v="0"/>
    <n v="2.9788916843084499"/>
    <n v="3.0881299955108199"/>
  </r>
  <r>
    <x v="36"/>
    <s v="I_8RI_AJ"/>
    <x v="38"/>
    <x v="1"/>
    <n v="0.35737947422574701"/>
    <n v="3.4541665980695"/>
  </r>
  <r>
    <x v="36"/>
    <s v="I_8RI_AJ"/>
    <x v="38"/>
    <x v="2"/>
    <n v="-3.64862806813374"/>
    <n v="3.8986652216023501"/>
  </r>
  <r>
    <x v="37"/>
    <s v="I_8RI_AJ"/>
    <x v="38"/>
    <x v="0"/>
    <n v="2.9953868966920698"/>
    <n v="3.09307630097936"/>
  </r>
  <r>
    <x v="37"/>
    <s v="I_8RI_AJ"/>
    <x v="38"/>
    <x v="1"/>
    <n v="0.17364325279759099"/>
    <n v="3.4118110489115701"/>
  </r>
  <r>
    <x v="37"/>
    <s v="I_8RI_AJ"/>
    <x v="38"/>
    <x v="2"/>
    <n v="-3.29253206719314"/>
    <n v="3.9639734416191899"/>
  </r>
  <r>
    <x v="38"/>
    <s v="I_8RI_AJ"/>
    <x v="38"/>
    <x v="0"/>
    <n v="2.92972103474446"/>
    <n v="3.0778782191714802"/>
  </r>
  <r>
    <x v="38"/>
    <s v="I_8RI_AJ"/>
    <x v="38"/>
    <x v="1"/>
    <n v="0.3738140337818"/>
    <n v="3.4522301980179999"/>
  </r>
  <r>
    <x v="38"/>
    <s v="I_8RI_AJ"/>
    <x v="38"/>
    <x v="2"/>
    <n v="-3.0567029979066702"/>
    <n v="3.98908917364813"/>
  </r>
  <r>
    <x v="39"/>
    <s v="I_8RI_AJ"/>
    <x v="38"/>
    <x v="0"/>
    <n v="2.92814271846221"/>
    <n v="3.0791747490092201"/>
  </r>
  <r>
    <x v="39"/>
    <s v="I_8RI_AJ"/>
    <x v="38"/>
    <x v="1"/>
    <n v="0.57414450129857397"/>
    <n v="3.48499046088352"/>
  </r>
  <r>
    <x v="39"/>
    <s v="I_8RI_AJ"/>
    <x v="38"/>
    <x v="2"/>
    <n v="-2.9780019764365"/>
    <n v="4.0045200994531003"/>
  </r>
  <r>
    <x v="40"/>
    <s v="I_8RI_AJ"/>
    <x v="38"/>
    <x v="0"/>
    <n v="3.0067410812612398"/>
    <n v="3.08476775583267"/>
  </r>
  <r>
    <x v="40"/>
    <s v="I_8RI_AJ"/>
    <x v="38"/>
    <x v="1"/>
    <n v="0.17150972558921501"/>
    <n v="3.4088576066672598"/>
  </r>
  <r>
    <x v="40"/>
    <s v="I_8RI_AJ"/>
    <x v="38"/>
    <x v="2"/>
    <n v="-3.67931432008452"/>
    <n v="3.88474169132735"/>
  </r>
  <r>
    <x v="41"/>
    <s v="I_8RI_AJ"/>
    <x v="38"/>
    <x v="0"/>
    <n v="2.9719801113620399"/>
    <n v="3.0835160985144499"/>
  </r>
  <r>
    <x v="41"/>
    <s v="I_8RI_AJ"/>
    <x v="38"/>
    <x v="1"/>
    <n v="0.21693258232298901"/>
    <n v="3.4244559369989198"/>
  </r>
  <r>
    <x v="41"/>
    <s v="I_8RI_AJ"/>
    <x v="38"/>
    <x v="2"/>
    <n v="-2.9959139564484101"/>
    <n v="3.9902959757790302"/>
  </r>
  <r>
    <x v="42"/>
    <s v="I_8RI_AJ"/>
    <x v="38"/>
    <x v="0"/>
    <n v="3.01842505377412"/>
    <n v="3.0898884998984002"/>
  </r>
  <r>
    <x v="42"/>
    <s v="I_8RI_AJ"/>
    <x v="38"/>
    <x v="1"/>
    <n v="0.28976071331688402"/>
    <n v="3.43606618869272"/>
  </r>
  <r>
    <x v="42"/>
    <s v="I_8RI_AJ"/>
    <x v="38"/>
    <x v="2"/>
    <n v="-3.50986619444648"/>
    <n v="3.9205958838656998"/>
  </r>
  <r>
    <x v="43"/>
    <s v="I_8RI_AJ"/>
    <x v="38"/>
    <x v="0"/>
    <n v="2.9974589750418001"/>
    <n v="3.0860092606138898"/>
  </r>
  <r>
    <x v="43"/>
    <s v="I_8RI_AJ"/>
    <x v="38"/>
    <x v="1"/>
    <n v="0.50565234553152705"/>
    <n v="3.4735884794678702"/>
  </r>
  <r>
    <x v="43"/>
    <s v="I_8RI_AJ"/>
    <x v="38"/>
    <x v="2"/>
    <n v="-3.3784442227685001"/>
    <n v="3.9302275492877601"/>
  </r>
  <r>
    <x v="44"/>
    <s v="I_8RI_AJ"/>
    <x v="38"/>
    <x v="0"/>
    <n v="3.00878188180394"/>
    <n v="3.0990405054770802"/>
  </r>
  <r>
    <x v="44"/>
    <s v="I_8RI_AJ"/>
    <x v="38"/>
    <x v="1"/>
    <n v="0.56373360040935205"/>
    <n v="3.4910911447214001"/>
  </r>
  <r>
    <x v="44"/>
    <s v="I_8RI_AJ"/>
    <x v="38"/>
    <x v="2"/>
    <n v="-2.70452010252255"/>
    <n v="4.05311224849489"/>
  </r>
  <r>
    <x v="45"/>
    <s v="I_8RI_AJ"/>
    <x v="38"/>
    <x v="0"/>
    <n v="2.93205659668177"/>
    <n v="3.0796095029560902"/>
  </r>
  <r>
    <x v="45"/>
    <s v="I_8RI_AJ"/>
    <x v="38"/>
    <x v="1"/>
    <n v="0.455503954082141"/>
    <n v="3.4660035902841799"/>
  </r>
  <r>
    <x v="45"/>
    <s v="I_8RI_AJ"/>
    <x v="38"/>
    <x v="2"/>
    <n v="-3.2895940948004498"/>
    <n v="3.95817645697778"/>
  </r>
  <r>
    <x v="46"/>
    <s v="I_8RI_AJ"/>
    <x v="38"/>
    <x v="0"/>
    <n v="3.0338367646090401"/>
    <n v="3.1128954600110501"/>
  </r>
  <r>
    <x v="46"/>
    <s v="I_8RI_AJ"/>
    <x v="38"/>
    <x v="1"/>
    <n v="0.42180918791581601"/>
    <n v="3.46947888817806"/>
  </r>
  <r>
    <x v="46"/>
    <s v="I_8RI_AJ"/>
    <x v="38"/>
    <x v="2"/>
    <n v="-3.48424378186446"/>
    <n v="3.9292514585958802"/>
  </r>
  <r>
    <x v="47"/>
    <s v="I_8RI_AJ"/>
    <x v="38"/>
    <x v="0"/>
    <n v="2.9041497470249098"/>
    <n v="3.07973787991327"/>
  </r>
  <r>
    <x v="47"/>
    <s v="I_8RI_AJ"/>
    <x v="38"/>
    <x v="1"/>
    <n v="0.17113276399822799"/>
    <n v="3.41417078593093"/>
  </r>
  <r>
    <x v="47"/>
    <s v="I_8RI_AJ"/>
    <x v="38"/>
    <x v="2"/>
    <n v="-3.2316834038886801"/>
    <n v="3.94730370978899"/>
  </r>
  <r>
    <x v="48"/>
    <s v="I_8RI_AJ"/>
    <x v="38"/>
    <x v="0"/>
    <n v="2.9492372419210202"/>
    <n v="3.0840164266024699"/>
  </r>
  <r>
    <x v="48"/>
    <s v="I_8RI_AJ"/>
    <x v="38"/>
    <x v="1"/>
    <n v="0.51852286935022496"/>
    <n v="3.47521988638597"/>
  </r>
  <r>
    <x v="48"/>
    <s v="I_8RI_AJ"/>
    <x v="38"/>
    <x v="2"/>
    <n v="-3.1293800061850798"/>
    <n v="3.97723373529116"/>
  </r>
  <r>
    <x v="49"/>
    <s v="I_8RI_AJ"/>
    <x v="38"/>
    <x v="0"/>
    <n v="2.8907272351395701"/>
    <n v="3.0849644496374502"/>
  </r>
  <r>
    <x v="49"/>
    <s v="I_8RI_AJ"/>
    <x v="38"/>
    <x v="1"/>
    <n v="0.35587267776686599"/>
    <n v="3.4543346581609802"/>
  </r>
  <r>
    <x v="49"/>
    <s v="I_8RI_AJ"/>
    <x v="38"/>
    <x v="2"/>
    <n v="-3.2314995897577501"/>
    <n v="3.9551614379785298"/>
  </r>
  <r>
    <x v="50"/>
    <s v="I_8RI_AJ"/>
    <x v="38"/>
    <x v="0"/>
    <n v="2.8407942471293599"/>
    <n v="3.0720417327890299"/>
  </r>
  <r>
    <x v="50"/>
    <s v="I_8RI_AJ"/>
    <x v="38"/>
    <x v="1"/>
    <n v="0.21759664017567101"/>
    <n v="3.4333414938695199"/>
  </r>
  <r>
    <x v="50"/>
    <s v="I_8RI_AJ"/>
    <x v="38"/>
    <x v="2"/>
    <n v="-3.63066854880178"/>
    <n v="3.8953465711846502"/>
  </r>
  <r>
    <x v="51"/>
    <s v="I_8RI_AJ"/>
    <x v="38"/>
    <x v="0"/>
    <n v="2.9924259932286201"/>
    <n v="3.09390490401826"/>
  </r>
  <r>
    <x v="51"/>
    <s v="I_8RI_AJ"/>
    <x v="38"/>
    <x v="1"/>
    <n v="0.25957430437221002"/>
    <n v="3.4323894184024901"/>
  </r>
  <r>
    <x v="51"/>
    <s v="I_8RI_AJ"/>
    <x v="38"/>
    <x v="2"/>
    <n v="-3.1430363325164401"/>
    <n v="3.97934203446927"/>
  </r>
  <r>
    <x v="52"/>
    <s v="I_8RI_AJ"/>
    <x v="38"/>
    <x v="0"/>
    <n v="2.8803227243683098"/>
    <n v="3.0704861717033398"/>
  </r>
  <r>
    <x v="52"/>
    <s v="I_8RI_AJ"/>
    <x v="38"/>
    <x v="1"/>
    <n v="0.66317020914234404"/>
    <n v="3.4971638982125399"/>
  </r>
  <r>
    <x v="52"/>
    <s v="I_8RI_AJ"/>
    <x v="38"/>
    <x v="2"/>
    <n v="-2.9281102374107699"/>
    <n v="4.0111354147649401"/>
  </r>
  <r>
    <x v="53"/>
    <s v="I_8RI_AJ"/>
    <x v="38"/>
    <x v="0"/>
    <n v="3.08133926662827"/>
    <n v="3.1064695866033398"/>
  </r>
  <r>
    <x v="53"/>
    <s v="I_8RI_AJ"/>
    <x v="38"/>
    <x v="1"/>
    <n v="0.34879377451437799"/>
    <n v="3.4550187255015001"/>
  </r>
  <r>
    <x v="53"/>
    <s v="I_8RI_AJ"/>
    <x v="38"/>
    <x v="2"/>
    <n v="-2.7307683803846698"/>
    <n v="4.0365346165507203"/>
  </r>
  <r>
    <x v="54"/>
    <s v="I_8RI_AJ"/>
    <x v="38"/>
    <x v="0"/>
    <n v="2.9918756974137901"/>
    <n v="3.0920590090560398"/>
  </r>
  <r>
    <x v="54"/>
    <s v="I_8RI_AJ"/>
    <x v="38"/>
    <x v="1"/>
    <n v="0.169872923250286"/>
    <n v="3.4162210001136701"/>
  </r>
  <r>
    <x v="54"/>
    <s v="I_8RI_AJ"/>
    <x v="38"/>
    <x v="2"/>
    <n v="-3.45167178857207"/>
    <n v="3.9286728035942899"/>
  </r>
  <r>
    <x v="55"/>
    <s v="I_8RI_AJ"/>
    <x v="38"/>
    <x v="0"/>
    <n v="2.95827600389757"/>
    <n v="3.08626079458254"/>
  </r>
  <r>
    <x v="55"/>
    <s v="I_8RI_AJ"/>
    <x v="38"/>
    <x v="1"/>
    <n v="0.61560642190223702"/>
    <n v="3.4903934777216801"/>
  </r>
  <r>
    <x v="55"/>
    <s v="I_8RI_AJ"/>
    <x v="38"/>
    <x v="2"/>
    <n v="-2.2777322407060998"/>
    <n v="4.1178915385345096"/>
  </r>
  <r>
    <x v="56"/>
    <s v="I_8RI_AJ"/>
    <x v="38"/>
    <x v="0"/>
    <n v="3.0359437643042901"/>
    <n v="3.0937676836604902"/>
  </r>
  <r>
    <x v="56"/>
    <s v="I_8RI_AJ"/>
    <x v="38"/>
    <x v="1"/>
    <n v="0.45580563642112198"/>
    <n v="3.4616137671189202"/>
  </r>
  <r>
    <x v="56"/>
    <s v="I_8RI_AJ"/>
    <x v="38"/>
    <x v="2"/>
    <n v="-2.8981347422489399"/>
    <n v="4.0130965239320604"/>
  </r>
  <r>
    <x v="57"/>
    <s v="I_8RI_AJ"/>
    <x v="38"/>
    <x v="0"/>
    <n v="3.0225543847502099"/>
    <n v="3.08746127288856"/>
  </r>
  <r>
    <x v="57"/>
    <s v="I_8RI_AJ"/>
    <x v="38"/>
    <x v="1"/>
    <n v="0.35319976793213798"/>
    <n v="3.44161731073401"/>
  </r>
  <r>
    <x v="57"/>
    <s v="I_8RI_AJ"/>
    <x v="38"/>
    <x v="2"/>
    <n v="-3.0282103322549001"/>
    <n v="3.9859370020973302"/>
  </r>
  <r>
    <x v="58"/>
    <s v="I_8RI_AJ"/>
    <x v="38"/>
    <x v="0"/>
    <n v="3.0254201341339901"/>
    <n v="3.09201111370625"/>
  </r>
  <r>
    <x v="58"/>
    <s v="I_8RI_AJ"/>
    <x v="38"/>
    <x v="1"/>
    <n v="0.30313178579800298"/>
    <n v="3.4372222238333201"/>
  </r>
  <r>
    <x v="58"/>
    <s v="I_8RI_AJ"/>
    <x v="38"/>
    <x v="2"/>
    <n v="-3.0434607432582101"/>
    <n v="3.9857730663402"/>
  </r>
  <r>
    <x v="59"/>
    <s v="I_8RI_AJ"/>
    <x v="38"/>
    <x v="0"/>
    <n v="2.98382206360372"/>
    <n v="3.0991374524345701"/>
  </r>
  <r>
    <x v="59"/>
    <s v="I_8RI_AJ"/>
    <x v="38"/>
    <x v="1"/>
    <n v="0.36958994638404702"/>
    <n v="3.4553244696479899"/>
  </r>
  <r>
    <x v="59"/>
    <s v="I_8RI_AJ"/>
    <x v="38"/>
    <x v="2"/>
    <n v="-2.7339774764207001"/>
    <n v="4.0368016145274597"/>
  </r>
  <r>
    <x v="0"/>
    <s v="I_8RI_AJ"/>
    <x v="39"/>
    <x v="0"/>
    <n v="3.08095454309198"/>
    <n v="3.1626152883877601"/>
  </r>
  <r>
    <x v="0"/>
    <s v="I_8RI_AJ"/>
    <x v="39"/>
    <x v="1"/>
    <n v="0.311133794249562"/>
    <n v="3.5153317994263502"/>
  </r>
  <r>
    <x v="0"/>
    <s v="I_8RI_AJ"/>
    <x v="39"/>
    <x v="2"/>
    <n v="-3.1298311582894001"/>
    <n v="4.0773724225645198"/>
  </r>
  <r>
    <x v="1"/>
    <s v="I_8RI_AJ"/>
    <x v="39"/>
    <x v="0"/>
    <n v="2.9371703936711899"/>
    <n v="3.14550020168745"/>
  </r>
  <r>
    <x v="1"/>
    <s v="I_8RI_AJ"/>
    <x v="39"/>
    <x v="1"/>
    <n v="0.470545726598595"/>
    <n v="3.54823049940418"/>
  </r>
  <r>
    <x v="1"/>
    <s v="I_8RI_AJ"/>
    <x v="39"/>
    <x v="2"/>
    <n v="-2.4509528837385499"/>
    <n v="4.1974813909807596"/>
  </r>
  <r>
    <x v="2"/>
    <s v="I_8RI_AJ"/>
    <x v="39"/>
    <x v="0"/>
    <n v="3.0357778151249599"/>
    <n v="3.1584547937726"/>
  </r>
  <r>
    <x v="2"/>
    <s v="I_8RI_AJ"/>
    <x v="39"/>
    <x v="1"/>
    <n v="0.42363412461063898"/>
    <n v="3.5195731128641699"/>
  </r>
  <r>
    <x v="2"/>
    <s v="I_8RI_AJ"/>
    <x v="39"/>
    <x v="2"/>
    <n v="-3.59678531539116"/>
    <n v="3.9732431540116302"/>
  </r>
  <r>
    <x v="3"/>
    <s v="I_8RI_AJ"/>
    <x v="39"/>
    <x v="0"/>
    <n v="2.9294301370499798"/>
    <n v="3.1524171403105301"/>
  </r>
  <r>
    <x v="3"/>
    <s v="I_8RI_AJ"/>
    <x v="39"/>
    <x v="1"/>
    <n v="0.45791044675874798"/>
    <n v="3.5437105315544999"/>
  </r>
  <r>
    <x v="3"/>
    <s v="I_8RI_AJ"/>
    <x v="39"/>
    <x v="2"/>
    <n v="-3.0950708936984199"/>
    <n v="4.0792371380085601"/>
  </r>
  <r>
    <x v="4"/>
    <s v="I_8RI_AJ"/>
    <x v="39"/>
    <x v="0"/>
    <n v="2.9467348949782299"/>
    <n v="3.1382450015949801"/>
  </r>
  <r>
    <x v="4"/>
    <s v="I_8RI_AJ"/>
    <x v="39"/>
    <x v="1"/>
    <n v="0.27372638195974902"/>
    <n v="3.5037805417166101"/>
  </r>
  <r>
    <x v="4"/>
    <s v="I_8RI_AJ"/>
    <x v="39"/>
    <x v="2"/>
    <n v="-2.9897118637361602"/>
    <n v="4.0921789938579796"/>
  </r>
  <r>
    <x v="5"/>
    <s v="I_8RI_AJ"/>
    <x v="39"/>
    <x v="0"/>
    <n v="3.0145772754554101"/>
    <n v="3.15893909602711"/>
  </r>
  <r>
    <x v="5"/>
    <s v="I_8RI_AJ"/>
    <x v="39"/>
    <x v="1"/>
    <n v="0.28568043468455601"/>
    <n v="3.51362438273636"/>
  </r>
  <r>
    <x v="5"/>
    <s v="I_8RI_AJ"/>
    <x v="39"/>
    <x v="2"/>
    <n v="-3.4918920793342201"/>
    <n v="4.0020751558329302"/>
  </r>
  <r>
    <x v="6"/>
    <s v="I_8RI_AJ"/>
    <x v="39"/>
    <x v="0"/>
    <n v="3.0747145457011702"/>
    <n v="3.1642593650283799"/>
  </r>
  <r>
    <x v="6"/>
    <s v="I_8RI_AJ"/>
    <x v="39"/>
    <x v="1"/>
    <n v="0.121697576594912"/>
    <n v="3.47608819724941"/>
  </r>
  <r>
    <x v="6"/>
    <s v="I_8RI_AJ"/>
    <x v="39"/>
    <x v="2"/>
    <n v="-3.6830425856362998"/>
    <n v="3.9711821413292401"/>
  </r>
  <r>
    <x v="7"/>
    <s v="I_8RI_AJ"/>
    <x v="39"/>
    <x v="0"/>
    <n v="3.0608231765582601"/>
    <n v="3.1601764385861602"/>
  </r>
  <r>
    <x v="7"/>
    <s v="I_8RI_AJ"/>
    <x v="39"/>
    <x v="1"/>
    <n v="0.16743795330424399"/>
    <n v="3.4905963762834098"/>
  </r>
  <r>
    <x v="7"/>
    <s v="I_8RI_AJ"/>
    <x v="39"/>
    <x v="2"/>
    <n v="-3.3931173929445801"/>
    <n v="4.0326414177274197"/>
  </r>
  <r>
    <x v="8"/>
    <s v="I_8RI_AJ"/>
    <x v="39"/>
    <x v="0"/>
    <n v="2.9896786146894301"/>
    <n v="3.1493974810740699"/>
  </r>
  <r>
    <x v="8"/>
    <s v="I_8RI_AJ"/>
    <x v="39"/>
    <x v="1"/>
    <n v="0.35654862267141701"/>
    <n v="3.5282362589331902"/>
  </r>
  <r>
    <x v="8"/>
    <s v="I_8RI_AJ"/>
    <x v="39"/>
    <x v="2"/>
    <n v="-2.93060002920086"/>
    <n v="4.1113814305366398"/>
  </r>
  <r>
    <x v="9"/>
    <s v="I_8RI_AJ"/>
    <x v="39"/>
    <x v="0"/>
    <n v="2.9978351696306702"/>
    <n v="3.15980137326819"/>
  </r>
  <r>
    <x v="9"/>
    <s v="I_8RI_AJ"/>
    <x v="39"/>
    <x v="1"/>
    <n v="0.19636080546860701"/>
    <n v="3.5022196552535898"/>
  </r>
  <r>
    <x v="9"/>
    <s v="I_8RI_AJ"/>
    <x v="39"/>
    <x v="2"/>
    <n v="-3.7498673820571899"/>
    <n v="3.97017528444443"/>
  </r>
  <r>
    <x v="10"/>
    <s v="I_8RI_AJ"/>
    <x v="39"/>
    <x v="0"/>
    <n v="3.0866586968978802"/>
    <n v="3.1731826922641302"/>
  </r>
  <r>
    <x v="10"/>
    <s v="I_8RI_AJ"/>
    <x v="39"/>
    <x v="1"/>
    <n v="0.36386253626280801"/>
    <n v="3.5275436894027701"/>
  </r>
  <r>
    <x v="10"/>
    <s v="I_8RI_AJ"/>
    <x v="39"/>
    <x v="2"/>
    <n v="-2.9872741408119299"/>
    <n v="4.09674748631073"/>
  </r>
  <r>
    <x v="11"/>
    <s v="I_8RI_AJ"/>
    <x v="39"/>
    <x v="0"/>
    <n v="3.0652126782770499"/>
    <n v="3.1632700177389901"/>
  </r>
  <r>
    <x v="11"/>
    <s v="I_8RI_AJ"/>
    <x v="39"/>
    <x v="1"/>
    <n v="0.42849713109809601"/>
    <n v="3.54446448461744"/>
  </r>
  <r>
    <x v="11"/>
    <s v="I_8RI_AJ"/>
    <x v="39"/>
    <x v="2"/>
    <n v="-3.0297957063860999"/>
    <n v="4.0788909735092496"/>
  </r>
  <r>
    <x v="12"/>
    <s v="I_8RI_AJ"/>
    <x v="39"/>
    <x v="0"/>
    <n v="3.0083318203406599"/>
    <n v="3.1523221805881598"/>
  </r>
  <r>
    <x v="12"/>
    <s v="I_8RI_AJ"/>
    <x v="39"/>
    <x v="1"/>
    <n v="2.0367984188511299E-2"/>
    <n v="3.4679707439963101"/>
  </r>
  <r>
    <x v="12"/>
    <s v="I_8RI_AJ"/>
    <x v="39"/>
    <x v="2"/>
    <n v="-3.0284001482980498"/>
    <n v="4.0966621532560303"/>
  </r>
  <r>
    <x v="13"/>
    <s v="I_8RI_AJ"/>
    <x v="39"/>
    <x v="0"/>
    <n v="2.9681805685390601"/>
    <n v="3.1446335385130402"/>
  </r>
  <r>
    <x v="13"/>
    <s v="I_8RI_AJ"/>
    <x v="39"/>
    <x v="1"/>
    <n v="0.31062755662345998"/>
    <n v="3.5222140301145002"/>
  </r>
  <r>
    <x v="13"/>
    <s v="I_8RI_AJ"/>
    <x v="39"/>
    <x v="2"/>
    <n v="-2.9320650372742998"/>
    <n v="4.1026684706714498"/>
  </r>
  <r>
    <x v="14"/>
    <s v="I_8RI_AJ"/>
    <x v="39"/>
    <x v="0"/>
    <n v="2.9866447294703802"/>
    <n v="3.1571847502822399"/>
  </r>
  <r>
    <x v="14"/>
    <s v="I_8RI_AJ"/>
    <x v="39"/>
    <x v="1"/>
    <n v="0.36450018529343697"/>
    <n v="3.5197145746101102"/>
  </r>
  <r>
    <x v="14"/>
    <s v="I_8RI_AJ"/>
    <x v="39"/>
    <x v="2"/>
    <n v="-3.1433454910221199"/>
    <n v="4.0811180821628996"/>
  </r>
  <r>
    <x v="15"/>
    <s v="I_8RI_AJ"/>
    <x v="39"/>
    <x v="0"/>
    <n v="3.12168558034007"/>
    <n v="3.1631346035174199"/>
  </r>
  <r>
    <x v="15"/>
    <s v="I_8RI_AJ"/>
    <x v="39"/>
    <x v="1"/>
    <n v="0.24124573877963701"/>
    <n v="3.5007373136037301"/>
  </r>
  <r>
    <x v="15"/>
    <s v="I_8RI_AJ"/>
    <x v="39"/>
    <x v="2"/>
    <n v="-3.9309034095479398"/>
    <n v="3.9223482636650999"/>
  </r>
  <r>
    <x v="16"/>
    <s v="I_8RI_AJ"/>
    <x v="39"/>
    <x v="0"/>
    <n v="3.0097990871230098"/>
    <n v="3.14505190145367"/>
  </r>
  <r>
    <x v="16"/>
    <s v="I_8RI_AJ"/>
    <x v="39"/>
    <x v="1"/>
    <n v="0.517828886674497"/>
    <n v="3.5471082065873998"/>
  </r>
  <r>
    <x v="16"/>
    <s v="I_8RI_AJ"/>
    <x v="39"/>
    <x v="2"/>
    <n v="-3.2872209061155102"/>
    <n v="4.0386822238119597"/>
  </r>
  <r>
    <x v="17"/>
    <s v="I_8RI_AJ"/>
    <x v="39"/>
    <x v="0"/>
    <n v="2.9218203649163601"/>
    <n v="3.1309399807398002"/>
  </r>
  <r>
    <x v="17"/>
    <s v="I_8RI_AJ"/>
    <x v="39"/>
    <x v="1"/>
    <n v="0.421773100447421"/>
    <n v="3.5324617076289999"/>
  </r>
  <r>
    <x v="17"/>
    <s v="I_8RI_AJ"/>
    <x v="39"/>
    <x v="2"/>
    <n v="-3.59102816260144"/>
    <n v="3.98224834754684"/>
  </r>
  <r>
    <x v="18"/>
    <s v="I_8RI_AJ"/>
    <x v="39"/>
    <x v="0"/>
    <n v="2.9944344331968402"/>
    <n v="3.1589586199569402"/>
  </r>
  <r>
    <x v="18"/>
    <s v="I_8RI_AJ"/>
    <x v="39"/>
    <x v="1"/>
    <n v="0.26920657174668"/>
    <n v="3.5146514213934901"/>
  </r>
  <r>
    <x v="18"/>
    <s v="I_8RI_AJ"/>
    <x v="39"/>
    <x v="2"/>
    <n v="-3.5330357905097198"/>
    <n v="4.0165137027454101"/>
  </r>
  <r>
    <x v="19"/>
    <s v="I_8RI_AJ"/>
    <x v="39"/>
    <x v="0"/>
    <n v="2.9786541666577899"/>
    <n v="3.1480005281981001"/>
  </r>
  <r>
    <x v="19"/>
    <s v="I_8RI_AJ"/>
    <x v="39"/>
    <x v="1"/>
    <n v="0.32269613287071303"/>
    <n v="3.5137792636562999"/>
  </r>
  <r>
    <x v="19"/>
    <s v="I_8RI_AJ"/>
    <x v="39"/>
    <x v="2"/>
    <n v="-3.2001249816710899"/>
    <n v="4.0664398178602701"/>
  </r>
  <r>
    <x v="20"/>
    <s v="I_8RI_AJ"/>
    <x v="39"/>
    <x v="0"/>
    <n v="3.0350383233986702"/>
    <n v="3.1454299472065599"/>
  </r>
  <r>
    <x v="20"/>
    <s v="I_8RI_AJ"/>
    <x v="39"/>
    <x v="1"/>
    <n v="0.27422252049072599"/>
    <n v="3.49705295937081"/>
  </r>
  <r>
    <x v="20"/>
    <s v="I_8RI_AJ"/>
    <x v="39"/>
    <x v="2"/>
    <n v="-3.0816659371715098"/>
    <n v="4.0676604512939596"/>
  </r>
  <r>
    <x v="21"/>
    <s v="I_8RI_AJ"/>
    <x v="39"/>
    <x v="0"/>
    <n v="2.9878029110451201"/>
    <n v="3.15810306049885"/>
  </r>
  <r>
    <x v="21"/>
    <s v="I_8RI_AJ"/>
    <x v="39"/>
    <x v="1"/>
    <n v="0.220821519956416"/>
    <n v="3.5036425692987199"/>
  </r>
  <r>
    <x v="21"/>
    <s v="I_8RI_AJ"/>
    <x v="39"/>
    <x v="2"/>
    <n v="-3.4310051203922201"/>
    <n v="4.0259551412775902"/>
  </r>
  <r>
    <x v="22"/>
    <s v="I_8RI_AJ"/>
    <x v="39"/>
    <x v="0"/>
    <n v="3.08010355299422"/>
    <n v="3.1671850527489198"/>
  </r>
  <r>
    <x v="22"/>
    <s v="I_8RI_AJ"/>
    <x v="39"/>
    <x v="1"/>
    <n v="0.21863018977870599"/>
    <n v="3.498359529744"/>
  </r>
  <r>
    <x v="22"/>
    <s v="I_8RI_AJ"/>
    <x v="39"/>
    <x v="2"/>
    <n v="-3.3184703300906402"/>
    <n v="4.0385458296517198"/>
  </r>
  <r>
    <x v="23"/>
    <s v="I_8RI_AJ"/>
    <x v="39"/>
    <x v="0"/>
    <n v="3.0395853674928799"/>
    <n v="3.16683328996473"/>
  </r>
  <r>
    <x v="23"/>
    <s v="I_8RI_AJ"/>
    <x v="39"/>
    <x v="1"/>
    <n v="0.37139937607694401"/>
    <n v="3.5315230792030299"/>
  </r>
  <r>
    <x v="23"/>
    <s v="I_8RI_AJ"/>
    <x v="39"/>
    <x v="2"/>
    <n v="-2.7338821023451398"/>
    <n v="4.1483708807579003"/>
  </r>
  <r>
    <x v="24"/>
    <s v="I_8RI_AJ"/>
    <x v="39"/>
    <x v="0"/>
    <n v="2.9136619475119501"/>
    <n v="3.1283493712378201"/>
  </r>
  <r>
    <x v="24"/>
    <s v="I_8RI_AJ"/>
    <x v="39"/>
    <x v="1"/>
    <n v="0.471802919974944"/>
    <n v="3.53305976675591"/>
  </r>
  <r>
    <x v="24"/>
    <s v="I_8RI_AJ"/>
    <x v="39"/>
    <x v="2"/>
    <n v="-2.93188850064915"/>
    <n v="4.0905294366883398"/>
  </r>
  <r>
    <x v="25"/>
    <s v="I_8RI_AJ"/>
    <x v="39"/>
    <x v="0"/>
    <n v="3.0367231371084"/>
    <n v="3.1560351137394602"/>
  </r>
  <r>
    <x v="25"/>
    <s v="I_8RI_AJ"/>
    <x v="39"/>
    <x v="1"/>
    <n v="0.62120843275680704"/>
    <n v="3.5616668402381202"/>
  </r>
  <r>
    <x v="25"/>
    <s v="I_8RI_AJ"/>
    <x v="39"/>
    <x v="2"/>
    <n v="-2.58511880505809"/>
    <n v="4.1593623511021098"/>
  </r>
  <r>
    <x v="26"/>
    <s v="I_8RI_AJ"/>
    <x v="39"/>
    <x v="0"/>
    <n v="2.9881627029957198"/>
    <n v="3.16091697196507"/>
  </r>
  <r>
    <x v="26"/>
    <s v="I_8RI_AJ"/>
    <x v="39"/>
    <x v="1"/>
    <n v="0.30206880770230299"/>
    <n v="3.5208097732127999"/>
  </r>
  <r>
    <x v="26"/>
    <s v="I_8RI_AJ"/>
    <x v="39"/>
    <x v="2"/>
    <n v="-3.3887363031092601"/>
    <n v="4.0365819458579804"/>
  </r>
  <r>
    <x v="27"/>
    <s v="I_8RI_AJ"/>
    <x v="39"/>
    <x v="0"/>
    <n v="3.0461727686686699"/>
    <n v="3.1636446839098902"/>
  </r>
  <r>
    <x v="27"/>
    <s v="I_8RI_AJ"/>
    <x v="39"/>
    <x v="1"/>
    <n v="0.119296283932115"/>
    <n v="3.4783071408574902"/>
  </r>
  <r>
    <x v="27"/>
    <s v="I_8RI_AJ"/>
    <x v="39"/>
    <x v="2"/>
    <n v="-3.18376314656693"/>
    <n v="4.0608448308631502"/>
  </r>
  <r>
    <x v="28"/>
    <s v="I_8RI_AJ"/>
    <x v="39"/>
    <x v="0"/>
    <n v="2.9368231998116898"/>
    <n v="3.1339183377621098"/>
  </r>
  <r>
    <x v="28"/>
    <s v="I_8RI_AJ"/>
    <x v="39"/>
    <x v="1"/>
    <n v="0.26337748442391401"/>
    <n v="3.49923830802694"/>
  </r>
  <r>
    <x v="28"/>
    <s v="I_8RI_AJ"/>
    <x v="39"/>
    <x v="2"/>
    <n v="-3.3911794165344999"/>
    <n v="4.0390454215677503"/>
  </r>
  <r>
    <x v="29"/>
    <s v="I_8RI_AJ"/>
    <x v="39"/>
    <x v="0"/>
    <n v="2.9397746283651101"/>
    <n v="3.1477393346272899"/>
  </r>
  <r>
    <x v="29"/>
    <s v="I_8RI_AJ"/>
    <x v="39"/>
    <x v="1"/>
    <n v="0.47299627996708499"/>
    <n v="3.5444910756885699"/>
  </r>
  <r>
    <x v="29"/>
    <s v="I_8RI_AJ"/>
    <x v="39"/>
    <x v="2"/>
    <n v="-3.2950439304089301"/>
    <n v="4.0606224388127803"/>
  </r>
  <r>
    <x v="30"/>
    <s v="I_8RI_AJ"/>
    <x v="39"/>
    <x v="0"/>
    <n v="3.0606757569791698"/>
    <n v="3.1487007276240502"/>
  </r>
  <r>
    <x v="30"/>
    <s v="I_8RI_AJ"/>
    <x v="39"/>
    <x v="1"/>
    <n v="0.369878890525071"/>
    <n v="3.5148750748634199"/>
  </r>
  <r>
    <x v="30"/>
    <s v="I_8RI_AJ"/>
    <x v="39"/>
    <x v="2"/>
    <n v="-3.59560497121883"/>
    <n v="3.9907765705120402"/>
  </r>
  <r>
    <x v="31"/>
    <s v="I_8RI_AJ"/>
    <x v="39"/>
    <x v="0"/>
    <n v="2.9856332975123299"/>
    <n v="3.16341422464123"/>
  </r>
  <r>
    <x v="31"/>
    <s v="I_8RI_AJ"/>
    <x v="39"/>
    <x v="1"/>
    <n v="-2.51158254454284E-2"/>
    <n v="3.4597922163686698"/>
  </r>
  <r>
    <x v="31"/>
    <s v="I_8RI_AJ"/>
    <x v="39"/>
    <x v="2"/>
    <n v="-4.1217287629774599"/>
    <n v="3.8988235477332598"/>
  </r>
  <r>
    <x v="32"/>
    <s v="I_8RI_AJ"/>
    <x v="39"/>
    <x v="0"/>
    <n v="2.9382428628318298"/>
    <n v="3.1467537323725598"/>
  </r>
  <r>
    <x v="32"/>
    <s v="I_8RI_AJ"/>
    <x v="39"/>
    <x v="1"/>
    <n v="0.211216556440849"/>
    <n v="3.4908706971645"/>
  </r>
  <r>
    <x v="32"/>
    <s v="I_8RI_AJ"/>
    <x v="39"/>
    <x v="2"/>
    <n v="-3.4336414286702799"/>
    <n v="4.00890206420135"/>
  </r>
  <r>
    <x v="33"/>
    <s v="I_8RI_AJ"/>
    <x v="39"/>
    <x v="0"/>
    <n v="3.09766500057155"/>
    <n v="3.1732503326280801"/>
  </r>
  <r>
    <x v="33"/>
    <s v="I_8RI_AJ"/>
    <x v="39"/>
    <x v="1"/>
    <n v="0.22196253927544601"/>
    <n v="3.50556520775296"/>
  </r>
  <r>
    <x v="33"/>
    <s v="I_8RI_AJ"/>
    <x v="39"/>
    <x v="2"/>
    <n v="-3.3756461388135599"/>
    <n v="4.0366259764042001"/>
  </r>
  <r>
    <x v="34"/>
    <s v="I_8RI_AJ"/>
    <x v="39"/>
    <x v="0"/>
    <n v="2.9330497908619"/>
    <n v="3.1467351916983901"/>
  </r>
  <r>
    <x v="34"/>
    <s v="I_8RI_AJ"/>
    <x v="39"/>
    <x v="1"/>
    <n v="0.26686624993782998"/>
    <n v="3.5050722545313202"/>
  </r>
  <r>
    <x v="34"/>
    <s v="I_8RI_AJ"/>
    <x v="39"/>
    <x v="2"/>
    <n v="-3.1333970128442901"/>
    <n v="4.0738434377335802"/>
  </r>
  <r>
    <x v="35"/>
    <s v="I_8RI_AJ"/>
    <x v="39"/>
    <x v="0"/>
    <n v="2.9335569812846498"/>
    <n v="3.1460091227374001"/>
  </r>
  <r>
    <x v="35"/>
    <s v="I_8RI_AJ"/>
    <x v="39"/>
    <x v="1"/>
    <n v="0.11220851105471601"/>
    <n v="3.4726666652386702"/>
  </r>
  <r>
    <x v="35"/>
    <s v="I_8RI_AJ"/>
    <x v="39"/>
    <x v="2"/>
    <n v="-3.1972008845500399"/>
    <n v="4.0541815615456196"/>
  </r>
  <r>
    <x v="36"/>
    <s v="I_8RI_AJ"/>
    <x v="39"/>
    <x v="0"/>
    <n v="2.99908291968165"/>
    <n v="3.1433567794357602"/>
  </r>
  <r>
    <x v="36"/>
    <s v="I_8RI_AJ"/>
    <x v="39"/>
    <x v="1"/>
    <n v="0.169587586111555"/>
    <n v="3.49569591330147"/>
  </r>
  <r>
    <x v="36"/>
    <s v="I_8RI_AJ"/>
    <x v="39"/>
    <x v="2"/>
    <n v="-3.1794224960810702"/>
    <n v="4.0509159602919897"/>
  </r>
  <r>
    <x v="37"/>
    <s v="I_8RI_AJ"/>
    <x v="39"/>
    <x v="0"/>
    <n v="2.9947887278373799"/>
    <n v="3.1520694664916502"/>
  </r>
  <r>
    <x v="37"/>
    <s v="I_8RI_AJ"/>
    <x v="39"/>
    <x v="1"/>
    <n v="0.26188499461549802"/>
    <n v="3.51002057854316"/>
  </r>
  <r>
    <x v="37"/>
    <s v="I_8RI_AJ"/>
    <x v="39"/>
    <x v="2"/>
    <n v="-3.03333480286256"/>
    <n v="4.0908938647705"/>
  </r>
  <r>
    <x v="38"/>
    <s v="I_8RI_AJ"/>
    <x v="39"/>
    <x v="0"/>
    <n v="3.0017938398033199"/>
    <n v="3.1564675002427398"/>
  </r>
  <r>
    <x v="38"/>
    <s v="I_8RI_AJ"/>
    <x v="39"/>
    <x v="1"/>
    <n v="0.198565577922793"/>
    <n v="3.4955868995692101"/>
  </r>
  <r>
    <x v="38"/>
    <s v="I_8RI_AJ"/>
    <x v="39"/>
    <x v="2"/>
    <n v="-3.48110487691324"/>
    <n v="4.0153622374448199"/>
  </r>
  <r>
    <x v="39"/>
    <s v="I_8RI_AJ"/>
    <x v="39"/>
    <x v="0"/>
    <n v="2.9721511777034202"/>
    <n v="3.1413778682870599"/>
  </r>
  <r>
    <x v="39"/>
    <s v="I_8RI_AJ"/>
    <x v="39"/>
    <x v="1"/>
    <n v="0.59797645127286603"/>
    <n v="3.5684681788253001"/>
  </r>
  <r>
    <x v="39"/>
    <s v="I_8RI_AJ"/>
    <x v="39"/>
    <x v="2"/>
    <n v="-2.8909364175513401"/>
    <n v="4.1156655547308096"/>
  </r>
  <r>
    <x v="40"/>
    <s v="I_8RI_AJ"/>
    <x v="39"/>
    <x v="0"/>
    <n v="2.9686716367075898"/>
    <n v="3.1416651897427599"/>
  </r>
  <r>
    <x v="40"/>
    <s v="I_8RI_AJ"/>
    <x v="39"/>
    <x v="1"/>
    <n v="0.25181481467866002"/>
    <n v="3.5076423834540602"/>
  </r>
  <r>
    <x v="40"/>
    <s v="I_8RI_AJ"/>
    <x v="39"/>
    <x v="2"/>
    <n v="-2.8817342973780198"/>
    <n v="4.1159107977203702"/>
  </r>
  <r>
    <x v="41"/>
    <s v="I_8RI_AJ"/>
    <x v="39"/>
    <x v="0"/>
    <n v="2.8828632302728199"/>
    <n v="3.1444080202484899"/>
  </r>
  <r>
    <x v="41"/>
    <s v="I_8RI_AJ"/>
    <x v="39"/>
    <x v="1"/>
    <n v="0.41474576704076099"/>
    <n v="3.5376293050701402"/>
  </r>
  <r>
    <x v="41"/>
    <s v="I_8RI_AJ"/>
    <x v="39"/>
    <x v="2"/>
    <n v="-3.14404381995588"/>
    <n v="4.0738229987955696"/>
  </r>
  <r>
    <x v="42"/>
    <s v="I_8RI_AJ"/>
    <x v="39"/>
    <x v="0"/>
    <n v="3.0291554261840301"/>
    <n v="3.1493504355784001"/>
  </r>
  <r>
    <x v="42"/>
    <s v="I_8RI_AJ"/>
    <x v="39"/>
    <x v="1"/>
    <n v="0.46407783694760901"/>
    <n v="3.5328878060155602"/>
  </r>
  <r>
    <x v="42"/>
    <s v="I_8RI_AJ"/>
    <x v="39"/>
    <x v="2"/>
    <n v="-2.7901851372865498"/>
    <n v="4.1240744403451703"/>
  </r>
  <r>
    <x v="43"/>
    <s v="I_8RI_AJ"/>
    <x v="39"/>
    <x v="0"/>
    <n v="2.9808515350598501"/>
    <n v="3.1502314904555"/>
  </r>
  <r>
    <x v="43"/>
    <s v="I_8RI_AJ"/>
    <x v="39"/>
    <x v="1"/>
    <n v="0.44251546672699399"/>
    <n v="3.53504196356517"/>
  </r>
  <r>
    <x v="43"/>
    <s v="I_8RI_AJ"/>
    <x v="39"/>
    <x v="2"/>
    <n v="-3.3995163767334402"/>
    <n v="4.0253190621287196"/>
  </r>
  <r>
    <x v="44"/>
    <s v="I_8RI_AJ"/>
    <x v="39"/>
    <x v="0"/>
    <n v="2.9576987856428101"/>
    <n v="3.13918967381841"/>
  </r>
  <r>
    <x v="44"/>
    <s v="I_8RI_AJ"/>
    <x v="39"/>
    <x v="1"/>
    <n v="0.119566760686516"/>
    <n v="3.4752852537966299"/>
  </r>
  <r>
    <x v="44"/>
    <s v="I_8RI_AJ"/>
    <x v="39"/>
    <x v="2"/>
    <n v="-3.8467796200245301"/>
    <n v="3.9500771776382502"/>
  </r>
  <r>
    <x v="45"/>
    <s v="I_8RI_AJ"/>
    <x v="39"/>
    <x v="0"/>
    <n v="2.9502514244042799"/>
    <n v="3.1517797189608299"/>
  </r>
  <r>
    <x v="45"/>
    <s v="I_8RI_AJ"/>
    <x v="39"/>
    <x v="1"/>
    <n v="0.26906354398504301"/>
    <n v="3.5078198127882598"/>
  </r>
  <r>
    <x v="45"/>
    <s v="I_8RI_AJ"/>
    <x v="39"/>
    <x v="2"/>
    <n v="-3.5401109036882201"/>
    <n v="3.9979204310869498"/>
  </r>
  <r>
    <x v="46"/>
    <s v="I_8RI_AJ"/>
    <x v="39"/>
    <x v="0"/>
    <n v="2.8937674669472"/>
    <n v="3.1334098094251699"/>
  </r>
  <r>
    <x v="46"/>
    <s v="I_8RI_AJ"/>
    <x v="39"/>
    <x v="1"/>
    <n v="0.16356510488218601"/>
    <n v="3.4778241544939399"/>
  </r>
  <r>
    <x v="46"/>
    <s v="I_8RI_AJ"/>
    <x v="39"/>
    <x v="2"/>
    <n v="-3.3922358212875601"/>
    <n v="4.0360534400225099"/>
  </r>
  <r>
    <x v="47"/>
    <s v="I_8RI_AJ"/>
    <x v="39"/>
    <x v="0"/>
    <n v="2.95161428576731"/>
    <n v="3.1515606575297102"/>
  </r>
  <r>
    <x v="47"/>
    <s v="I_8RI_AJ"/>
    <x v="39"/>
    <x v="1"/>
    <n v="0.27211159767597998"/>
    <n v="3.5123627248780198"/>
  </r>
  <r>
    <x v="47"/>
    <s v="I_8RI_AJ"/>
    <x v="39"/>
    <x v="2"/>
    <n v="-2.9616044030688902"/>
    <n v="4.1025037476787301"/>
  </r>
  <r>
    <x v="48"/>
    <s v="I_8RI_AJ"/>
    <x v="39"/>
    <x v="0"/>
    <n v="3.0151140604119799"/>
    <n v="3.1513879172446901"/>
  </r>
  <r>
    <x v="48"/>
    <s v="I_8RI_AJ"/>
    <x v="39"/>
    <x v="1"/>
    <n v="0.51356279957036499"/>
    <n v="3.5453119562753801"/>
  </r>
  <r>
    <x v="48"/>
    <s v="I_8RI_AJ"/>
    <x v="39"/>
    <x v="2"/>
    <n v="-2.8003600593747602"/>
    <n v="4.1206888572762201"/>
  </r>
  <r>
    <x v="49"/>
    <s v="I_8RI_AJ"/>
    <x v="39"/>
    <x v="0"/>
    <n v="2.9463126891072"/>
    <n v="3.13580666264366"/>
  </r>
  <r>
    <x v="49"/>
    <s v="I_8RI_AJ"/>
    <x v="39"/>
    <x v="1"/>
    <n v="0.120579634455075"/>
    <n v="3.4720699818436298"/>
  </r>
  <r>
    <x v="49"/>
    <s v="I_8RI_AJ"/>
    <x v="39"/>
    <x v="2"/>
    <n v="-3.3139200306535201"/>
    <n v="4.0361452473469903"/>
  </r>
  <r>
    <x v="50"/>
    <s v="I_8RI_AJ"/>
    <x v="39"/>
    <x v="0"/>
    <n v="2.9355449520852499"/>
    <n v="3.1512153948189998"/>
  </r>
  <r>
    <x v="50"/>
    <s v="I_8RI_AJ"/>
    <x v="39"/>
    <x v="1"/>
    <n v="0.41901679983635798"/>
    <n v="3.54077554423881"/>
  </r>
  <r>
    <x v="50"/>
    <s v="I_8RI_AJ"/>
    <x v="39"/>
    <x v="2"/>
    <n v="-2.9896834242725498"/>
    <n v="4.0909459451686496"/>
  </r>
  <r>
    <x v="51"/>
    <s v="I_8RI_AJ"/>
    <x v="39"/>
    <x v="0"/>
    <n v="3.03221371572889"/>
    <n v="3.15915058673222"/>
  </r>
  <r>
    <x v="51"/>
    <s v="I_8RI_AJ"/>
    <x v="39"/>
    <x v="1"/>
    <n v="0.32293822053049598"/>
    <n v="3.5155279181639201"/>
  </r>
  <r>
    <x v="51"/>
    <s v="I_8RI_AJ"/>
    <x v="39"/>
    <x v="2"/>
    <n v="-2.9456023293853"/>
    <n v="4.1013964816104904"/>
  </r>
  <r>
    <x v="52"/>
    <s v="I_8RI_AJ"/>
    <x v="39"/>
    <x v="0"/>
    <n v="2.9984292152235898"/>
    <n v="3.1585299618504301"/>
  </r>
  <r>
    <x v="52"/>
    <s v="I_8RI_AJ"/>
    <x v="39"/>
    <x v="1"/>
    <n v="0.193568967468148"/>
    <n v="3.4968412530517798"/>
  </r>
  <r>
    <x v="52"/>
    <s v="I_8RI_AJ"/>
    <x v="39"/>
    <x v="2"/>
    <n v="-3.8329130734429202"/>
    <n v="3.9439628590001798"/>
  </r>
  <r>
    <x v="53"/>
    <s v="I_8RI_AJ"/>
    <x v="39"/>
    <x v="0"/>
    <n v="3.0313032724051898"/>
    <n v="3.15537418934086"/>
  </r>
  <r>
    <x v="53"/>
    <s v="I_8RI_AJ"/>
    <x v="39"/>
    <x v="1"/>
    <n v="0.51114013300861805"/>
    <n v="3.5448765577474002"/>
  </r>
  <r>
    <x v="53"/>
    <s v="I_8RI_AJ"/>
    <x v="39"/>
    <x v="2"/>
    <n v="-3.3803116242207198"/>
    <n v="4.0204341564618398"/>
  </r>
  <r>
    <x v="54"/>
    <s v="I_8RI_AJ"/>
    <x v="39"/>
    <x v="0"/>
    <n v="2.8414673491993501"/>
    <n v="3.1226096891089101"/>
  </r>
  <r>
    <x v="54"/>
    <s v="I_8RI_AJ"/>
    <x v="39"/>
    <x v="1"/>
    <n v="0.66378650192830402"/>
    <n v="3.5748230624928801"/>
  </r>
  <r>
    <x v="54"/>
    <s v="I_8RI_AJ"/>
    <x v="39"/>
    <x v="2"/>
    <n v="-3.0975828911950698"/>
    <n v="4.0748379576757401"/>
  </r>
  <r>
    <x v="55"/>
    <s v="I_8RI_AJ"/>
    <x v="39"/>
    <x v="0"/>
    <n v="2.98779128031721"/>
    <n v="3.1573300189127398"/>
  </r>
  <r>
    <x v="55"/>
    <s v="I_8RI_AJ"/>
    <x v="39"/>
    <x v="1"/>
    <n v="0.145420036849849"/>
    <n v="3.4841167440590102"/>
  </r>
  <r>
    <x v="55"/>
    <s v="I_8RI_AJ"/>
    <x v="39"/>
    <x v="2"/>
    <n v="-3.6452468221147001"/>
    <n v="3.98438856407763"/>
  </r>
  <r>
    <x v="56"/>
    <s v="I_8RI_AJ"/>
    <x v="39"/>
    <x v="0"/>
    <n v="2.97987042251816"/>
    <n v="3.1488314451762598"/>
  </r>
  <r>
    <x v="56"/>
    <s v="I_8RI_AJ"/>
    <x v="39"/>
    <x v="1"/>
    <n v="0.425117522026149"/>
    <n v="3.5291798588652199"/>
  </r>
  <r>
    <x v="56"/>
    <s v="I_8RI_AJ"/>
    <x v="39"/>
    <x v="2"/>
    <n v="-3.38555156241789"/>
    <n v="4.0260762495334497"/>
  </r>
  <r>
    <x v="57"/>
    <s v="I_8RI_AJ"/>
    <x v="39"/>
    <x v="0"/>
    <n v="3.0382110518522198"/>
    <n v="3.1617956087072798"/>
  </r>
  <r>
    <x v="57"/>
    <s v="I_8RI_AJ"/>
    <x v="39"/>
    <x v="1"/>
    <n v="0.46651954328430101"/>
    <n v="3.54645330080178"/>
  </r>
  <r>
    <x v="57"/>
    <s v="I_8RI_AJ"/>
    <x v="39"/>
    <x v="2"/>
    <n v="-3.3319670845985501"/>
    <n v="4.0495819838346296"/>
  </r>
  <r>
    <x v="58"/>
    <s v="I_8RI_AJ"/>
    <x v="39"/>
    <x v="0"/>
    <n v="2.9854462478453199"/>
    <n v="3.15108575855287"/>
  </r>
  <r>
    <x v="58"/>
    <s v="I_8RI_AJ"/>
    <x v="39"/>
    <x v="1"/>
    <n v="-1.04778765474442E-2"/>
    <n v="3.4556971773264999"/>
  </r>
  <r>
    <x v="58"/>
    <s v="I_8RI_AJ"/>
    <x v="39"/>
    <x v="2"/>
    <n v="-3.9421612752019302"/>
    <n v="3.92537455823819"/>
  </r>
  <r>
    <x v="59"/>
    <s v="I_8RI_AJ"/>
    <x v="39"/>
    <x v="0"/>
    <n v="2.9328890909541099"/>
    <n v="3.1433483759449001"/>
  </r>
  <r>
    <x v="59"/>
    <s v="I_8RI_AJ"/>
    <x v="39"/>
    <x v="1"/>
    <n v="0.22076642183995701"/>
    <n v="3.4965816456669199"/>
  </r>
  <r>
    <x v="59"/>
    <s v="I_8RI_AJ"/>
    <x v="39"/>
    <x v="2"/>
    <n v="-2.78141835623319"/>
    <n v="4.1334576986676499"/>
  </r>
  <r>
    <x v="0"/>
    <s v="I_8RI_AJ"/>
    <x v="40"/>
    <x v="0"/>
    <n v="3.065771949273"/>
    <n v="3.2131873089184699"/>
  </r>
  <r>
    <x v="0"/>
    <s v="I_8RI_AJ"/>
    <x v="40"/>
    <x v="1"/>
    <n v="0.45779779089476902"/>
    <n v="3.60432258015957"/>
  </r>
  <r>
    <x v="0"/>
    <s v="I_8RI_AJ"/>
    <x v="40"/>
    <x v="2"/>
    <n v="-3.5286016964805"/>
    <n v="4.0773357421113001"/>
  </r>
  <r>
    <x v="1"/>
    <s v="I_8RI_AJ"/>
    <x v="40"/>
    <x v="0"/>
    <n v="3.0495922844412902"/>
    <n v="3.21536222882377"/>
  </r>
  <r>
    <x v="1"/>
    <s v="I_8RI_AJ"/>
    <x v="40"/>
    <x v="1"/>
    <n v="0.42024391939987199"/>
    <n v="3.6004359839142102"/>
  </r>
  <r>
    <x v="1"/>
    <s v="I_8RI_AJ"/>
    <x v="40"/>
    <x v="2"/>
    <n v="-2.8376990285139501"/>
    <n v="4.1904036481430396"/>
  </r>
  <r>
    <x v="2"/>
    <s v="I_8RI_AJ"/>
    <x v="40"/>
    <x v="0"/>
    <n v="3.0437900788431098"/>
    <n v="3.21538234202262"/>
  </r>
  <r>
    <x v="2"/>
    <s v="I_8RI_AJ"/>
    <x v="40"/>
    <x v="1"/>
    <n v="0.56230270504297897"/>
    <n v="3.63063564690448"/>
  </r>
  <r>
    <x v="2"/>
    <s v="I_8RI_AJ"/>
    <x v="40"/>
    <x v="2"/>
    <n v="-3.2293018180784299"/>
    <n v="4.1221078684526304"/>
  </r>
  <r>
    <x v="3"/>
    <s v="I_8RI_AJ"/>
    <x v="40"/>
    <x v="0"/>
    <n v="3.1011753174405401"/>
    <n v="3.2176720740688798"/>
  </r>
  <r>
    <x v="3"/>
    <s v="I_8RI_AJ"/>
    <x v="40"/>
    <x v="1"/>
    <n v="0.46658860368646699"/>
    <n v="3.5979794008911101"/>
  </r>
  <r>
    <x v="3"/>
    <s v="I_8RI_AJ"/>
    <x v="40"/>
    <x v="2"/>
    <n v="-3.13268869916008"/>
    <n v="4.1342551694088803"/>
  </r>
  <r>
    <x v="4"/>
    <s v="I_8RI_AJ"/>
    <x v="40"/>
    <x v="0"/>
    <n v="2.9576201289522399"/>
    <n v="3.1960081385463899"/>
  </r>
  <r>
    <x v="4"/>
    <s v="I_8RI_AJ"/>
    <x v="40"/>
    <x v="1"/>
    <n v="3.17059810712065E-2"/>
    <n v="3.5380583260949798"/>
  </r>
  <r>
    <x v="4"/>
    <s v="I_8RI_AJ"/>
    <x v="40"/>
    <x v="2"/>
    <n v="-3.8539526338315002"/>
    <n v="4.0245252626525598"/>
  </r>
  <r>
    <x v="5"/>
    <s v="I_8RI_AJ"/>
    <x v="40"/>
    <x v="0"/>
    <n v="3.0418396516992998"/>
    <n v="3.21528174876762"/>
  </r>
  <r>
    <x v="5"/>
    <s v="I_8RI_AJ"/>
    <x v="40"/>
    <x v="1"/>
    <n v="0.22031787640518199"/>
    <n v="3.5653628741409298"/>
  </r>
  <r>
    <x v="5"/>
    <s v="I_8RI_AJ"/>
    <x v="40"/>
    <x v="2"/>
    <n v="-3.8428965303696399"/>
    <n v="4.0256545660743699"/>
  </r>
  <r>
    <x v="6"/>
    <s v="I_8RI_AJ"/>
    <x v="40"/>
    <x v="0"/>
    <n v="3.0207238671561001"/>
    <n v="3.2005109821596398"/>
  </r>
  <r>
    <x v="6"/>
    <s v="I_8RI_AJ"/>
    <x v="40"/>
    <x v="1"/>
    <n v="0.37328505395527301"/>
    <n v="3.58773384461283"/>
  </r>
  <r>
    <x v="6"/>
    <s v="I_8RI_AJ"/>
    <x v="40"/>
    <x v="2"/>
    <n v="-3.2475212236852999"/>
    <n v="4.1188224786522296"/>
  </r>
  <r>
    <x v="7"/>
    <s v="I_8RI_AJ"/>
    <x v="40"/>
    <x v="0"/>
    <n v="3.0434504404356701"/>
    <n v="3.2073287249859099"/>
  </r>
  <r>
    <x v="7"/>
    <s v="I_8RI_AJ"/>
    <x v="40"/>
    <x v="1"/>
    <n v="5.1673144871486401E-2"/>
    <n v="3.5417850936761299"/>
  </r>
  <r>
    <x v="7"/>
    <s v="I_8RI_AJ"/>
    <x v="40"/>
    <x v="2"/>
    <n v="-3.3809625956501002"/>
    <n v="4.1179880903745802"/>
  </r>
  <r>
    <x v="8"/>
    <s v="I_8RI_AJ"/>
    <x v="40"/>
    <x v="0"/>
    <n v="2.9811649741250101"/>
    <n v="3.1963597721109598"/>
  </r>
  <r>
    <x v="8"/>
    <s v="I_8RI_AJ"/>
    <x v="40"/>
    <x v="1"/>
    <n v="0.46202932670521601"/>
    <n v="3.5992147422937002"/>
  </r>
  <r>
    <x v="8"/>
    <s v="I_8RI_AJ"/>
    <x v="40"/>
    <x v="2"/>
    <n v="-2.98178128693859"/>
    <n v="4.1756546973415896"/>
  </r>
  <r>
    <x v="9"/>
    <s v="I_8RI_AJ"/>
    <x v="40"/>
    <x v="0"/>
    <n v="3.0491390747012099"/>
    <n v="3.2219096557247902"/>
  </r>
  <r>
    <x v="9"/>
    <s v="I_8RI_AJ"/>
    <x v="40"/>
    <x v="1"/>
    <n v="0.19296441933378899"/>
    <n v="3.57198491081013"/>
  </r>
  <r>
    <x v="9"/>
    <s v="I_8RI_AJ"/>
    <x v="40"/>
    <x v="2"/>
    <n v="-3.4685366431934801"/>
    <n v="4.1085980382496103"/>
  </r>
  <r>
    <x v="10"/>
    <s v="I_8RI_AJ"/>
    <x v="40"/>
    <x v="0"/>
    <n v="2.9166448394487601"/>
    <n v="3.1942382274921202"/>
  </r>
  <r>
    <x v="10"/>
    <s v="I_8RI_AJ"/>
    <x v="40"/>
    <x v="1"/>
    <n v="0.26932002226903501"/>
    <n v="3.5746773142210699"/>
  </r>
  <r>
    <x v="10"/>
    <s v="I_8RI_AJ"/>
    <x v="40"/>
    <x v="2"/>
    <n v="-3.1549983461189202"/>
    <n v="4.1463942178631896"/>
  </r>
  <r>
    <x v="11"/>
    <s v="I_8RI_AJ"/>
    <x v="40"/>
    <x v="0"/>
    <n v="3.1485651719989698"/>
    <n v="3.22155544221379"/>
  </r>
  <r>
    <x v="11"/>
    <s v="I_8RI_AJ"/>
    <x v="40"/>
    <x v="1"/>
    <n v="0.52295307302539795"/>
    <n v="3.6123029546141598"/>
  </r>
  <r>
    <x v="11"/>
    <s v="I_8RI_AJ"/>
    <x v="40"/>
    <x v="2"/>
    <n v="-3.18607368139629"/>
    <n v="4.1281962446158804"/>
  </r>
  <r>
    <x v="12"/>
    <s v="I_8RI_AJ"/>
    <x v="40"/>
    <x v="0"/>
    <n v="3.0095824842861001"/>
    <n v="3.2045464957075298"/>
  </r>
  <r>
    <x v="12"/>
    <s v="I_8RI_AJ"/>
    <x v="40"/>
    <x v="1"/>
    <n v="0.219386719222322"/>
    <n v="3.5496116100127102"/>
  </r>
  <r>
    <x v="12"/>
    <s v="I_8RI_AJ"/>
    <x v="40"/>
    <x v="2"/>
    <n v="-3.29280471653732"/>
    <n v="4.1216097237927798"/>
  </r>
  <r>
    <x v="13"/>
    <s v="I_8RI_AJ"/>
    <x v="40"/>
    <x v="0"/>
    <n v="3.0123970815972401"/>
    <n v="3.20873756951335"/>
  </r>
  <r>
    <x v="13"/>
    <s v="I_8RI_AJ"/>
    <x v="40"/>
    <x v="1"/>
    <n v="0.26712634894644"/>
    <n v="3.5764860221037602"/>
  </r>
  <r>
    <x v="13"/>
    <s v="I_8RI_AJ"/>
    <x v="40"/>
    <x v="2"/>
    <n v="-2.9862019517094902"/>
    <n v="4.1808627017516002"/>
  </r>
  <r>
    <x v="14"/>
    <s v="I_8RI_AJ"/>
    <x v="40"/>
    <x v="0"/>
    <n v="3.0127074804593899"/>
    <n v="3.2071280721815199"/>
  </r>
  <r>
    <x v="14"/>
    <s v="I_8RI_AJ"/>
    <x v="40"/>
    <x v="1"/>
    <n v="0.17085961394320301"/>
    <n v="3.5533018159443701"/>
  </r>
  <r>
    <x v="14"/>
    <s v="I_8RI_AJ"/>
    <x v="40"/>
    <x v="2"/>
    <n v="-3.43195052563589"/>
    <n v="4.0908810577040402"/>
  </r>
  <r>
    <x v="15"/>
    <s v="I_8RI_AJ"/>
    <x v="40"/>
    <x v="0"/>
    <n v="2.9865041167361301"/>
    <n v="3.20477429509556"/>
  </r>
  <r>
    <x v="15"/>
    <s v="I_8RI_AJ"/>
    <x v="40"/>
    <x v="1"/>
    <n v="0.27221875900766501"/>
    <n v="3.5569392262423798"/>
  </r>
  <r>
    <x v="15"/>
    <s v="I_8RI_AJ"/>
    <x v="40"/>
    <x v="2"/>
    <n v="-2.9047498736323001"/>
    <n v="4.1746383096367197"/>
  </r>
  <r>
    <x v="16"/>
    <s v="I_8RI_AJ"/>
    <x v="40"/>
    <x v="0"/>
    <n v="3.0103568078229102"/>
    <n v="3.2100923397789098"/>
  </r>
  <r>
    <x v="16"/>
    <s v="I_8RI_AJ"/>
    <x v="40"/>
    <x v="1"/>
    <n v="0.170063030337261"/>
    <n v="3.5590559234843702"/>
  </r>
  <r>
    <x v="16"/>
    <s v="I_8RI_AJ"/>
    <x v="40"/>
    <x v="2"/>
    <n v="-3.5802968937332298"/>
    <n v="4.0788134799828102"/>
  </r>
  <r>
    <x v="17"/>
    <s v="I_8RI_AJ"/>
    <x v="40"/>
    <x v="0"/>
    <n v="3.0536203300151499"/>
    <n v="3.2017885104364301"/>
  </r>
  <r>
    <x v="17"/>
    <s v="I_8RI_AJ"/>
    <x v="40"/>
    <x v="1"/>
    <n v="0.205592768820961"/>
    <n v="3.5599015193702401"/>
  </r>
  <r>
    <x v="17"/>
    <s v="I_8RI_AJ"/>
    <x v="40"/>
    <x v="2"/>
    <n v="-3.34104917383541"/>
    <n v="4.1190656646866302"/>
  </r>
  <r>
    <x v="18"/>
    <s v="I_8RI_AJ"/>
    <x v="40"/>
    <x v="0"/>
    <n v="3.0274100355812399"/>
    <n v="3.2128188334113301"/>
  </r>
  <r>
    <x v="18"/>
    <s v="I_8RI_AJ"/>
    <x v="40"/>
    <x v="1"/>
    <n v="0.19522333690753699"/>
    <n v="3.55069601693413"/>
  </r>
  <r>
    <x v="18"/>
    <s v="I_8RI_AJ"/>
    <x v="40"/>
    <x v="2"/>
    <n v="-3.7566023747324202"/>
    <n v="4.0254013107876503"/>
  </r>
  <r>
    <x v="19"/>
    <s v="I_8RI_AJ"/>
    <x v="40"/>
    <x v="0"/>
    <n v="2.9345461448124799"/>
    <n v="3.1988609283063498"/>
  </r>
  <r>
    <x v="19"/>
    <s v="I_8RI_AJ"/>
    <x v="40"/>
    <x v="1"/>
    <n v="0.210517326372857"/>
    <n v="3.5645377950296702"/>
  </r>
  <r>
    <x v="19"/>
    <s v="I_8RI_AJ"/>
    <x v="40"/>
    <x v="2"/>
    <n v="-2.6916202923328698"/>
    <n v="4.2170230742647998"/>
  </r>
  <r>
    <x v="20"/>
    <s v="I_8RI_AJ"/>
    <x v="40"/>
    <x v="0"/>
    <n v="2.9195050172289698"/>
    <n v="3.1940829051411699"/>
  </r>
  <r>
    <x v="20"/>
    <s v="I_8RI_AJ"/>
    <x v="40"/>
    <x v="1"/>
    <n v="0.41968338153019102"/>
    <n v="3.60024803810715"/>
  </r>
  <r>
    <x v="20"/>
    <s v="I_8RI_AJ"/>
    <x v="40"/>
    <x v="2"/>
    <n v="-3.38045427941237"/>
    <n v="4.1026816495206697"/>
  </r>
  <r>
    <x v="21"/>
    <s v="I_8RI_AJ"/>
    <x v="40"/>
    <x v="0"/>
    <n v="2.9994505951650501"/>
    <n v="3.2081805664252601"/>
  </r>
  <r>
    <x v="21"/>
    <s v="I_8RI_AJ"/>
    <x v="40"/>
    <x v="1"/>
    <n v="0.21927206258078599"/>
    <n v="3.5616546449125401"/>
  </r>
  <r>
    <x v="21"/>
    <s v="I_8RI_AJ"/>
    <x v="40"/>
    <x v="2"/>
    <n v="-3.3295200947155998"/>
    <n v="4.1247125739826398"/>
  </r>
  <r>
    <x v="22"/>
    <s v="I_8RI_AJ"/>
    <x v="40"/>
    <x v="0"/>
    <n v="2.8993296316066899"/>
    <n v="3.1913844218204801"/>
  </r>
  <r>
    <x v="22"/>
    <s v="I_8RI_AJ"/>
    <x v="40"/>
    <x v="1"/>
    <n v="0.37475507879159597"/>
    <n v="3.5886993745972902"/>
  </r>
  <r>
    <x v="22"/>
    <s v="I_8RI_AJ"/>
    <x v="40"/>
    <x v="2"/>
    <n v="-3.5829125325992002"/>
    <n v="4.0807401096431501"/>
  </r>
  <r>
    <x v="23"/>
    <s v="I_8RI_AJ"/>
    <x v="40"/>
    <x v="0"/>
    <n v="3.0219372709838899"/>
    <n v="3.2101501255502098"/>
  </r>
  <r>
    <x v="23"/>
    <s v="I_8RI_AJ"/>
    <x v="40"/>
    <x v="1"/>
    <n v="0.26135186878695099"/>
    <n v="3.56838330348653"/>
  </r>
  <r>
    <x v="23"/>
    <s v="I_8RI_AJ"/>
    <x v="40"/>
    <x v="2"/>
    <n v="-3.3802122253711202"/>
    <n v="4.0936906481495203"/>
  </r>
  <r>
    <x v="24"/>
    <s v="I_8RI_AJ"/>
    <x v="40"/>
    <x v="0"/>
    <n v="3.1256444867921598"/>
    <n v="3.2253922353357001"/>
  </r>
  <r>
    <x v="24"/>
    <s v="I_8RI_AJ"/>
    <x v="40"/>
    <x v="1"/>
    <n v="0.14155087867751201"/>
    <n v="3.5523373407576102"/>
  </r>
  <r>
    <x v="24"/>
    <s v="I_8RI_AJ"/>
    <x v="40"/>
    <x v="2"/>
    <n v="-3.2309656418671699"/>
    <n v="4.1215035706681498"/>
  </r>
  <r>
    <x v="25"/>
    <s v="I_8RI_AJ"/>
    <x v="40"/>
    <x v="0"/>
    <n v="3.0027315916318398"/>
    <n v="3.1997805156074199"/>
  </r>
  <r>
    <x v="25"/>
    <s v="I_8RI_AJ"/>
    <x v="40"/>
    <x v="1"/>
    <n v="6.8436423668031002E-2"/>
    <n v="3.5261873369738601"/>
  </r>
  <r>
    <x v="25"/>
    <s v="I_8RI_AJ"/>
    <x v="40"/>
    <x v="2"/>
    <n v="-3.48020088257358"/>
    <n v="4.0890784457297098"/>
  </r>
  <r>
    <x v="26"/>
    <s v="I_8RI_AJ"/>
    <x v="40"/>
    <x v="0"/>
    <n v="3.0049391457750398"/>
    <n v="3.2076957156140402"/>
  </r>
  <r>
    <x v="26"/>
    <s v="I_8RI_AJ"/>
    <x v="40"/>
    <x v="1"/>
    <n v="0.21120930121662901"/>
    <n v="3.57236290371524"/>
  </r>
  <r>
    <x v="26"/>
    <s v="I_8RI_AJ"/>
    <x v="40"/>
    <x v="2"/>
    <n v="-3.6431656040354201"/>
    <n v="4.06937394066086"/>
  </r>
  <r>
    <x v="27"/>
    <s v="I_8RI_AJ"/>
    <x v="40"/>
    <x v="0"/>
    <n v="3.0173687837067802"/>
    <n v="3.2097889526020702"/>
  </r>
  <r>
    <x v="27"/>
    <s v="I_8RI_AJ"/>
    <x v="40"/>
    <x v="1"/>
    <n v="0.10676741835659299"/>
    <n v="3.54692856646462"/>
  </r>
  <r>
    <x v="27"/>
    <s v="I_8RI_AJ"/>
    <x v="40"/>
    <x v="2"/>
    <n v="-3.53332629536159"/>
    <n v="4.08504952827899"/>
  </r>
  <r>
    <x v="28"/>
    <s v="I_8RI_AJ"/>
    <x v="40"/>
    <x v="0"/>
    <n v="3.0711734343894999"/>
    <n v="3.2074949230265202"/>
  </r>
  <r>
    <x v="28"/>
    <s v="I_8RI_AJ"/>
    <x v="40"/>
    <x v="1"/>
    <n v="0.62412485090004099"/>
    <n v="3.6286284353164699"/>
  </r>
  <r>
    <x v="28"/>
    <s v="I_8RI_AJ"/>
    <x v="40"/>
    <x v="2"/>
    <n v="-2.9873589429781102"/>
    <n v="4.1683764179949403"/>
  </r>
  <r>
    <x v="29"/>
    <s v="I_8RI_AJ"/>
    <x v="40"/>
    <x v="0"/>
    <n v="2.9389527767156398"/>
    <n v="3.1993325003206801"/>
  </r>
  <r>
    <x v="29"/>
    <s v="I_8RI_AJ"/>
    <x v="40"/>
    <x v="1"/>
    <n v="0.27328020026322197"/>
    <n v="3.5711560535652902"/>
  </r>
  <r>
    <x v="29"/>
    <s v="I_8RI_AJ"/>
    <x v="40"/>
    <x v="2"/>
    <n v="-3.0344424291778398"/>
    <n v="4.1599807010381804"/>
  </r>
  <r>
    <x v="30"/>
    <s v="I_8RI_AJ"/>
    <x v="40"/>
    <x v="0"/>
    <n v="3.0689879729977001"/>
    <n v="3.2089430589133698"/>
  </r>
  <r>
    <x v="30"/>
    <s v="I_8RI_AJ"/>
    <x v="40"/>
    <x v="1"/>
    <n v="0.171494594566129"/>
    <n v="3.5454266879061702"/>
  </r>
  <r>
    <x v="30"/>
    <s v="I_8RI_AJ"/>
    <x v="40"/>
    <x v="2"/>
    <n v="-3.7453838245642901"/>
    <n v="4.0378337529011699"/>
  </r>
  <r>
    <x v="31"/>
    <s v="I_8RI_AJ"/>
    <x v="40"/>
    <x v="0"/>
    <n v="2.9368934912570901"/>
    <n v="3.1934446531898799"/>
  </r>
  <r>
    <x v="31"/>
    <s v="I_8RI_AJ"/>
    <x v="40"/>
    <x v="1"/>
    <n v="0.46012882810775402"/>
    <n v="3.6056731222492902"/>
  </r>
  <r>
    <x v="31"/>
    <s v="I_8RI_AJ"/>
    <x v="40"/>
    <x v="2"/>
    <n v="-2.7394702553255899"/>
    <n v="4.2170591252694098"/>
  </r>
  <r>
    <x v="32"/>
    <s v="I_8RI_AJ"/>
    <x v="40"/>
    <x v="0"/>
    <n v="3.0362569094262799"/>
    <n v="3.2143360352271202"/>
  </r>
  <r>
    <x v="32"/>
    <s v="I_8RI_AJ"/>
    <x v="40"/>
    <x v="1"/>
    <n v="0.26759330898139899"/>
    <n v="3.5718924567971402"/>
  </r>
  <r>
    <x v="32"/>
    <s v="I_8RI_AJ"/>
    <x v="40"/>
    <x v="2"/>
    <n v="-3.1967494712275402"/>
    <n v="4.1323382608356196"/>
  </r>
  <r>
    <x v="33"/>
    <s v="I_8RI_AJ"/>
    <x v="40"/>
    <x v="0"/>
    <n v="2.9466165970874698"/>
    <n v="3.1992250325022802"/>
  </r>
  <r>
    <x v="33"/>
    <s v="I_8RI_AJ"/>
    <x v="40"/>
    <x v="1"/>
    <n v="0.17290170939612501"/>
    <n v="3.5437058722291401"/>
  </r>
  <r>
    <x v="33"/>
    <s v="I_8RI_AJ"/>
    <x v="40"/>
    <x v="2"/>
    <n v="-3.57970121356133"/>
    <n v="4.0687468224504402"/>
  </r>
  <r>
    <x v="34"/>
    <s v="I_8RI_AJ"/>
    <x v="40"/>
    <x v="0"/>
    <n v="2.99764139997421"/>
    <n v="3.2111659066240499"/>
  </r>
  <r>
    <x v="34"/>
    <s v="I_8RI_AJ"/>
    <x v="40"/>
    <x v="1"/>
    <n v="0.116791557612588"/>
    <n v="3.5478929090379698"/>
  </r>
  <r>
    <x v="34"/>
    <s v="I_8RI_AJ"/>
    <x v="40"/>
    <x v="2"/>
    <n v="-3.7472232064929001"/>
    <n v="4.0492336817801498"/>
  </r>
  <r>
    <x v="35"/>
    <s v="I_8RI_AJ"/>
    <x v="40"/>
    <x v="0"/>
    <n v="2.9931573242398901"/>
    <n v="3.2047413891441998"/>
  </r>
  <r>
    <x v="35"/>
    <s v="I_8RI_AJ"/>
    <x v="40"/>
    <x v="1"/>
    <n v="0.46509348363000103"/>
    <n v="3.6096656299548502"/>
  </r>
  <r>
    <x v="35"/>
    <s v="I_8RI_AJ"/>
    <x v="40"/>
    <x v="2"/>
    <n v="-3.00462266410358"/>
    <n v="4.1748383433936898"/>
  </r>
  <r>
    <x v="36"/>
    <s v="I_8RI_AJ"/>
    <x v="40"/>
    <x v="0"/>
    <n v="2.9999474322275899"/>
    <n v="3.2058806477242801"/>
  </r>
  <r>
    <x v="36"/>
    <s v="I_8RI_AJ"/>
    <x v="40"/>
    <x v="1"/>
    <n v="0.29929516007645102"/>
    <n v="3.5745505330277001"/>
  </r>
  <r>
    <x v="36"/>
    <s v="I_8RI_AJ"/>
    <x v="40"/>
    <x v="2"/>
    <n v="-3.1033808742425002"/>
    <n v="4.1514452790252996"/>
  </r>
  <r>
    <x v="37"/>
    <s v="I_8RI_AJ"/>
    <x v="40"/>
    <x v="0"/>
    <n v="3.03229641531891"/>
    <n v="3.2163873041581201"/>
  </r>
  <r>
    <x v="37"/>
    <s v="I_8RI_AJ"/>
    <x v="40"/>
    <x v="1"/>
    <n v="0.267639179545201"/>
    <n v="3.56941865742552"/>
  </r>
  <r>
    <x v="37"/>
    <s v="I_8RI_AJ"/>
    <x v="40"/>
    <x v="2"/>
    <n v="-3.7299097395466201"/>
    <n v="4.0412268403311797"/>
  </r>
  <r>
    <x v="38"/>
    <s v="I_8RI_AJ"/>
    <x v="40"/>
    <x v="0"/>
    <n v="2.80079390063191"/>
    <n v="3.17557929166377"/>
  </r>
  <r>
    <x v="38"/>
    <s v="I_8RI_AJ"/>
    <x v="40"/>
    <x v="1"/>
    <n v="4.9807607604928902E-2"/>
    <n v="3.54087205411316"/>
  </r>
  <r>
    <x v="38"/>
    <s v="I_8RI_AJ"/>
    <x v="40"/>
    <x v="2"/>
    <n v="-3.7793540710233802"/>
    <n v="4.0406930437508404"/>
  </r>
  <r>
    <x v="39"/>
    <s v="I_8RI_AJ"/>
    <x v="40"/>
    <x v="0"/>
    <n v="2.9743701726459402"/>
    <n v="3.2056421148788701"/>
  </r>
  <r>
    <x v="39"/>
    <s v="I_8RI_AJ"/>
    <x v="40"/>
    <x v="1"/>
    <n v="0.36210982352715798"/>
    <n v="3.5924574341897002"/>
  </r>
  <r>
    <x v="39"/>
    <s v="I_8RI_AJ"/>
    <x v="40"/>
    <x v="2"/>
    <n v="-3.24653617800042"/>
    <n v="4.12615864740948"/>
  </r>
  <r>
    <x v="40"/>
    <s v="I_8RI_AJ"/>
    <x v="40"/>
    <x v="0"/>
    <n v="3.0459246330742999"/>
    <n v="3.2187310882468201"/>
  </r>
  <r>
    <x v="40"/>
    <s v="I_8RI_AJ"/>
    <x v="40"/>
    <x v="1"/>
    <n v="0.31052032559475701"/>
    <n v="3.5801826186888501"/>
  </r>
  <r>
    <x v="40"/>
    <s v="I_8RI_AJ"/>
    <x v="40"/>
    <x v="2"/>
    <n v="-3.2675396876400402"/>
    <n v="4.1333521022385904"/>
  </r>
  <r>
    <x v="41"/>
    <s v="I_8RI_AJ"/>
    <x v="40"/>
    <x v="0"/>
    <n v="3.0083260128592402"/>
    <n v="3.1936534692911001"/>
  </r>
  <r>
    <x v="41"/>
    <s v="I_8RI_AJ"/>
    <x v="40"/>
    <x v="1"/>
    <n v="5.9182979326255401E-2"/>
    <n v="3.5208961361508502"/>
  </r>
  <r>
    <x v="41"/>
    <s v="I_8RI_AJ"/>
    <x v="40"/>
    <x v="2"/>
    <n v="-3.3956066173977999"/>
    <n v="4.0970941285522597"/>
  </r>
  <r>
    <x v="42"/>
    <s v="I_8RI_AJ"/>
    <x v="40"/>
    <x v="0"/>
    <n v="3.0029668945732602"/>
    <n v="3.20922997060166"/>
  </r>
  <r>
    <x v="42"/>
    <s v="I_8RI_AJ"/>
    <x v="40"/>
    <x v="1"/>
    <n v="0.316421897587293"/>
    <n v="3.5757807958536101"/>
  </r>
  <r>
    <x v="42"/>
    <s v="I_8RI_AJ"/>
    <x v="40"/>
    <x v="2"/>
    <n v="-3.0697152392264799"/>
    <n v="4.15914821285513"/>
  </r>
  <r>
    <x v="43"/>
    <s v="I_8RI_AJ"/>
    <x v="40"/>
    <x v="0"/>
    <n v="2.9285858765000601"/>
    <n v="3.2010402071147701"/>
  </r>
  <r>
    <x v="43"/>
    <s v="I_8RI_AJ"/>
    <x v="40"/>
    <x v="1"/>
    <n v="0.31565703464779998"/>
    <n v="3.5800202209810901"/>
  </r>
  <r>
    <x v="43"/>
    <s v="I_8RI_AJ"/>
    <x v="40"/>
    <x v="2"/>
    <n v="-3.0701356124730501"/>
    <n v="4.1632484743612599"/>
  </r>
  <r>
    <x v="44"/>
    <s v="I_8RI_AJ"/>
    <x v="40"/>
    <x v="0"/>
    <n v="3.14567556528374"/>
    <n v="3.2329750420392198"/>
  </r>
  <r>
    <x v="44"/>
    <s v="I_8RI_AJ"/>
    <x v="40"/>
    <x v="1"/>
    <n v="-7.9909259844249E-2"/>
    <n v="3.5095169851702401"/>
  </r>
  <r>
    <x v="44"/>
    <s v="I_8RI_AJ"/>
    <x v="40"/>
    <x v="2"/>
    <n v="-4.0503611478631401"/>
    <n v="3.98214905414192"/>
  </r>
  <r>
    <x v="45"/>
    <s v="I_8RI_AJ"/>
    <x v="40"/>
    <x v="0"/>
    <n v="3.0284457795731199"/>
    <n v="3.2072988712765902"/>
  </r>
  <r>
    <x v="45"/>
    <s v="I_8RI_AJ"/>
    <x v="40"/>
    <x v="1"/>
    <n v="0.40367196931535099"/>
    <n v="3.5959458722158599"/>
  </r>
  <r>
    <x v="45"/>
    <s v="I_8RI_AJ"/>
    <x v="40"/>
    <x v="2"/>
    <n v="-3.1024686897304701"/>
    <n v="4.1444341511754601"/>
  </r>
  <r>
    <x v="46"/>
    <s v="I_8RI_AJ"/>
    <x v="40"/>
    <x v="0"/>
    <n v="3.0888569428417898"/>
    <n v="3.21048811319007"/>
  </r>
  <r>
    <x v="46"/>
    <s v="I_8RI_AJ"/>
    <x v="40"/>
    <x v="1"/>
    <n v="4.0294953278322297E-2"/>
    <n v="3.5274725069873099"/>
  </r>
  <r>
    <x v="46"/>
    <s v="I_8RI_AJ"/>
    <x v="40"/>
    <x v="2"/>
    <n v="-3.7151436586081399"/>
    <n v="4.0494190095748701"/>
  </r>
  <r>
    <x v="47"/>
    <s v="I_8RI_AJ"/>
    <x v="40"/>
    <x v="0"/>
    <n v="3.0370143631286401"/>
    <n v="3.2177169446357601"/>
  </r>
  <r>
    <x v="47"/>
    <s v="I_8RI_AJ"/>
    <x v="40"/>
    <x v="1"/>
    <n v="0.17106204226116101"/>
    <n v="3.54567472794789"/>
  </r>
  <r>
    <x v="47"/>
    <s v="I_8RI_AJ"/>
    <x v="40"/>
    <x v="2"/>
    <n v="-3.1789290861462902"/>
    <n v="4.1203540371512997"/>
  </r>
  <r>
    <x v="48"/>
    <s v="I_8RI_AJ"/>
    <x v="40"/>
    <x v="0"/>
    <n v="2.98738514945908"/>
    <n v="3.2063426200112199"/>
  </r>
  <r>
    <x v="48"/>
    <s v="I_8RI_AJ"/>
    <x v="40"/>
    <x v="1"/>
    <n v="0.32531619363547998"/>
    <n v="3.5797172426812698"/>
  </r>
  <r>
    <x v="48"/>
    <s v="I_8RI_AJ"/>
    <x v="40"/>
    <x v="2"/>
    <n v="-3.2922235642977098"/>
    <n v="4.1153820591867696"/>
  </r>
  <r>
    <x v="49"/>
    <s v="I_8RI_AJ"/>
    <x v="40"/>
    <x v="0"/>
    <n v="2.9282431339425901"/>
    <n v="3.1957741457435298"/>
  </r>
  <r>
    <x v="49"/>
    <s v="I_8RI_AJ"/>
    <x v="40"/>
    <x v="1"/>
    <n v="0.27102043834860701"/>
    <n v="3.5675587936884701"/>
  </r>
  <r>
    <x v="49"/>
    <s v="I_8RI_AJ"/>
    <x v="40"/>
    <x v="2"/>
    <n v="-3.0837868954348"/>
    <n v="4.1525029768277903"/>
  </r>
  <r>
    <x v="50"/>
    <s v="I_8RI_AJ"/>
    <x v="40"/>
    <x v="0"/>
    <n v="2.9798691910306099"/>
    <n v="3.2085525743167298"/>
  </r>
  <r>
    <x v="50"/>
    <s v="I_8RI_AJ"/>
    <x v="40"/>
    <x v="1"/>
    <n v="0.45457215828194703"/>
    <n v="3.60419576626109"/>
  </r>
  <r>
    <x v="50"/>
    <s v="I_8RI_AJ"/>
    <x v="40"/>
    <x v="2"/>
    <n v="-3.72914699879568"/>
    <n v="4.0449813887044304"/>
  </r>
  <r>
    <x v="51"/>
    <s v="I_8RI_AJ"/>
    <x v="40"/>
    <x v="0"/>
    <n v="3.0463180798335898"/>
    <n v="3.2178767348134198"/>
  </r>
  <r>
    <x v="51"/>
    <s v="I_8RI_AJ"/>
    <x v="40"/>
    <x v="1"/>
    <n v="-7.5942370414948002E-2"/>
    <n v="3.5076048052234601"/>
  </r>
  <r>
    <x v="51"/>
    <s v="I_8RI_AJ"/>
    <x v="40"/>
    <x v="2"/>
    <n v="-3.8887558288959299"/>
    <n v="4.0216477338813101"/>
  </r>
  <r>
    <x v="52"/>
    <s v="I_8RI_AJ"/>
    <x v="40"/>
    <x v="0"/>
    <n v="3.04153190569347"/>
    <n v="3.2179019615682001"/>
  </r>
  <r>
    <x v="52"/>
    <s v="I_8RI_AJ"/>
    <x v="40"/>
    <x v="1"/>
    <n v="0.35976142808531703"/>
    <n v="3.5859540199703299"/>
  </r>
  <r>
    <x v="52"/>
    <s v="I_8RI_AJ"/>
    <x v="40"/>
    <x v="2"/>
    <n v="-3.1404540017086799"/>
    <n v="4.1454807454091904"/>
  </r>
  <r>
    <x v="53"/>
    <s v="I_8RI_AJ"/>
    <x v="40"/>
    <x v="0"/>
    <n v="3.00458048023618"/>
    <n v="3.2038287265952499"/>
  </r>
  <r>
    <x v="53"/>
    <s v="I_8RI_AJ"/>
    <x v="40"/>
    <x v="1"/>
    <n v="0.47431585963879802"/>
    <n v="3.5964321208131298"/>
  </r>
  <r>
    <x v="53"/>
    <s v="I_8RI_AJ"/>
    <x v="40"/>
    <x v="2"/>
    <n v="-2.6237384004121398"/>
    <n v="4.2290731082878104"/>
  </r>
  <r>
    <x v="54"/>
    <s v="I_8RI_AJ"/>
    <x v="40"/>
    <x v="0"/>
    <n v="2.98644837887919"/>
    <n v="3.1961224278222899"/>
  </r>
  <r>
    <x v="54"/>
    <s v="I_8RI_AJ"/>
    <x v="40"/>
    <x v="1"/>
    <n v="0.124648236369159"/>
    <n v="3.5423727344196099"/>
  </r>
  <r>
    <x v="54"/>
    <s v="I_8RI_AJ"/>
    <x v="40"/>
    <x v="2"/>
    <n v="-3.5521313012382199"/>
    <n v="4.0898252914030699"/>
  </r>
  <r>
    <x v="55"/>
    <s v="I_8RI_AJ"/>
    <x v="40"/>
    <x v="0"/>
    <n v="3.0345794848239001"/>
    <n v="3.2117143778745199"/>
  </r>
  <r>
    <x v="55"/>
    <s v="I_8RI_AJ"/>
    <x v="40"/>
    <x v="1"/>
    <n v="0.210884765284715"/>
    <n v="3.5567339304849401"/>
  </r>
  <r>
    <x v="55"/>
    <s v="I_8RI_AJ"/>
    <x v="40"/>
    <x v="2"/>
    <n v="-3.5079019361753301"/>
    <n v="4.0825101995603896"/>
  </r>
  <r>
    <x v="56"/>
    <s v="I_8RI_AJ"/>
    <x v="40"/>
    <x v="0"/>
    <n v="3.0600964109622701"/>
    <n v="3.2186180151722001"/>
  </r>
  <r>
    <x v="56"/>
    <s v="I_8RI_AJ"/>
    <x v="40"/>
    <x v="1"/>
    <n v="0.284817256025446"/>
    <n v="3.57365805081524"/>
  </r>
  <r>
    <x v="56"/>
    <s v="I_8RI_AJ"/>
    <x v="40"/>
    <x v="2"/>
    <n v="-3.39431587228608"/>
    <n v="4.1040278608246998"/>
  </r>
  <r>
    <x v="57"/>
    <s v="I_8RI_AJ"/>
    <x v="40"/>
    <x v="0"/>
    <n v="3.02807801047534"/>
    <n v="3.21494550466889"/>
  </r>
  <r>
    <x v="57"/>
    <s v="I_8RI_AJ"/>
    <x v="40"/>
    <x v="1"/>
    <n v="0.135981096452088"/>
    <n v="3.5580009132411599"/>
  </r>
  <r>
    <x v="57"/>
    <s v="I_8RI_AJ"/>
    <x v="40"/>
    <x v="2"/>
    <n v="-3.6490935036879701"/>
    <n v="4.0604923014921104"/>
  </r>
  <r>
    <x v="58"/>
    <s v="I_8RI_AJ"/>
    <x v="40"/>
    <x v="0"/>
    <n v="2.99182613672397"/>
    <n v="3.2031843867324201"/>
  </r>
  <r>
    <x v="58"/>
    <s v="I_8RI_AJ"/>
    <x v="40"/>
    <x v="1"/>
    <n v="-2.7107237544895701E-2"/>
    <n v="3.5079307587961299"/>
  </r>
  <r>
    <x v="58"/>
    <s v="I_8RI_AJ"/>
    <x v="40"/>
    <x v="2"/>
    <n v="-3.4617575065540498"/>
    <n v="4.0885833412018302"/>
  </r>
  <r>
    <x v="59"/>
    <s v="I_8RI_AJ"/>
    <x v="40"/>
    <x v="0"/>
    <n v="3.03116759062019"/>
    <n v="3.2031432682911301"/>
  </r>
  <r>
    <x v="59"/>
    <s v="I_8RI_AJ"/>
    <x v="40"/>
    <x v="1"/>
    <n v="0.27383429584783803"/>
    <n v="3.5570405076724598"/>
  </r>
  <r>
    <x v="59"/>
    <s v="I_8RI_AJ"/>
    <x v="40"/>
    <x v="2"/>
    <n v="-3.4910315606305602"/>
    <n v="4.0773287986490203"/>
  </r>
  <r>
    <x v="0"/>
    <s v="I_8RI_AJ"/>
    <x v="41"/>
    <x v="0"/>
    <n v="3.1602970724259198"/>
    <n v="3.2764927957468601"/>
  </r>
  <r>
    <x v="0"/>
    <s v="I_8RI_AJ"/>
    <x v="41"/>
    <x v="1"/>
    <n v="-1.0502252383457001E-2"/>
    <n v="3.5864581381967802"/>
  </r>
  <r>
    <x v="0"/>
    <s v="I_8RI_AJ"/>
    <x v="41"/>
    <x v="2"/>
    <n v="-3.93493927704721"/>
    <n v="4.08013919391035"/>
  </r>
  <r>
    <x v="1"/>
    <s v="I_8RI_AJ"/>
    <x v="41"/>
    <x v="0"/>
    <n v="2.97289091094984"/>
    <n v="3.24900283927261"/>
  </r>
  <r>
    <x v="1"/>
    <s v="I_8RI_AJ"/>
    <x v="41"/>
    <x v="1"/>
    <n v="0.20209850403462301"/>
    <n v="3.6188615726269502"/>
  </r>
  <r>
    <x v="1"/>
    <s v="I_8RI_AJ"/>
    <x v="41"/>
    <x v="2"/>
    <n v="-3.2336870701990099"/>
    <n v="4.2020846093028403"/>
  </r>
  <r>
    <x v="2"/>
    <s v="I_8RI_AJ"/>
    <x v="41"/>
    <x v="0"/>
    <n v="3.0361439645163899"/>
    <n v="3.2538469719769201"/>
  </r>
  <r>
    <x v="2"/>
    <s v="I_8RI_AJ"/>
    <x v="41"/>
    <x v="1"/>
    <n v="0.172156523451653"/>
    <n v="3.6061734354042199"/>
  </r>
  <r>
    <x v="2"/>
    <s v="I_8RI_AJ"/>
    <x v="41"/>
    <x v="2"/>
    <n v="-3.1380246854473799"/>
    <n v="4.2048125007699397"/>
  </r>
  <r>
    <x v="3"/>
    <s v="I_8RI_AJ"/>
    <x v="41"/>
    <x v="0"/>
    <n v="2.9358753993957301"/>
    <n v="3.2482798134470299"/>
  </r>
  <r>
    <x v="3"/>
    <s v="I_8RI_AJ"/>
    <x v="41"/>
    <x v="1"/>
    <n v="0.21849131873279801"/>
    <n v="3.6129680693218398"/>
  </r>
  <r>
    <x v="3"/>
    <s v="I_8RI_AJ"/>
    <x v="41"/>
    <x v="2"/>
    <n v="-3.5989328140708801"/>
    <n v="4.1345698037511101"/>
  </r>
  <r>
    <x v="4"/>
    <s v="I_8RI_AJ"/>
    <x v="41"/>
    <x v="0"/>
    <n v="3.0801497683900299"/>
    <n v="3.2619545252305402"/>
  </r>
  <r>
    <x v="4"/>
    <s v="I_8RI_AJ"/>
    <x v="41"/>
    <x v="1"/>
    <n v="0.223814196449795"/>
    <n v="3.6164224671721601"/>
  </r>
  <r>
    <x v="4"/>
    <s v="I_8RI_AJ"/>
    <x v="41"/>
    <x v="2"/>
    <n v="-3.7344890799104999"/>
    <n v="4.11635190478159"/>
  </r>
  <r>
    <x v="5"/>
    <s v="I_8RI_AJ"/>
    <x v="41"/>
    <x v="0"/>
    <n v="3.1050499165994201"/>
    <n v="3.25672797819119"/>
  </r>
  <r>
    <x v="5"/>
    <s v="I_8RI_AJ"/>
    <x v="41"/>
    <x v="1"/>
    <n v="0.124673380954618"/>
    <n v="3.5890412861831602"/>
  </r>
  <r>
    <x v="5"/>
    <s v="I_8RI_AJ"/>
    <x v="41"/>
    <x v="2"/>
    <n v="-3.7650600289907499"/>
    <n v="4.1097739550755898"/>
  </r>
  <r>
    <x v="6"/>
    <s v="I_8RI_AJ"/>
    <x v="41"/>
    <x v="0"/>
    <n v="3.13056972898285"/>
    <n v="3.2760186700663998"/>
  </r>
  <r>
    <x v="6"/>
    <s v="I_8RI_AJ"/>
    <x v="41"/>
    <x v="1"/>
    <n v="0.22109728996528399"/>
    <n v="3.6230214440676298"/>
  </r>
  <r>
    <x v="6"/>
    <s v="I_8RI_AJ"/>
    <x v="41"/>
    <x v="2"/>
    <n v="-3.10069180160753"/>
    <n v="4.2314398685208898"/>
  </r>
  <r>
    <x v="7"/>
    <s v="I_8RI_AJ"/>
    <x v="41"/>
    <x v="0"/>
    <n v="3.1395276728005799"/>
    <n v="3.2737269732462799"/>
  </r>
  <r>
    <x v="7"/>
    <s v="I_8RI_AJ"/>
    <x v="41"/>
    <x v="1"/>
    <n v="0.214884656072105"/>
    <n v="3.6131255065172598"/>
  </r>
  <r>
    <x v="7"/>
    <s v="I_8RI_AJ"/>
    <x v="41"/>
    <x v="2"/>
    <n v="-3.3517195615316302"/>
    <n v="4.1746230094471901"/>
  </r>
  <r>
    <x v="8"/>
    <s v="I_8RI_AJ"/>
    <x v="41"/>
    <x v="0"/>
    <n v="3.0131863856127601"/>
    <n v="3.2472886178940299"/>
  </r>
  <r>
    <x v="8"/>
    <s v="I_8RI_AJ"/>
    <x v="41"/>
    <x v="1"/>
    <n v="0.30536656009444701"/>
    <n v="3.6283819175852998"/>
  </r>
  <r>
    <x v="8"/>
    <s v="I_8RI_AJ"/>
    <x v="41"/>
    <x v="2"/>
    <n v="-3.4380934076528602"/>
    <n v="4.1684073158105397"/>
  </r>
  <r>
    <x v="9"/>
    <s v="I_8RI_AJ"/>
    <x v="41"/>
    <x v="0"/>
    <n v="3.03427382064082"/>
    <n v="3.24909557514103"/>
  </r>
  <r>
    <x v="9"/>
    <s v="I_8RI_AJ"/>
    <x v="41"/>
    <x v="1"/>
    <n v="0.19847271910929701"/>
    <n v="3.5986968361896201"/>
  </r>
  <r>
    <x v="9"/>
    <s v="I_8RI_AJ"/>
    <x v="41"/>
    <x v="2"/>
    <n v="-3.2317182944695002"/>
    <n v="4.1824794756775896"/>
  </r>
  <r>
    <x v="10"/>
    <s v="I_8RI_AJ"/>
    <x v="41"/>
    <x v="0"/>
    <n v="2.9727715502963901"/>
    <n v="3.2423044164356098"/>
  </r>
  <r>
    <x v="10"/>
    <s v="I_8RI_AJ"/>
    <x v="41"/>
    <x v="1"/>
    <n v="-8.1350381930555202E-2"/>
    <n v="3.5627274336362702"/>
  </r>
  <r>
    <x v="10"/>
    <s v="I_8RI_AJ"/>
    <x v="41"/>
    <x v="2"/>
    <n v="-3.9004870176808599"/>
    <n v="4.0985345454170403"/>
  </r>
  <r>
    <x v="11"/>
    <s v="I_8RI_AJ"/>
    <x v="41"/>
    <x v="0"/>
    <n v="3.0093736076606001"/>
    <n v="3.2453309047586698"/>
  </r>
  <r>
    <x v="11"/>
    <s v="I_8RI_AJ"/>
    <x v="41"/>
    <x v="1"/>
    <n v="0.124278910178669"/>
    <n v="3.5903823686516301"/>
  </r>
  <r>
    <x v="11"/>
    <s v="I_8RI_AJ"/>
    <x v="41"/>
    <x v="2"/>
    <n v="-3.4962583914763501"/>
    <n v="4.15722988604786"/>
  </r>
  <r>
    <x v="12"/>
    <s v="I_8RI_AJ"/>
    <x v="41"/>
    <x v="0"/>
    <n v="2.9821726335107499"/>
    <n v="3.2485664619902899"/>
  </r>
  <r>
    <x v="12"/>
    <s v="I_8RI_AJ"/>
    <x v="41"/>
    <x v="1"/>
    <n v="0.31890854520971901"/>
    <n v="3.62836732183681"/>
  </r>
  <r>
    <x v="12"/>
    <s v="I_8RI_AJ"/>
    <x v="41"/>
    <x v="2"/>
    <n v="-3.4419805109940702"/>
    <n v="4.1593013531234702"/>
  </r>
  <r>
    <x v="13"/>
    <s v="I_8RI_AJ"/>
    <x v="41"/>
    <x v="0"/>
    <n v="3.0922646311131801"/>
    <n v="3.2573622767492001"/>
  </r>
  <r>
    <x v="13"/>
    <s v="I_8RI_AJ"/>
    <x v="41"/>
    <x v="1"/>
    <n v="0.609470721462959"/>
    <n v="3.68240021369673"/>
  </r>
  <r>
    <x v="13"/>
    <s v="I_8RI_AJ"/>
    <x v="41"/>
    <x v="2"/>
    <n v="-3.15048716870362"/>
    <n v="4.2089321460502704"/>
  </r>
  <r>
    <x v="14"/>
    <s v="I_8RI_AJ"/>
    <x v="41"/>
    <x v="0"/>
    <n v="2.9806130758757301"/>
    <n v="3.2571758920830098"/>
  </r>
  <r>
    <x v="14"/>
    <s v="I_8RI_AJ"/>
    <x v="41"/>
    <x v="1"/>
    <n v="0.118730462364964"/>
    <n v="3.6000712093603502"/>
  </r>
  <r>
    <x v="14"/>
    <s v="I_8RI_AJ"/>
    <x v="41"/>
    <x v="2"/>
    <n v="-3.5003914536719898"/>
    <n v="4.1540969473510803"/>
  </r>
  <r>
    <x v="15"/>
    <s v="I_8RI_AJ"/>
    <x v="41"/>
    <x v="0"/>
    <n v="3.0034813090515802"/>
    <n v="3.25385506738276"/>
  </r>
  <r>
    <x v="15"/>
    <s v="I_8RI_AJ"/>
    <x v="41"/>
    <x v="1"/>
    <n v="6.6690452729698493E-2"/>
    <n v="3.5859148715053699"/>
  </r>
  <r>
    <x v="15"/>
    <s v="I_8RI_AJ"/>
    <x v="41"/>
    <x v="2"/>
    <n v="-3.33025011722403"/>
    <n v="4.1804685538271702"/>
  </r>
  <r>
    <x v="16"/>
    <s v="I_8RI_AJ"/>
    <x v="41"/>
    <x v="0"/>
    <n v="2.9413971293935299"/>
    <n v="3.2377231604196099"/>
  </r>
  <r>
    <x v="16"/>
    <s v="I_8RI_AJ"/>
    <x v="41"/>
    <x v="1"/>
    <n v="0.27508001513331798"/>
    <n v="3.6156929162733098"/>
  </r>
  <r>
    <x v="16"/>
    <s v="I_8RI_AJ"/>
    <x v="41"/>
    <x v="2"/>
    <n v="-3.1259933824850701"/>
    <n v="4.2418250972439697"/>
  </r>
  <r>
    <x v="17"/>
    <s v="I_8RI_AJ"/>
    <x v="41"/>
    <x v="0"/>
    <n v="2.9734059478372301"/>
    <n v="3.2344897580025198"/>
  </r>
  <r>
    <x v="17"/>
    <s v="I_8RI_AJ"/>
    <x v="41"/>
    <x v="1"/>
    <n v="0.15985663935852701"/>
    <n v="3.6047876052463401"/>
  </r>
  <r>
    <x v="17"/>
    <s v="I_8RI_AJ"/>
    <x v="41"/>
    <x v="2"/>
    <n v="-3.4406038319659"/>
    <n v="4.1638765936413202"/>
  </r>
  <r>
    <x v="18"/>
    <s v="I_8RI_AJ"/>
    <x v="41"/>
    <x v="0"/>
    <n v="2.98407975953636"/>
    <n v="3.2546128459422898"/>
  </r>
  <r>
    <x v="18"/>
    <s v="I_8RI_AJ"/>
    <x v="41"/>
    <x v="1"/>
    <n v="0.15346184384584299"/>
    <n v="3.6129271712062399"/>
  </r>
  <r>
    <x v="18"/>
    <s v="I_8RI_AJ"/>
    <x v="41"/>
    <x v="2"/>
    <n v="-3.73864332531469"/>
    <n v="4.1049916828019999"/>
  </r>
  <r>
    <x v="19"/>
    <s v="I_8RI_AJ"/>
    <x v="41"/>
    <x v="0"/>
    <n v="2.8901742925790299"/>
    <n v="3.23198255349434"/>
  </r>
  <r>
    <x v="19"/>
    <s v="I_8RI_AJ"/>
    <x v="41"/>
    <x v="1"/>
    <n v="7.3944890922237702E-2"/>
    <n v="3.5859015330759099"/>
  </r>
  <r>
    <x v="19"/>
    <s v="I_8RI_AJ"/>
    <x v="41"/>
    <x v="2"/>
    <n v="-3.48910935565076"/>
    <n v="4.15633344101464"/>
  </r>
  <r>
    <x v="20"/>
    <s v="I_8RI_AJ"/>
    <x v="41"/>
    <x v="0"/>
    <n v="3.0556560708701399"/>
    <n v="3.2607847348454202"/>
  </r>
  <r>
    <x v="20"/>
    <s v="I_8RI_AJ"/>
    <x v="41"/>
    <x v="1"/>
    <n v="0.161560023599532"/>
    <n v="3.60538814202557"/>
  </r>
  <r>
    <x v="20"/>
    <s v="I_8RI_AJ"/>
    <x v="41"/>
    <x v="2"/>
    <n v="-3.44562043438073"/>
    <n v="4.1644142647712803"/>
  </r>
  <r>
    <x v="21"/>
    <s v="I_8RI_AJ"/>
    <x v="41"/>
    <x v="0"/>
    <n v="2.8860727555273802"/>
    <n v="3.2360634453088801"/>
  </r>
  <r>
    <x v="21"/>
    <s v="I_8RI_AJ"/>
    <x v="41"/>
    <x v="1"/>
    <n v="0.21178445012668601"/>
    <n v="3.6097646215922699"/>
  </r>
  <r>
    <x v="21"/>
    <s v="I_8RI_AJ"/>
    <x v="41"/>
    <x v="2"/>
    <n v="-3.6152224890823201"/>
    <n v="4.1371788933115301"/>
  </r>
  <r>
    <x v="22"/>
    <s v="I_8RI_AJ"/>
    <x v="41"/>
    <x v="0"/>
    <n v="3.05656506373967"/>
    <n v="3.26004194843031"/>
  </r>
  <r>
    <x v="22"/>
    <s v="I_8RI_AJ"/>
    <x v="41"/>
    <x v="1"/>
    <n v="0.36660965235489901"/>
    <n v="3.6481983000107499"/>
  </r>
  <r>
    <x v="22"/>
    <s v="I_8RI_AJ"/>
    <x v="41"/>
    <x v="2"/>
    <n v="-3.01158729179076"/>
    <n v="4.2403458240087897"/>
  </r>
  <r>
    <x v="23"/>
    <s v="I_8RI_AJ"/>
    <x v="41"/>
    <x v="0"/>
    <n v="3.01450708550224"/>
    <n v="3.2490168772321599"/>
  </r>
  <r>
    <x v="23"/>
    <s v="I_8RI_AJ"/>
    <x v="41"/>
    <x v="1"/>
    <n v="0.16905315543641999"/>
    <n v="3.60492001404132"/>
  </r>
  <r>
    <x v="23"/>
    <s v="I_8RI_AJ"/>
    <x v="41"/>
    <x v="2"/>
    <n v="-3.7906917321400599"/>
    <n v="4.1056365520434301"/>
  </r>
  <r>
    <x v="24"/>
    <s v="I_8RI_AJ"/>
    <x v="41"/>
    <x v="0"/>
    <n v="3.0851671192199399"/>
    <n v="3.2597801489627498"/>
  </r>
  <r>
    <x v="24"/>
    <s v="I_8RI_AJ"/>
    <x v="41"/>
    <x v="1"/>
    <n v="0.29291553768623702"/>
    <n v="3.6244396289996601"/>
  </r>
  <r>
    <x v="24"/>
    <s v="I_8RI_AJ"/>
    <x v="41"/>
    <x v="2"/>
    <n v="-3.5417417297951399"/>
    <n v="4.1426718339347604"/>
  </r>
  <r>
    <x v="25"/>
    <s v="I_8RI_AJ"/>
    <x v="41"/>
    <x v="0"/>
    <n v="2.95435794120058"/>
    <n v="3.2438497809049198"/>
  </r>
  <r>
    <x v="25"/>
    <s v="I_8RI_AJ"/>
    <x v="41"/>
    <x v="1"/>
    <n v="0.30836981839313299"/>
    <n v="3.6345874066666899"/>
  </r>
  <r>
    <x v="25"/>
    <s v="I_8RI_AJ"/>
    <x v="41"/>
    <x v="2"/>
    <n v="-2.9865478992746302"/>
    <n v="4.2481280395793899"/>
  </r>
  <r>
    <x v="26"/>
    <s v="I_8RI_AJ"/>
    <x v="41"/>
    <x v="0"/>
    <n v="2.9822857154335201"/>
    <n v="3.2475843268985298"/>
  </r>
  <r>
    <x v="26"/>
    <s v="I_8RI_AJ"/>
    <x v="41"/>
    <x v="1"/>
    <n v="0.21639383287165101"/>
    <n v="3.61751339300115"/>
  </r>
  <r>
    <x v="26"/>
    <s v="I_8RI_AJ"/>
    <x v="41"/>
    <x v="2"/>
    <n v="-3.70930419784318"/>
    <n v="4.1157182678984201"/>
  </r>
  <r>
    <x v="27"/>
    <s v="I_8RI_AJ"/>
    <x v="41"/>
    <x v="0"/>
    <n v="2.9638064342037498"/>
    <n v="3.2402254379469202"/>
  </r>
  <r>
    <x v="27"/>
    <s v="I_8RI_AJ"/>
    <x v="41"/>
    <x v="1"/>
    <n v="0.46611668308377502"/>
    <n v="3.6707864377241801"/>
  </r>
  <r>
    <x v="27"/>
    <s v="I_8RI_AJ"/>
    <x v="41"/>
    <x v="2"/>
    <n v="-3.2284774022951899"/>
    <n v="4.2024711505196297"/>
  </r>
  <r>
    <x v="28"/>
    <s v="I_8RI_AJ"/>
    <x v="41"/>
    <x v="0"/>
    <n v="2.9477826346882399"/>
    <n v="3.2473876140382898"/>
  </r>
  <r>
    <x v="28"/>
    <s v="I_8RI_AJ"/>
    <x v="41"/>
    <x v="1"/>
    <n v="0.31285261667369701"/>
    <n v="3.63770881558328"/>
  </r>
  <r>
    <x v="28"/>
    <s v="I_8RI_AJ"/>
    <x v="41"/>
    <x v="2"/>
    <n v="-3.6099732704598302"/>
    <n v="4.1512895828340097"/>
  </r>
  <r>
    <x v="29"/>
    <s v="I_8RI_AJ"/>
    <x v="41"/>
    <x v="0"/>
    <n v="2.98268396911245"/>
    <n v="3.2530755489404299"/>
  </r>
  <r>
    <x v="29"/>
    <s v="I_8RI_AJ"/>
    <x v="41"/>
    <x v="1"/>
    <n v="0.46287775445757701"/>
    <n v="3.6517904120185101"/>
  </r>
  <r>
    <x v="29"/>
    <s v="I_8RI_AJ"/>
    <x v="41"/>
    <x v="2"/>
    <n v="-3.1920981504618702"/>
    <n v="4.20741097160459"/>
  </r>
  <r>
    <x v="30"/>
    <s v="I_8RI_AJ"/>
    <x v="41"/>
    <x v="0"/>
    <n v="2.9899976564708202"/>
    <n v="3.24899710199879"/>
  </r>
  <r>
    <x v="30"/>
    <s v="I_8RI_AJ"/>
    <x v="41"/>
    <x v="1"/>
    <n v="0.118228237858128"/>
    <n v="3.59814008895686"/>
  </r>
  <r>
    <x v="30"/>
    <s v="I_8RI_AJ"/>
    <x v="41"/>
    <x v="2"/>
    <n v="-3.5346247343309298"/>
    <n v="4.1379728443205499"/>
  </r>
  <r>
    <x v="31"/>
    <s v="I_8RI_AJ"/>
    <x v="41"/>
    <x v="0"/>
    <n v="2.9558746198307499"/>
    <n v="3.2399019504774502"/>
  </r>
  <r>
    <x v="31"/>
    <s v="I_8RI_AJ"/>
    <x v="41"/>
    <x v="1"/>
    <n v="7.06324553333956E-2"/>
    <n v="3.5924599724892401"/>
  </r>
  <r>
    <x v="31"/>
    <s v="I_8RI_AJ"/>
    <x v="41"/>
    <x v="2"/>
    <n v="-4.18325336946842"/>
    <n v="4.0366687581476697"/>
  </r>
  <r>
    <x v="32"/>
    <s v="I_8RI_AJ"/>
    <x v="41"/>
    <x v="0"/>
    <n v="3.0139036600899298"/>
    <n v="3.2464206012139298"/>
  </r>
  <r>
    <x v="32"/>
    <s v="I_8RI_AJ"/>
    <x v="41"/>
    <x v="1"/>
    <n v="0.27325484932468302"/>
    <n v="3.6164722435385999"/>
  </r>
  <r>
    <x v="32"/>
    <s v="I_8RI_AJ"/>
    <x v="41"/>
    <x v="2"/>
    <n v="-3.8309255411877698"/>
    <n v="4.08900258207328"/>
  </r>
  <r>
    <x v="33"/>
    <s v="I_8RI_AJ"/>
    <x v="41"/>
    <x v="0"/>
    <n v="3.0074185141359902"/>
    <n v="3.2465292729994499"/>
  </r>
  <r>
    <x v="33"/>
    <s v="I_8RI_AJ"/>
    <x v="41"/>
    <x v="1"/>
    <n v="0.240474748484797"/>
    <n v="3.6186411090528998"/>
  </r>
  <r>
    <x v="33"/>
    <s v="I_8RI_AJ"/>
    <x v="41"/>
    <x v="2"/>
    <n v="-2.9926774392055799"/>
    <n v="4.2272917969121302"/>
  </r>
  <r>
    <x v="34"/>
    <s v="I_8RI_AJ"/>
    <x v="41"/>
    <x v="0"/>
    <n v="3.1178740226670101"/>
    <n v="3.2651439485992801"/>
  </r>
  <r>
    <x v="34"/>
    <s v="I_8RI_AJ"/>
    <x v="41"/>
    <x v="1"/>
    <n v="0.27062413868686203"/>
    <n v="3.6265735316030501"/>
  </r>
  <r>
    <x v="34"/>
    <s v="I_8RI_AJ"/>
    <x v="41"/>
    <x v="2"/>
    <n v="-3.4647980402810701"/>
    <n v="4.1643314966978204"/>
  </r>
  <r>
    <x v="35"/>
    <s v="I_8RI_AJ"/>
    <x v="41"/>
    <x v="0"/>
    <n v="2.9840728906827301"/>
    <n v="3.2666633986995799"/>
  </r>
  <r>
    <x v="35"/>
    <s v="I_8RI_AJ"/>
    <x v="41"/>
    <x v="1"/>
    <n v="0.36354635159580301"/>
    <n v="3.6465076830515399"/>
  </r>
  <r>
    <x v="35"/>
    <s v="I_8RI_AJ"/>
    <x v="41"/>
    <x v="2"/>
    <n v="-3.7372731144701401"/>
    <n v="4.1179348027336697"/>
  </r>
  <r>
    <x v="36"/>
    <s v="I_8RI_AJ"/>
    <x v="41"/>
    <x v="0"/>
    <n v="2.9283821877821001"/>
    <n v="3.24144680016374"/>
  </r>
  <r>
    <x v="36"/>
    <s v="I_8RI_AJ"/>
    <x v="41"/>
    <x v="1"/>
    <n v="0.256445064045631"/>
    <n v="3.6229678664743599"/>
  </r>
  <r>
    <x v="36"/>
    <s v="I_8RI_AJ"/>
    <x v="41"/>
    <x v="2"/>
    <n v="-3.1533135455920802"/>
    <n v="4.2104947941922601"/>
  </r>
  <r>
    <x v="37"/>
    <s v="I_8RI_AJ"/>
    <x v="41"/>
    <x v="0"/>
    <n v="3.0097446689735499"/>
    <n v="3.24819393661818"/>
  </r>
  <r>
    <x v="37"/>
    <s v="I_8RI_AJ"/>
    <x v="41"/>
    <x v="1"/>
    <n v="0.16941894480619499"/>
    <n v="3.6114648667554001"/>
  </r>
  <r>
    <x v="37"/>
    <s v="I_8RI_AJ"/>
    <x v="41"/>
    <x v="2"/>
    <n v="-3.4802416170225601"/>
    <n v="4.1563186946181903"/>
  </r>
  <r>
    <x v="38"/>
    <s v="I_8RI_AJ"/>
    <x v="41"/>
    <x v="0"/>
    <n v="3.0629113209644498"/>
    <n v="3.2615777396460102"/>
  </r>
  <r>
    <x v="38"/>
    <s v="I_8RI_AJ"/>
    <x v="41"/>
    <x v="1"/>
    <n v="0.31514581962522997"/>
    <n v="3.6296514529169599"/>
  </r>
  <r>
    <x v="38"/>
    <s v="I_8RI_AJ"/>
    <x v="41"/>
    <x v="2"/>
    <n v="-3.5809063421433498"/>
    <n v="4.1341610076144297"/>
  </r>
  <r>
    <x v="39"/>
    <s v="I_8RI_AJ"/>
    <x v="41"/>
    <x v="0"/>
    <n v="3.0364157476300102"/>
    <n v="3.2546720185399698"/>
  </r>
  <r>
    <x v="39"/>
    <s v="I_8RI_AJ"/>
    <x v="41"/>
    <x v="1"/>
    <n v="0.114447133869175"/>
    <n v="3.5929606475314899"/>
  </r>
  <r>
    <x v="39"/>
    <s v="I_8RI_AJ"/>
    <x v="41"/>
    <x v="2"/>
    <n v="-3.3858263564268101"/>
    <n v="4.1693313558713596"/>
  </r>
  <r>
    <x v="40"/>
    <s v="I_8RI_AJ"/>
    <x v="41"/>
    <x v="0"/>
    <n v="3.0845910893406101"/>
    <n v="3.2571987478214801"/>
  </r>
  <r>
    <x v="40"/>
    <s v="I_8RI_AJ"/>
    <x v="41"/>
    <x v="1"/>
    <n v="0.42305955947095603"/>
    <n v="3.6494304504315198"/>
  </r>
  <r>
    <x v="40"/>
    <s v="I_8RI_AJ"/>
    <x v="41"/>
    <x v="2"/>
    <n v="-3.6944549935051101"/>
    <n v="4.1258579460974802"/>
  </r>
  <r>
    <x v="41"/>
    <s v="I_8RI_AJ"/>
    <x v="41"/>
    <x v="0"/>
    <n v="3.0875838707968799"/>
    <n v="3.2665260592714298"/>
  </r>
  <r>
    <x v="41"/>
    <s v="I_8RI_AJ"/>
    <x v="41"/>
    <x v="1"/>
    <n v="0.148353853625245"/>
    <n v="3.6038019031527502"/>
  </r>
  <r>
    <x v="41"/>
    <s v="I_8RI_AJ"/>
    <x v="41"/>
    <x v="2"/>
    <n v="-3.1825603793041601"/>
    <n v="4.2051990003143302"/>
  </r>
  <r>
    <x v="42"/>
    <s v="I_8RI_AJ"/>
    <x v="41"/>
    <x v="0"/>
    <n v="2.9664658211371502"/>
    <n v="3.2380106117217502"/>
  </r>
  <r>
    <x v="42"/>
    <s v="I_8RI_AJ"/>
    <x v="41"/>
    <x v="1"/>
    <n v="0.41688571038854499"/>
    <n v="3.65514205103314"/>
  </r>
  <r>
    <x v="42"/>
    <s v="I_8RI_AJ"/>
    <x v="41"/>
    <x v="2"/>
    <n v="-3.09421243262776"/>
    <n v="4.2220771540413704"/>
  </r>
  <r>
    <x v="43"/>
    <s v="I_8RI_AJ"/>
    <x v="41"/>
    <x v="0"/>
    <n v="3.0066553485041898"/>
    <n v="3.2472305952015201"/>
  </r>
  <r>
    <x v="43"/>
    <s v="I_8RI_AJ"/>
    <x v="41"/>
    <x v="1"/>
    <n v="5.5159781752836402E-2"/>
    <n v="3.5877335694041301"/>
  </r>
  <r>
    <x v="43"/>
    <s v="I_8RI_AJ"/>
    <x v="41"/>
    <x v="2"/>
    <n v="-3.1863266778013899"/>
    <n v="4.1935083291599096"/>
  </r>
  <r>
    <x v="44"/>
    <s v="I_8RI_AJ"/>
    <x v="41"/>
    <x v="0"/>
    <n v="3.12730317856643"/>
    <n v="3.2626702367592899"/>
  </r>
  <r>
    <x v="44"/>
    <s v="I_8RI_AJ"/>
    <x v="41"/>
    <x v="1"/>
    <n v="1.9304019604977601E-2"/>
    <n v="3.5754084547589402"/>
  </r>
  <r>
    <x v="44"/>
    <s v="I_8RI_AJ"/>
    <x v="41"/>
    <x v="2"/>
    <n v="-3.1393633413861601"/>
    <n v="4.2163363367911897"/>
  </r>
  <r>
    <x v="45"/>
    <s v="I_8RI_AJ"/>
    <x v="41"/>
    <x v="0"/>
    <n v="2.9305878672120702"/>
    <n v="3.2326100164040699"/>
  </r>
  <r>
    <x v="45"/>
    <s v="I_8RI_AJ"/>
    <x v="41"/>
    <x v="1"/>
    <n v="0.27399185166766499"/>
    <n v="3.6186167501381798"/>
  </r>
  <r>
    <x v="45"/>
    <s v="I_8RI_AJ"/>
    <x v="41"/>
    <x v="2"/>
    <n v="-3.0404665531745199"/>
    <n v="4.22504249956084"/>
  </r>
  <r>
    <x v="46"/>
    <s v="I_8RI_AJ"/>
    <x v="41"/>
    <x v="0"/>
    <n v="2.98206470696902"/>
    <n v="3.2512757570381798"/>
  </r>
  <r>
    <x v="46"/>
    <s v="I_8RI_AJ"/>
    <x v="41"/>
    <x v="1"/>
    <n v="0.172174583021905"/>
    <n v="3.6097747987325501"/>
  </r>
  <r>
    <x v="46"/>
    <s v="I_8RI_AJ"/>
    <x v="41"/>
    <x v="2"/>
    <n v="-3.34782087234754"/>
    <n v="4.1828578122836602"/>
  </r>
  <r>
    <x v="47"/>
    <s v="I_8RI_AJ"/>
    <x v="41"/>
    <x v="0"/>
    <n v="3.0331659326238101"/>
    <n v="3.2667321675587302"/>
  </r>
  <r>
    <x v="47"/>
    <s v="I_8RI_AJ"/>
    <x v="41"/>
    <x v="1"/>
    <n v="5.94492670210486E-2"/>
    <n v="3.5978673105747898"/>
  </r>
  <r>
    <x v="47"/>
    <s v="I_8RI_AJ"/>
    <x v="41"/>
    <x v="2"/>
    <n v="-3.3293687223516999"/>
    <n v="4.17815879722846"/>
  </r>
  <r>
    <x v="48"/>
    <s v="I_8RI_AJ"/>
    <x v="41"/>
    <x v="0"/>
    <n v="2.87024688574646"/>
    <n v="3.2236038281209201"/>
  </r>
  <r>
    <x v="48"/>
    <s v="I_8RI_AJ"/>
    <x v="41"/>
    <x v="1"/>
    <n v="0.25895015876718402"/>
    <n v="3.6229963883570999"/>
  </r>
  <r>
    <x v="48"/>
    <s v="I_8RI_AJ"/>
    <x v="41"/>
    <x v="2"/>
    <n v="-3.7451188710417802"/>
    <n v="4.1042748147044499"/>
  </r>
  <r>
    <x v="49"/>
    <s v="I_8RI_AJ"/>
    <x v="41"/>
    <x v="0"/>
    <n v="3.09335724392183"/>
    <n v="3.2647990851437898"/>
  </r>
  <r>
    <x v="49"/>
    <s v="I_8RI_AJ"/>
    <x v="41"/>
    <x v="1"/>
    <n v="0.14873643780260201"/>
    <n v="3.60490454301687"/>
  </r>
  <r>
    <x v="49"/>
    <s v="I_8RI_AJ"/>
    <x v="41"/>
    <x v="2"/>
    <n v="-3.2516378112531501"/>
    <n v="4.1993153648550496"/>
  </r>
  <r>
    <x v="50"/>
    <s v="I_8RI_AJ"/>
    <x v="41"/>
    <x v="0"/>
    <n v="3.0281115894331001"/>
    <n v="3.2558886811557901"/>
  </r>
  <r>
    <x v="50"/>
    <s v="I_8RI_AJ"/>
    <x v="41"/>
    <x v="1"/>
    <n v="0.566024043159854"/>
    <n v="3.6824735862501599"/>
  </r>
  <r>
    <x v="50"/>
    <s v="I_8RI_AJ"/>
    <x v="41"/>
    <x v="2"/>
    <n v="-2.92042150111119"/>
    <n v="4.2527749984911898"/>
  </r>
  <r>
    <x v="51"/>
    <s v="I_8RI_AJ"/>
    <x v="41"/>
    <x v="0"/>
    <n v="3.0107832246356998"/>
    <n v="3.2464696527400299"/>
  </r>
  <r>
    <x v="51"/>
    <s v="I_8RI_AJ"/>
    <x v="41"/>
    <x v="1"/>
    <n v="0.29340604014138899"/>
    <n v="3.6344209928862399"/>
  </r>
  <r>
    <x v="51"/>
    <s v="I_8RI_AJ"/>
    <x v="41"/>
    <x v="2"/>
    <n v="-3.5493983366084199"/>
    <n v="4.1554767177243299"/>
  </r>
  <r>
    <x v="52"/>
    <s v="I_8RI_AJ"/>
    <x v="41"/>
    <x v="0"/>
    <n v="2.9978723234456801"/>
    <n v="3.2546056466039901"/>
  </r>
  <r>
    <x v="52"/>
    <s v="I_8RI_AJ"/>
    <x v="41"/>
    <x v="1"/>
    <n v="1.6329153454100302E-2"/>
    <n v="3.59467937547497"/>
  </r>
  <r>
    <x v="52"/>
    <s v="I_8RI_AJ"/>
    <x v="41"/>
    <x v="2"/>
    <n v="-3.38340001151446"/>
    <n v="4.1889045023268103"/>
  </r>
  <r>
    <x v="53"/>
    <s v="I_8RI_AJ"/>
    <x v="41"/>
    <x v="0"/>
    <n v="3.0161942665567198"/>
    <n v="3.2445247834461699"/>
  </r>
  <r>
    <x v="53"/>
    <s v="I_8RI_AJ"/>
    <x v="41"/>
    <x v="1"/>
    <n v="0.30480955148942601"/>
    <n v="3.63430305267471"/>
  </r>
  <r>
    <x v="53"/>
    <s v="I_8RI_AJ"/>
    <x v="41"/>
    <x v="2"/>
    <n v="-3.2139941043031102"/>
    <n v="4.2043508753612997"/>
  </r>
  <r>
    <x v="54"/>
    <s v="I_8RI_AJ"/>
    <x v="41"/>
    <x v="0"/>
    <n v="2.95714101622863"/>
    <n v="3.23487372244765"/>
  </r>
  <r>
    <x v="54"/>
    <s v="I_8RI_AJ"/>
    <x v="41"/>
    <x v="1"/>
    <n v="0.28590170260554298"/>
    <n v="3.6323932847721698"/>
  </r>
  <r>
    <x v="54"/>
    <s v="I_8RI_AJ"/>
    <x v="41"/>
    <x v="2"/>
    <n v="-3.0792302469567798"/>
    <n v="4.2263054944016698"/>
  </r>
  <r>
    <x v="55"/>
    <s v="I_8RI_AJ"/>
    <x v="41"/>
    <x v="0"/>
    <n v="3.0333638221651"/>
    <n v="3.26501265319797"/>
  </r>
  <r>
    <x v="55"/>
    <s v="I_8RI_AJ"/>
    <x v="41"/>
    <x v="1"/>
    <n v="7.2473763975105396E-2"/>
    <n v="3.5866946819946302"/>
  </r>
  <r>
    <x v="55"/>
    <s v="I_8RI_AJ"/>
    <x v="41"/>
    <x v="2"/>
    <n v="-3.4333481618253199"/>
    <n v="4.1687902417597797"/>
  </r>
  <r>
    <x v="56"/>
    <s v="I_8RI_AJ"/>
    <x v="41"/>
    <x v="0"/>
    <n v="3.0840716427792998"/>
    <n v="3.2635019223566202"/>
  </r>
  <r>
    <x v="56"/>
    <s v="I_8RI_AJ"/>
    <x v="41"/>
    <x v="1"/>
    <n v="0.30174110181560498"/>
    <n v="3.6316714365957301"/>
  </r>
  <r>
    <x v="56"/>
    <s v="I_8RI_AJ"/>
    <x v="41"/>
    <x v="2"/>
    <n v="-3.2339391524318399"/>
    <n v="4.1890851448218802"/>
  </r>
  <r>
    <x v="57"/>
    <s v="I_8RI_AJ"/>
    <x v="41"/>
    <x v="0"/>
    <n v="3.0477726894718198"/>
    <n v="3.2519357953297798"/>
  </r>
  <r>
    <x v="57"/>
    <s v="I_8RI_AJ"/>
    <x v="41"/>
    <x v="1"/>
    <n v="0.56853495837867696"/>
    <n v="3.67633914618184"/>
  </r>
  <r>
    <x v="57"/>
    <s v="I_8RI_AJ"/>
    <x v="41"/>
    <x v="2"/>
    <n v="-2.8835894060130198"/>
    <n v="4.2609000673175004"/>
  </r>
  <r>
    <x v="58"/>
    <s v="I_8RI_AJ"/>
    <x v="41"/>
    <x v="0"/>
    <n v="2.9631934745452"/>
    <n v="3.2532867678178601"/>
  </r>
  <r>
    <x v="58"/>
    <s v="I_8RI_AJ"/>
    <x v="41"/>
    <x v="1"/>
    <n v="0.223563717530218"/>
    <n v="3.6301593313731702"/>
  </r>
  <r>
    <x v="58"/>
    <s v="I_8RI_AJ"/>
    <x v="41"/>
    <x v="2"/>
    <n v="-3.5830479116755001"/>
    <n v="4.14560826681591"/>
  </r>
  <r>
    <x v="59"/>
    <s v="I_8RI_AJ"/>
    <x v="41"/>
    <x v="0"/>
    <n v="3.0393399028564199"/>
    <n v="3.25910618325427"/>
  </r>
  <r>
    <x v="59"/>
    <s v="I_8RI_AJ"/>
    <x v="41"/>
    <x v="1"/>
    <n v="0.16075532057971101"/>
    <n v="3.6096787042891498"/>
  </r>
  <r>
    <x v="59"/>
    <s v="I_8RI_AJ"/>
    <x v="41"/>
    <x v="2"/>
    <n v="-3.6349365466617201"/>
    <n v="4.1345440948672403"/>
  </r>
  <r>
    <x v="0"/>
    <s v="I_8RI_AJ"/>
    <x v="42"/>
    <x v="0"/>
    <n v="3.0537005333997902"/>
    <n v="3.3042886385020198"/>
  </r>
  <r>
    <x v="0"/>
    <s v="I_8RI_AJ"/>
    <x v="42"/>
    <x v="1"/>
    <n v="0.12509092983370601"/>
    <n v="3.6607294299758899"/>
  </r>
  <r>
    <x v="0"/>
    <s v="I_8RI_AJ"/>
    <x v="42"/>
    <x v="2"/>
    <n v="-3.9833115865348998"/>
    <n v="4.1571580342234498"/>
  </r>
  <r>
    <x v="1"/>
    <s v="I_8RI_AJ"/>
    <x v="42"/>
    <x v="0"/>
    <n v="3.0655969137379899"/>
    <n v="3.30292312640761"/>
  </r>
  <r>
    <x v="1"/>
    <s v="I_8RI_AJ"/>
    <x v="42"/>
    <x v="1"/>
    <n v="0.411009047995397"/>
    <n v="3.7160365617225501"/>
  </r>
  <r>
    <x v="1"/>
    <s v="I_8RI_AJ"/>
    <x v="42"/>
    <x v="2"/>
    <n v="-2.9493782990115398"/>
    <n v="4.3276602167078897"/>
  </r>
  <r>
    <x v="2"/>
    <s v="I_8RI_AJ"/>
    <x v="42"/>
    <x v="0"/>
    <n v="3.0069815059707499"/>
    <n v="3.29056451173195"/>
  </r>
  <r>
    <x v="2"/>
    <s v="I_8RI_AJ"/>
    <x v="42"/>
    <x v="1"/>
    <n v="0.237807687077358"/>
    <n v="3.6820532554206"/>
  </r>
  <r>
    <x v="2"/>
    <s v="I_8RI_AJ"/>
    <x v="42"/>
    <x v="2"/>
    <n v="-3.4032730692117701"/>
    <n v="4.2482809344079104"/>
  </r>
  <r>
    <x v="3"/>
    <s v="I_8RI_AJ"/>
    <x v="42"/>
    <x v="0"/>
    <n v="3.1004003310869801"/>
    <n v="3.3075268535556499"/>
  </r>
  <r>
    <x v="3"/>
    <s v="I_8RI_AJ"/>
    <x v="42"/>
    <x v="1"/>
    <n v="0.37525217402428701"/>
    <n v="3.7031454344999499"/>
  </r>
  <r>
    <x v="3"/>
    <s v="I_8RI_AJ"/>
    <x v="42"/>
    <x v="2"/>
    <n v="-3.8161478609493802"/>
    <n v="4.1886013965088997"/>
  </r>
  <r>
    <x v="4"/>
    <s v="I_8RI_AJ"/>
    <x v="42"/>
    <x v="0"/>
    <n v="3.1208075565306701"/>
    <n v="3.3210771395387302"/>
  </r>
  <r>
    <x v="4"/>
    <s v="I_8RI_AJ"/>
    <x v="42"/>
    <x v="1"/>
    <n v="0.25377592647018998"/>
    <n v="3.6884042139342701"/>
  </r>
  <r>
    <x v="4"/>
    <s v="I_8RI_AJ"/>
    <x v="42"/>
    <x v="2"/>
    <n v="-3.5347491695126898"/>
    <n v="4.2303297214047797"/>
  </r>
  <r>
    <x v="5"/>
    <s v="I_8RI_AJ"/>
    <x v="42"/>
    <x v="0"/>
    <n v="3.0017493188258402"/>
    <n v="3.29096568490557"/>
  </r>
  <r>
    <x v="5"/>
    <s v="I_8RI_AJ"/>
    <x v="42"/>
    <x v="1"/>
    <n v="-2.6560438903021399E-2"/>
    <n v="3.6286784131475902"/>
  </r>
  <r>
    <x v="5"/>
    <s v="I_8RI_AJ"/>
    <x v="42"/>
    <x v="2"/>
    <n v="-3.5363404410491199"/>
    <n v="4.2226232328853399"/>
  </r>
  <r>
    <x v="6"/>
    <s v="I_8RI_AJ"/>
    <x v="42"/>
    <x v="0"/>
    <n v="2.9523720815353101"/>
    <n v="3.29509814874024"/>
  </r>
  <r>
    <x v="6"/>
    <s v="I_8RI_AJ"/>
    <x v="42"/>
    <x v="1"/>
    <n v="0.114819910079972"/>
    <n v="3.6614309165632299"/>
  </r>
  <r>
    <x v="6"/>
    <s v="I_8RI_AJ"/>
    <x v="42"/>
    <x v="2"/>
    <n v="-3.3354369767360899"/>
    <n v="4.2585547879443402"/>
  </r>
  <r>
    <x v="7"/>
    <s v="I_8RI_AJ"/>
    <x v="42"/>
    <x v="0"/>
    <n v="3.0902422292623499"/>
    <n v="3.30916690278187"/>
  </r>
  <r>
    <x v="7"/>
    <s v="I_8RI_AJ"/>
    <x v="42"/>
    <x v="1"/>
    <n v="0.16202261179359401"/>
    <n v="3.6651357041553698"/>
  </r>
  <r>
    <x v="7"/>
    <s v="I_8RI_AJ"/>
    <x v="42"/>
    <x v="2"/>
    <n v="-3.3817619623420598"/>
    <n v="4.2446989731270399"/>
  </r>
  <r>
    <x v="8"/>
    <s v="I_8RI_AJ"/>
    <x v="42"/>
    <x v="0"/>
    <n v="3.06158204074787"/>
    <n v="3.3066952265618199"/>
  </r>
  <r>
    <x v="8"/>
    <s v="I_8RI_AJ"/>
    <x v="42"/>
    <x v="1"/>
    <n v="0.31576307819595001"/>
    <n v="3.6959874380039599"/>
  </r>
  <r>
    <x v="8"/>
    <s v="I_8RI_AJ"/>
    <x v="42"/>
    <x v="2"/>
    <n v="-3.53324150651172"/>
    <n v="4.2270009013913796"/>
  </r>
  <r>
    <x v="9"/>
    <s v="I_8RI_AJ"/>
    <x v="42"/>
    <x v="0"/>
    <n v="3.0025970706101401"/>
    <n v="3.2941702956045402"/>
  </r>
  <r>
    <x v="9"/>
    <s v="I_8RI_AJ"/>
    <x v="42"/>
    <x v="1"/>
    <n v="0.273314867961365"/>
    <n v="3.6828268777531701"/>
  </r>
  <r>
    <x v="9"/>
    <s v="I_8RI_AJ"/>
    <x v="42"/>
    <x v="2"/>
    <n v="-3.3386679820763701"/>
    <n v="4.2527401410432297"/>
  </r>
  <r>
    <x v="10"/>
    <s v="I_8RI_AJ"/>
    <x v="42"/>
    <x v="0"/>
    <n v="2.9610524781711201"/>
    <n v="3.2841631064600501"/>
  </r>
  <r>
    <x v="10"/>
    <s v="I_8RI_AJ"/>
    <x v="42"/>
    <x v="1"/>
    <n v="0.41802145194704698"/>
    <n v="3.7073680321173699"/>
  </r>
  <r>
    <x v="10"/>
    <s v="I_8RI_AJ"/>
    <x v="42"/>
    <x v="2"/>
    <n v="-3.4910143955621602"/>
    <n v="4.2269913220160502"/>
  </r>
  <r>
    <x v="11"/>
    <s v="I_8RI_AJ"/>
    <x v="42"/>
    <x v="0"/>
    <n v="2.9653041860175402"/>
    <n v="3.2891418535529802"/>
  </r>
  <r>
    <x v="11"/>
    <s v="I_8RI_AJ"/>
    <x v="42"/>
    <x v="1"/>
    <n v="0.47443527749905701"/>
    <n v="3.7281323941360198"/>
  </r>
  <r>
    <x v="11"/>
    <s v="I_8RI_AJ"/>
    <x v="42"/>
    <x v="2"/>
    <n v="-3.0364159916167899"/>
    <n v="4.3202515395791297"/>
  </r>
  <r>
    <x v="12"/>
    <s v="I_8RI_AJ"/>
    <x v="42"/>
    <x v="0"/>
    <n v="3.06104560532382"/>
    <n v="3.3078275503256598"/>
  </r>
  <r>
    <x v="12"/>
    <s v="I_8RI_AJ"/>
    <x v="42"/>
    <x v="1"/>
    <n v="0.31514978958310902"/>
    <n v="3.69751644627063"/>
  </r>
  <r>
    <x v="12"/>
    <s v="I_8RI_AJ"/>
    <x v="42"/>
    <x v="2"/>
    <n v="-4.08990227373876"/>
    <n v="4.1325006485051698"/>
  </r>
  <r>
    <x v="13"/>
    <s v="I_8RI_AJ"/>
    <x v="42"/>
    <x v="0"/>
    <n v="3.0771086554665299"/>
    <n v="3.29915774483255"/>
  </r>
  <r>
    <x v="13"/>
    <s v="I_8RI_AJ"/>
    <x v="42"/>
    <x v="1"/>
    <n v="1.34448031705503E-2"/>
    <n v="3.6426085331684499"/>
  </r>
  <r>
    <x v="13"/>
    <s v="I_8RI_AJ"/>
    <x v="42"/>
    <x v="2"/>
    <n v="-3.78013317998936"/>
    <n v="4.1750660260496897"/>
  </r>
  <r>
    <x v="14"/>
    <s v="I_8RI_AJ"/>
    <x v="42"/>
    <x v="0"/>
    <n v="2.9577865759197302"/>
    <n v="3.2899588441690502"/>
  </r>
  <r>
    <x v="14"/>
    <s v="I_8RI_AJ"/>
    <x v="42"/>
    <x v="1"/>
    <n v="0.31314879631263798"/>
    <n v="3.7006640899496102"/>
  </r>
  <r>
    <x v="14"/>
    <s v="I_8RI_AJ"/>
    <x v="42"/>
    <x v="2"/>
    <n v="-2.8878292046598402"/>
    <n v="4.3429382172894799"/>
  </r>
  <r>
    <x v="15"/>
    <s v="I_8RI_AJ"/>
    <x v="42"/>
    <x v="0"/>
    <n v="3.1611006325769999"/>
    <n v="3.3152097367679998"/>
  </r>
  <r>
    <x v="15"/>
    <s v="I_8RI_AJ"/>
    <x v="42"/>
    <x v="1"/>
    <n v="-7.8226231835356999E-2"/>
    <n v="3.6158511721759998"/>
  </r>
  <r>
    <x v="15"/>
    <s v="I_8RI_AJ"/>
    <x v="42"/>
    <x v="2"/>
    <n v="-3.68406514363723"/>
    <n v="4.2008861483998601"/>
  </r>
  <r>
    <x v="16"/>
    <s v="I_8RI_AJ"/>
    <x v="42"/>
    <x v="0"/>
    <n v="3.0028874136965702"/>
    <n v="3.2978371212254198"/>
  </r>
  <r>
    <x v="16"/>
    <s v="I_8RI_AJ"/>
    <x v="42"/>
    <x v="1"/>
    <n v="0.19707352649653201"/>
    <n v="3.67683472343403"/>
  </r>
  <r>
    <x v="16"/>
    <s v="I_8RI_AJ"/>
    <x v="42"/>
    <x v="2"/>
    <n v="-3.7435876523539502"/>
    <n v="4.1932286564961698"/>
  </r>
  <r>
    <x v="17"/>
    <s v="I_8RI_AJ"/>
    <x v="42"/>
    <x v="0"/>
    <n v="3.0999449889195998"/>
    <n v="3.3181553395007"/>
  </r>
  <r>
    <x v="17"/>
    <s v="I_8RI_AJ"/>
    <x v="42"/>
    <x v="1"/>
    <n v="0.16094452650546101"/>
    <n v="3.6698213512131801"/>
  </r>
  <r>
    <x v="17"/>
    <s v="I_8RI_AJ"/>
    <x v="42"/>
    <x v="2"/>
    <n v="-3.5022824051384198"/>
    <n v="4.2358196182983603"/>
  </r>
  <r>
    <x v="18"/>
    <s v="I_8RI_AJ"/>
    <x v="42"/>
    <x v="0"/>
    <n v="3.0856609561008801"/>
    <n v="3.3134677072469101"/>
  </r>
  <r>
    <x v="18"/>
    <s v="I_8RI_AJ"/>
    <x v="42"/>
    <x v="1"/>
    <n v="7.1702118423050604E-2"/>
    <n v="3.6531941818780602"/>
  </r>
  <r>
    <x v="18"/>
    <s v="I_8RI_AJ"/>
    <x v="42"/>
    <x v="2"/>
    <n v="-3.2448241643718099"/>
    <n v="4.2906667289948501"/>
  </r>
  <r>
    <x v="19"/>
    <s v="I_8RI_AJ"/>
    <x v="42"/>
    <x v="0"/>
    <n v="3.0801201263081102"/>
    <n v="3.3068456744932799"/>
  </r>
  <r>
    <x v="19"/>
    <s v="I_8RI_AJ"/>
    <x v="42"/>
    <x v="1"/>
    <n v="0.41632881184357501"/>
    <n v="3.7130160421433098"/>
  </r>
  <r>
    <x v="19"/>
    <s v="I_8RI_AJ"/>
    <x v="42"/>
    <x v="2"/>
    <n v="-3.5970565983724798"/>
    <n v="4.2299842131294296"/>
  </r>
  <r>
    <x v="20"/>
    <s v="I_8RI_AJ"/>
    <x v="42"/>
    <x v="0"/>
    <n v="3.0216565358495799"/>
    <n v="3.3002593841346299"/>
  </r>
  <r>
    <x v="20"/>
    <s v="I_8RI_AJ"/>
    <x v="42"/>
    <x v="1"/>
    <n v="0.31695318655263499"/>
    <n v="3.6953741638344102"/>
  </r>
  <r>
    <x v="20"/>
    <s v="I_8RI_AJ"/>
    <x v="42"/>
    <x v="2"/>
    <n v="-3.88932007529209"/>
    <n v="4.1698644168291397"/>
  </r>
  <r>
    <x v="21"/>
    <s v="I_8RI_AJ"/>
    <x v="42"/>
    <x v="0"/>
    <n v="2.8596668906769098"/>
    <n v="3.2690725779647498"/>
  </r>
  <r>
    <x v="21"/>
    <s v="I_8RI_AJ"/>
    <x v="42"/>
    <x v="1"/>
    <n v="0.117754395929969"/>
    <n v="3.6605667167114602"/>
  </r>
  <r>
    <x v="21"/>
    <s v="I_8RI_AJ"/>
    <x v="42"/>
    <x v="2"/>
    <n v="-3.84553876219604"/>
    <n v="4.1753393764135902"/>
  </r>
  <r>
    <x v="22"/>
    <s v="I_8RI_AJ"/>
    <x v="42"/>
    <x v="0"/>
    <n v="2.9602109258535001"/>
    <n v="3.2912003471920599"/>
  </r>
  <r>
    <x v="22"/>
    <s v="I_8RI_AJ"/>
    <x v="42"/>
    <x v="1"/>
    <n v="0.17244896025777601"/>
    <n v="3.6664231977302202"/>
  </r>
  <r>
    <x v="22"/>
    <s v="I_8RI_AJ"/>
    <x v="42"/>
    <x v="2"/>
    <n v="-3.5042408783878898"/>
    <n v="4.2137180677166404"/>
  </r>
  <r>
    <x v="23"/>
    <s v="I_8RI_AJ"/>
    <x v="42"/>
    <x v="0"/>
    <n v="3.02925575400059"/>
    <n v="3.2983944815755701"/>
  </r>
  <r>
    <x v="23"/>
    <s v="I_8RI_AJ"/>
    <x v="42"/>
    <x v="1"/>
    <n v="0.17059450669371301"/>
    <n v="3.6652498813065999"/>
  </r>
  <r>
    <x v="23"/>
    <s v="I_8RI_AJ"/>
    <x v="42"/>
    <x v="2"/>
    <n v="-4.2339769021104896"/>
    <n v="4.1168647823407598"/>
  </r>
  <r>
    <x v="24"/>
    <s v="I_8RI_AJ"/>
    <x v="42"/>
    <x v="0"/>
    <n v="3.0774173661231501"/>
    <n v="3.2955468387545199"/>
  </r>
  <r>
    <x v="24"/>
    <s v="I_8RI_AJ"/>
    <x v="42"/>
    <x v="1"/>
    <n v="0.26050760433151199"/>
    <n v="3.6835786273358"/>
  </r>
  <r>
    <x v="24"/>
    <s v="I_8RI_AJ"/>
    <x v="42"/>
    <x v="2"/>
    <n v="-3.8355456899782898"/>
    <n v="4.1830095186522502"/>
  </r>
  <r>
    <x v="25"/>
    <s v="I_8RI_AJ"/>
    <x v="42"/>
    <x v="0"/>
    <n v="3.01405258921339"/>
    <n v="3.3004806906785098"/>
  </r>
  <r>
    <x v="25"/>
    <s v="I_8RI_AJ"/>
    <x v="42"/>
    <x v="1"/>
    <n v="0.27327215886984701"/>
    <n v="3.6913993317179599"/>
  </r>
  <r>
    <x v="25"/>
    <s v="I_8RI_AJ"/>
    <x v="42"/>
    <x v="2"/>
    <n v="-3.6982041614703798"/>
    <n v="4.2212805636629698"/>
  </r>
  <r>
    <x v="26"/>
    <s v="I_8RI_AJ"/>
    <x v="42"/>
    <x v="0"/>
    <n v="3.1263914155222601"/>
    <n v="3.3117251113435602"/>
  </r>
  <r>
    <x v="26"/>
    <s v="I_8RI_AJ"/>
    <x v="42"/>
    <x v="1"/>
    <n v="0.190885413840512"/>
    <n v="3.6705234962425499"/>
  </r>
  <r>
    <x v="26"/>
    <s v="I_8RI_AJ"/>
    <x v="42"/>
    <x v="2"/>
    <n v="-3.6989598921095999"/>
    <n v="4.1991253568167002"/>
  </r>
  <r>
    <x v="27"/>
    <s v="I_8RI_AJ"/>
    <x v="42"/>
    <x v="0"/>
    <n v="3.0744233503785701"/>
    <n v="3.2962008076702398"/>
  </r>
  <r>
    <x v="27"/>
    <s v="I_8RI_AJ"/>
    <x v="42"/>
    <x v="1"/>
    <n v="2.1954382139158998E-2"/>
    <n v="3.6365077531680901"/>
  </r>
  <r>
    <x v="27"/>
    <s v="I_8RI_AJ"/>
    <x v="42"/>
    <x v="2"/>
    <n v="-3.7406916141890298"/>
    <n v="4.1760083036573903"/>
  </r>
  <r>
    <x v="28"/>
    <s v="I_8RI_AJ"/>
    <x v="42"/>
    <x v="0"/>
    <n v="3.061327295531"/>
    <n v="3.3083513895882199"/>
  </r>
  <r>
    <x v="28"/>
    <s v="I_8RI_AJ"/>
    <x v="42"/>
    <x v="1"/>
    <n v="0.21319052598438001"/>
    <n v="3.67815247549483"/>
  </r>
  <r>
    <x v="28"/>
    <s v="I_8RI_AJ"/>
    <x v="42"/>
    <x v="2"/>
    <n v="-3.5210324128016501"/>
    <n v="4.2351755522686201"/>
  </r>
  <r>
    <x v="29"/>
    <s v="I_8RI_AJ"/>
    <x v="42"/>
    <x v="0"/>
    <n v="3.1138604394809302"/>
    <n v="3.3111898755416198"/>
  </r>
  <r>
    <x v="29"/>
    <s v="I_8RI_AJ"/>
    <x v="42"/>
    <x v="1"/>
    <n v="2.0723300534425101E-2"/>
    <n v="3.63429184700066"/>
  </r>
  <r>
    <x v="29"/>
    <s v="I_8RI_AJ"/>
    <x v="42"/>
    <x v="2"/>
    <n v="-3.4045544404862502"/>
    <n v="4.2547642322282604"/>
  </r>
  <r>
    <x v="30"/>
    <s v="I_8RI_AJ"/>
    <x v="42"/>
    <x v="0"/>
    <n v="3.07608955646413"/>
    <n v="3.2972987112992"/>
  </r>
  <r>
    <x v="30"/>
    <s v="I_8RI_AJ"/>
    <x v="42"/>
    <x v="1"/>
    <n v="0.116768365281898"/>
    <n v="3.6519516232723799"/>
  </r>
  <r>
    <x v="30"/>
    <s v="I_8RI_AJ"/>
    <x v="42"/>
    <x v="2"/>
    <n v="-3.9976421703330498"/>
    <n v="4.1390520282140599"/>
  </r>
  <r>
    <x v="31"/>
    <s v="I_8RI_AJ"/>
    <x v="42"/>
    <x v="0"/>
    <n v="3.1576734757015301"/>
    <n v="3.3215968953697801"/>
  </r>
  <r>
    <x v="31"/>
    <s v="I_8RI_AJ"/>
    <x v="42"/>
    <x v="1"/>
    <n v="-4.0788153614580602E-2"/>
    <n v="3.6345458432112498"/>
  </r>
  <r>
    <x v="31"/>
    <s v="I_8RI_AJ"/>
    <x v="42"/>
    <x v="2"/>
    <n v="-3.35533987664087"/>
    <n v="4.2666571465254099"/>
  </r>
  <r>
    <x v="32"/>
    <s v="I_8RI_AJ"/>
    <x v="42"/>
    <x v="0"/>
    <n v="2.9608485585436801"/>
    <n v="3.2888202877616601"/>
  </r>
  <r>
    <x v="32"/>
    <s v="I_8RI_AJ"/>
    <x v="42"/>
    <x v="1"/>
    <n v="2.0077379561330901E-2"/>
    <n v="3.6429551856938001"/>
  </r>
  <r>
    <x v="32"/>
    <s v="I_8RI_AJ"/>
    <x v="42"/>
    <x v="2"/>
    <n v="-3.79394251498484"/>
    <n v="4.18910808882758"/>
  </r>
  <r>
    <x v="33"/>
    <s v="I_8RI_AJ"/>
    <x v="42"/>
    <x v="0"/>
    <n v="2.9317938391390799"/>
    <n v="3.2881411014797202"/>
  </r>
  <r>
    <x v="33"/>
    <s v="I_8RI_AJ"/>
    <x v="42"/>
    <x v="1"/>
    <n v="7.5044724441678298E-2"/>
    <n v="3.6535108052165399"/>
  </r>
  <r>
    <x v="33"/>
    <s v="I_8RI_AJ"/>
    <x v="42"/>
    <x v="2"/>
    <n v="-3.2354852237914802"/>
    <n v="4.2664924130523598"/>
  </r>
  <r>
    <x v="34"/>
    <s v="I_8RI_AJ"/>
    <x v="42"/>
    <x v="0"/>
    <n v="3.0592381052882001"/>
    <n v="3.3067126831787399"/>
  </r>
  <r>
    <x v="34"/>
    <s v="I_8RI_AJ"/>
    <x v="42"/>
    <x v="1"/>
    <n v="0.31285798774383899"/>
    <n v="3.6954728682661702"/>
  </r>
  <r>
    <x v="34"/>
    <s v="I_8RI_AJ"/>
    <x v="42"/>
    <x v="2"/>
    <n v="-3.1282204368607598"/>
    <n v="4.2945391335714298"/>
  </r>
  <r>
    <x v="35"/>
    <s v="I_8RI_AJ"/>
    <x v="42"/>
    <x v="0"/>
    <n v="3.0510627824990402"/>
    <n v="3.2927452422664398"/>
  </r>
  <r>
    <x v="35"/>
    <s v="I_8RI_AJ"/>
    <x v="42"/>
    <x v="1"/>
    <n v="0.37338763151629001"/>
    <n v="3.7057049174179499"/>
  </r>
  <r>
    <x v="35"/>
    <s v="I_8RI_AJ"/>
    <x v="42"/>
    <x v="2"/>
    <n v="-3.2958465273980999"/>
    <n v="4.2650520922598902"/>
  </r>
  <r>
    <x v="36"/>
    <s v="I_8RI_AJ"/>
    <x v="42"/>
    <x v="0"/>
    <n v="3.0447751312907299"/>
    <n v="3.3208416808430101"/>
  </r>
  <r>
    <x v="36"/>
    <s v="I_8RI_AJ"/>
    <x v="42"/>
    <x v="1"/>
    <n v="0.32499708689001799"/>
    <n v="3.7131131567584501"/>
  </r>
  <r>
    <x v="36"/>
    <s v="I_8RI_AJ"/>
    <x v="42"/>
    <x v="2"/>
    <n v="-3.128207992433"/>
    <n v="4.3157252683942602"/>
  </r>
  <r>
    <x v="37"/>
    <s v="I_8RI_AJ"/>
    <x v="42"/>
    <x v="0"/>
    <n v="3.0186932612097102"/>
    <n v="3.2906072380883402"/>
  </r>
  <r>
    <x v="37"/>
    <s v="I_8RI_AJ"/>
    <x v="42"/>
    <x v="1"/>
    <n v="0.29878569607573402"/>
    <n v="3.6937257243327601"/>
  </r>
  <r>
    <x v="37"/>
    <s v="I_8RI_AJ"/>
    <x v="42"/>
    <x v="2"/>
    <n v="-3.24012152036729"/>
    <n v="4.2832658182427101"/>
  </r>
  <r>
    <x v="38"/>
    <s v="I_8RI_AJ"/>
    <x v="42"/>
    <x v="0"/>
    <n v="3.0495562247586898"/>
    <n v="3.2985609246906402"/>
  </r>
  <r>
    <x v="38"/>
    <s v="I_8RI_AJ"/>
    <x v="42"/>
    <x v="1"/>
    <n v="0.21263313392050701"/>
    <n v="3.6763043178731998"/>
  </r>
  <r>
    <x v="38"/>
    <s v="I_8RI_AJ"/>
    <x v="42"/>
    <x v="2"/>
    <n v="-3.88727628155163"/>
    <n v="4.1670714776630797"/>
  </r>
  <r>
    <x v="39"/>
    <s v="I_8RI_AJ"/>
    <x v="42"/>
    <x v="0"/>
    <n v="3.1132559310079002"/>
    <n v="3.3095341450745299"/>
  </r>
  <r>
    <x v="39"/>
    <s v="I_8RI_AJ"/>
    <x v="42"/>
    <x v="1"/>
    <n v="0.40211777402189097"/>
    <n v="3.7009424459364699"/>
  </r>
  <r>
    <x v="39"/>
    <s v="I_8RI_AJ"/>
    <x v="42"/>
    <x v="2"/>
    <n v="-3.08382354505276"/>
    <n v="4.3026818602972501"/>
  </r>
  <r>
    <x v="40"/>
    <s v="I_8RI_AJ"/>
    <x v="42"/>
    <x v="0"/>
    <n v="2.9129028050216199"/>
    <n v="3.2713325098841102"/>
  </r>
  <r>
    <x v="40"/>
    <s v="I_8RI_AJ"/>
    <x v="42"/>
    <x v="1"/>
    <n v="0.10035235692585601"/>
    <n v="3.6532256257177198"/>
  </r>
  <r>
    <x v="40"/>
    <s v="I_8RI_AJ"/>
    <x v="42"/>
    <x v="2"/>
    <n v="-3.2346293037956402"/>
    <n v="4.2741192282453904"/>
  </r>
  <r>
    <x v="41"/>
    <s v="I_8RI_AJ"/>
    <x v="42"/>
    <x v="0"/>
    <n v="3.0655772702264001"/>
    <n v="3.3065994063786102"/>
  </r>
  <r>
    <x v="41"/>
    <s v="I_8RI_AJ"/>
    <x v="42"/>
    <x v="1"/>
    <n v="0.214765517528553"/>
    <n v="3.67810532367319"/>
  </r>
  <r>
    <x v="41"/>
    <s v="I_8RI_AJ"/>
    <x v="42"/>
    <x v="2"/>
    <n v="-3.5113335377813901"/>
    <n v="4.2480927073714998"/>
  </r>
  <r>
    <x v="42"/>
    <s v="I_8RI_AJ"/>
    <x v="42"/>
    <x v="0"/>
    <n v="2.9712604028476699"/>
    <n v="3.2894175938003598"/>
  </r>
  <r>
    <x v="42"/>
    <s v="I_8RI_AJ"/>
    <x v="42"/>
    <x v="1"/>
    <n v="6.40857990460834E-2"/>
    <n v="3.6404578475239"/>
  </r>
  <r>
    <x v="42"/>
    <s v="I_8RI_AJ"/>
    <x v="42"/>
    <x v="2"/>
    <n v="-3.7037618538155899"/>
    <n v="4.1829294118413696"/>
  </r>
  <r>
    <x v="43"/>
    <s v="I_8RI_AJ"/>
    <x v="42"/>
    <x v="0"/>
    <n v="3.0820339328709201"/>
    <n v="3.3073939211953101"/>
  </r>
  <r>
    <x v="43"/>
    <s v="I_8RI_AJ"/>
    <x v="42"/>
    <x v="1"/>
    <n v="0.10756549058465301"/>
    <n v="3.6527055627751102"/>
  </r>
  <r>
    <x v="43"/>
    <s v="I_8RI_AJ"/>
    <x v="42"/>
    <x v="2"/>
    <n v="-3.5882759760962499"/>
    <n v="4.2165241622674499"/>
  </r>
  <r>
    <x v="44"/>
    <s v="I_8RI_AJ"/>
    <x v="42"/>
    <x v="0"/>
    <n v="3.0793410018274798"/>
    <n v="3.3033639466714702"/>
  </r>
  <r>
    <x v="44"/>
    <s v="I_8RI_AJ"/>
    <x v="42"/>
    <x v="1"/>
    <n v="0.34950237609871898"/>
    <n v="3.70078837627864"/>
  </r>
  <r>
    <x v="44"/>
    <s v="I_8RI_AJ"/>
    <x v="42"/>
    <x v="2"/>
    <n v="-3.8809019863537801"/>
    <n v="4.1656255377642504"/>
  </r>
  <r>
    <x v="45"/>
    <s v="I_8RI_AJ"/>
    <x v="42"/>
    <x v="0"/>
    <n v="2.9833878473991402"/>
    <n v="3.2956142139606999"/>
  </r>
  <r>
    <x v="45"/>
    <s v="I_8RI_AJ"/>
    <x v="42"/>
    <x v="1"/>
    <n v="3.4237505738738003E-2"/>
    <n v="3.6526909749068199"/>
  </r>
  <r>
    <x v="45"/>
    <s v="I_8RI_AJ"/>
    <x v="42"/>
    <x v="2"/>
    <n v="-3.7460098192537798"/>
    <n v="4.2059990435543"/>
  </r>
  <r>
    <x v="46"/>
    <s v="I_8RI_AJ"/>
    <x v="42"/>
    <x v="0"/>
    <n v="2.8653603984710898"/>
    <n v="3.2715578523670099"/>
  </r>
  <r>
    <x v="46"/>
    <s v="I_8RI_AJ"/>
    <x v="42"/>
    <x v="1"/>
    <n v="-8.7338542358315896E-2"/>
    <n v="3.6218512682778901"/>
  </r>
  <r>
    <x v="46"/>
    <s v="I_8RI_AJ"/>
    <x v="42"/>
    <x v="2"/>
    <n v="-3.49030277439965"/>
    <n v="4.2315176579958003"/>
  </r>
  <r>
    <x v="47"/>
    <s v="I_8RI_AJ"/>
    <x v="42"/>
    <x v="0"/>
    <n v="3.0322883047123699"/>
    <n v="3.3048901727513802"/>
  </r>
  <r>
    <x v="47"/>
    <s v="I_8RI_AJ"/>
    <x v="42"/>
    <x v="1"/>
    <n v="0.36322237252758799"/>
    <n v="3.71048282525997"/>
  </r>
  <r>
    <x v="47"/>
    <s v="I_8RI_AJ"/>
    <x v="42"/>
    <x v="2"/>
    <n v="-3.10565738234801"/>
    <n v="4.2964322826600601"/>
  </r>
  <r>
    <x v="48"/>
    <s v="I_8RI_AJ"/>
    <x v="42"/>
    <x v="0"/>
    <n v="2.99132879946688"/>
    <n v="3.2999785504220198"/>
  </r>
  <r>
    <x v="48"/>
    <s v="I_8RI_AJ"/>
    <x v="42"/>
    <x v="1"/>
    <n v="6.9859722085270803E-2"/>
    <n v="3.6520281242561201"/>
  </r>
  <r>
    <x v="48"/>
    <s v="I_8RI_AJ"/>
    <x v="42"/>
    <x v="2"/>
    <n v="-3.5527597719688"/>
    <n v="4.2325973503920604"/>
  </r>
  <r>
    <x v="49"/>
    <s v="I_8RI_AJ"/>
    <x v="42"/>
    <x v="0"/>
    <n v="3.0595466325573102"/>
    <n v="3.2983459722493"/>
  </r>
  <r>
    <x v="49"/>
    <s v="I_8RI_AJ"/>
    <x v="42"/>
    <x v="1"/>
    <n v="-0.13577123120852799"/>
    <n v="3.6162396688137401"/>
  </r>
  <r>
    <x v="49"/>
    <s v="I_8RI_AJ"/>
    <x v="42"/>
    <x v="2"/>
    <n v="-3.9063171019643401"/>
    <n v="4.1632772644801497"/>
  </r>
  <r>
    <x v="50"/>
    <s v="I_8RI_AJ"/>
    <x v="42"/>
    <x v="0"/>
    <n v="3.0739567481100898"/>
    <n v="3.3087659660212601"/>
  </r>
  <r>
    <x v="50"/>
    <s v="I_8RI_AJ"/>
    <x v="42"/>
    <x v="1"/>
    <n v="0.24056970704073999"/>
    <n v="3.6848167934418901"/>
  </r>
  <r>
    <x v="50"/>
    <s v="I_8RI_AJ"/>
    <x v="42"/>
    <x v="2"/>
    <n v="-3.2300904583171701"/>
    <n v="4.28201512752804"/>
  </r>
  <r>
    <x v="51"/>
    <s v="I_8RI_AJ"/>
    <x v="42"/>
    <x v="0"/>
    <n v="3.0939222009740202"/>
    <n v="3.31262604749302"/>
  </r>
  <r>
    <x v="51"/>
    <s v="I_8RI_AJ"/>
    <x v="42"/>
    <x v="1"/>
    <n v="4.2317300855543701E-2"/>
    <n v="3.6510177703857698"/>
  </r>
  <r>
    <x v="51"/>
    <s v="I_8RI_AJ"/>
    <x v="42"/>
    <x v="2"/>
    <n v="-4.0535422261770497"/>
    <n v="4.1392518169497103"/>
  </r>
  <r>
    <x v="52"/>
    <s v="I_8RI_AJ"/>
    <x v="42"/>
    <x v="0"/>
    <n v="2.9932348555810799"/>
    <n v="3.2980308473839801"/>
  </r>
  <r>
    <x v="52"/>
    <s v="I_8RI_AJ"/>
    <x v="42"/>
    <x v="1"/>
    <n v="0.25515194633640098"/>
    <n v="3.68235274464466"/>
  </r>
  <r>
    <x v="52"/>
    <s v="I_8RI_AJ"/>
    <x v="42"/>
    <x v="2"/>
    <n v="-3.0345609676684702"/>
    <n v="4.3075438236899704"/>
  </r>
  <r>
    <x v="53"/>
    <s v="I_8RI_AJ"/>
    <x v="42"/>
    <x v="0"/>
    <n v="3.0809510110401099"/>
    <n v="3.3059593214818599"/>
  </r>
  <r>
    <x v="53"/>
    <s v="I_8RI_AJ"/>
    <x v="42"/>
    <x v="1"/>
    <n v="0.22099299250872301"/>
    <n v="3.6775883657728001"/>
  </r>
  <r>
    <x v="53"/>
    <s v="I_8RI_AJ"/>
    <x v="42"/>
    <x v="2"/>
    <n v="-3.30327782453507"/>
    <n v="4.2535246111745204"/>
  </r>
  <r>
    <x v="54"/>
    <s v="I_8RI_AJ"/>
    <x v="42"/>
    <x v="0"/>
    <n v="2.9802429029164199"/>
    <n v="3.2989045376431201"/>
  </r>
  <r>
    <x v="54"/>
    <s v="I_8RI_AJ"/>
    <x v="42"/>
    <x v="1"/>
    <n v="0.32600514655877799"/>
    <n v="3.6998686785530599"/>
  </r>
  <r>
    <x v="54"/>
    <s v="I_8RI_AJ"/>
    <x v="42"/>
    <x v="2"/>
    <n v="-2.93544042545525"/>
    <n v="4.3255126152536096"/>
  </r>
  <r>
    <x v="55"/>
    <s v="I_8RI_AJ"/>
    <x v="42"/>
    <x v="0"/>
    <n v="2.9495032551606202"/>
    <n v="3.2869248639100102"/>
  </r>
  <r>
    <x v="55"/>
    <s v="I_8RI_AJ"/>
    <x v="42"/>
    <x v="1"/>
    <n v="7.4535490314660405E-2"/>
    <n v="3.6470780653495698"/>
  </r>
  <r>
    <x v="55"/>
    <s v="I_8RI_AJ"/>
    <x v="42"/>
    <x v="2"/>
    <n v="-3.5422777860771899"/>
    <n v="4.2141846570990902"/>
  </r>
  <r>
    <x v="56"/>
    <s v="I_8RI_AJ"/>
    <x v="42"/>
    <x v="0"/>
    <n v="3.08253180206296"/>
    <n v="3.31204000840021"/>
  </r>
  <r>
    <x v="56"/>
    <s v="I_8RI_AJ"/>
    <x v="42"/>
    <x v="1"/>
    <n v="0.31895576722830599"/>
    <n v="3.70109553168929"/>
  </r>
  <r>
    <x v="56"/>
    <s v="I_8RI_AJ"/>
    <x v="42"/>
    <x v="2"/>
    <n v="-3.3937469397072602"/>
    <n v="4.2561214198960604"/>
  </r>
  <r>
    <x v="57"/>
    <s v="I_8RI_AJ"/>
    <x v="42"/>
    <x v="0"/>
    <n v="3.0493226393217698"/>
    <n v="3.30055020931563"/>
  </r>
  <r>
    <x v="57"/>
    <s v="I_8RI_AJ"/>
    <x v="42"/>
    <x v="1"/>
    <n v="0.115418346508483"/>
    <n v="3.6595083601422602"/>
  </r>
  <r>
    <x v="57"/>
    <s v="I_8RI_AJ"/>
    <x v="42"/>
    <x v="2"/>
    <n v="-3.83877865342909"/>
    <n v="4.1781962309600802"/>
  </r>
  <r>
    <x v="58"/>
    <s v="I_8RI_AJ"/>
    <x v="42"/>
    <x v="0"/>
    <n v="3.0462139720137702"/>
    <n v="3.3084200898611198"/>
  </r>
  <r>
    <x v="58"/>
    <s v="I_8RI_AJ"/>
    <x v="42"/>
    <x v="1"/>
    <n v="0.21210225400584601"/>
    <n v="3.67292275832162"/>
  </r>
  <r>
    <x v="58"/>
    <s v="I_8RI_AJ"/>
    <x v="42"/>
    <x v="2"/>
    <n v="-3.3786543703512102"/>
    <n v="4.24719000996053"/>
  </r>
  <r>
    <x v="59"/>
    <s v="I_8RI_AJ"/>
    <x v="42"/>
    <x v="0"/>
    <n v="3.07066675771161"/>
    <n v="3.3067630667624801"/>
  </r>
  <r>
    <x v="59"/>
    <s v="I_8RI_AJ"/>
    <x v="42"/>
    <x v="1"/>
    <n v="1.67953990534606E-2"/>
    <n v="3.6423288248189198"/>
  </r>
  <r>
    <x v="59"/>
    <s v="I_8RI_AJ"/>
    <x v="42"/>
    <x v="2"/>
    <n v="-4.0372084453974404"/>
    <n v="4.1480152343580903"/>
  </r>
  <r>
    <x v="0"/>
    <s v="I_8RI_AJ"/>
    <x v="43"/>
    <x v="0"/>
    <n v="3.1050718452825001"/>
    <n v="3.3461335979842701"/>
  </r>
  <r>
    <x v="0"/>
    <s v="I_8RI_AJ"/>
    <x v="43"/>
    <x v="1"/>
    <n v="0.42233547537091598"/>
    <n v="3.76672937959817"/>
  </r>
  <r>
    <x v="0"/>
    <s v="I_8RI_AJ"/>
    <x v="43"/>
    <x v="2"/>
    <n v="-3.2007847937311"/>
    <n v="4.3549900065140799"/>
  </r>
  <r>
    <x v="1"/>
    <s v="I_8RI_AJ"/>
    <x v="43"/>
    <x v="0"/>
    <n v="3.0475189290746898"/>
    <n v="3.3374756280144702"/>
  </r>
  <r>
    <x v="1"/>
    <s v="I_8RI_AJ"/>
    <x v="43"/>
    <x v="1"/>
    <n v="-3.4989344400705599E-2"/>
    <n v="3.6782693182487201"/>
  </r>
  <r>
    <x v="1"/>
    <s v="I_8RI_AJ"/>
    <x v="43"/>
    <x v="2"/>
    <n v="-4.1376288130076402"/>
    <n v="4.1802479708582201"/>
  </r>
  <r>
    <x v="2"/>
    <s v="I_8RI_AJ"/>
    <x v="43"/>
    <x v="0"/>
    <n v="3.0520298524991101"/>
    <n v="3.3381780503592302"/>
  </r>
  <r>
    <x v="2"/>
    <s v="I_8RI_AJ"/>
    <x v="43"/>
    <x v="1"/>
    <n v="0.32302598264101201"/>
    <n v="3.74177843225588"/>
  </r>
  <r>
    <x v="2"/>
    <s v="I_8RI_AJ"/>
    <x v="43"/>
    <x v="2"/>
    <n v="-4.2045657856414698"/>
    <n v="4.1802233181466404"/>
  </r>
  <r>
    <x v="3"/>
    <s v="I_8RI_AJ"/>
    <x v="43"/>
    <x v="0"/>
    <n v="2.9561694888074701"/>
    <n v="3.3254884552563002"/>
  </r>
  <r>
    <x v="3"/>
    <s v="I_8RI_AJ"/>
    <x v="43"/>
    <x v="1"/>
    <n v="0.122992172175747"/>
    <n v="3.7085338553587199"/>
  </r>
  <r>
    <x v="3"/>
    <s v="I_8RI_AJ"/>
    <x v="43"/>
    <x v="2"/>
    <n v="-3.5326909554446799"/>
    <n v="4.29437398408015"/>
  </r>
  <r>
    <x v="4"/>
    <s v="I_8RI_AJ"/>
    <x v="43"/>
    <x v="0"/>
    <n v="3.0628842479284102"/>
    <n v="3.3399909451723602"/>
  </r>
  <r>
    <x v="4"/>
    <s v="I_8RI_AJ"/>
    <x v="43"/>
    <x v="1"/>
    <n v="7.3287773237090403E-2"/>
    <n v="3.7003761562589199"/>
  </r>
  <r>
    <x v="4"/>
    <s v="I_8RI_AJ"/>
    <x v="43"/>
    <x v="2"/>
    <n v="-3.4615546512039201"/>
    <n v="4.31524540915267"/>
  </r>
  <r>
    <x v="5"/>
    <s v="I_8RI_AJ"/>
    <x v="43"/>
    <x v="0"/>
    <n v="3.1124077720474901"/>
    <n v="3.3445934850759098"/>
  </r>
  <r>
    <x v="5"/>
    <s v="I_8RI_AJ"/>
    <x v="43"/>
    <x v="1"/>
    <n v="0.31180757680276"/>
    <n v="3.7384031540122402"/>
  </r>
  <r>
    <x v="5"/>
    <s v="I_8RI_AJ"/>
    <x v="43"/>
    <x v="2"/>
    <n v="-3.8377422764631599"/>
    <n v="4.2365509117804701"/>
  </r>
  <r>
    <x v="6"/>
    <s v="I_8RI_AJ"/>
    <x v="43"/>
    <x v="0"/>
    <n v="3.0759897076524401"/>
    <n v="3.3399601612963901"/>
  </r>
  <r>
    <x v="6"/>
    <s v="I_8RI_AJ"/>
    <x v="43"/>
    <x v="1"/>
    <n v="0.118471903073813"/>
    <n v="3.7130681957728502"/>
  </r>
  <r>
    <x v="6"/>
    <s v="I_8RI_AJ"/>
    <x v="43"/>
    <x v="2"/>
    <n v="-3.5078097992978599"/>
    <n v="4.2901745458734197"/>
  </r>
  <r>
    <x v="7"/>
    <s v="I_8RI_AJ"/>
    <x v="43"/>
    <x v="0"/>
    <n v="3.03615829976698"/>
    <n v="3.3436468237797401"/>
  </r>
  <r>
    <x v="7"/>
    <s v="I_8RI_AJ"/>
    <x v="43"/>
    <x v="1"/>
    <n v="0.117723626506122"/>
    <n v="3.7075966176867099"/>
  </r>
  <r>
    <x v="7"/>
    <s v="I_8RI_AJ"/>
    <x v="43"/>
    <x v="2"/>
    <n v="-3.4453141260496598"/>
    <n v="4.3036520727637697"/>
  </r>
  <r>
    <x v="8"/>
    <s v="I_8RI_AJ"/>
    <x v="43"/>
    <x v="0"/>
    <n v="2.97725116405043"/>
    <n v="3.3220637590518098"/>
  </r>
  <r>
    <x v="8"/>
    <s v="I_8RI_AJ"/>
    <x v="43"/>
    <x v="1"/>
    <n v="0.361969668995206"/>
    <n v="3.7551001798769099"/>
  </r>
  <r>
    <x v="8"/>
    <s v="I_8RI_AJ"/>
    <x v="43"/>
    <x v="2"/>
    <n v="-3.3919097780520802"/>
    <n v="4.3215552678927196"/>
  </r>
  <r>
    <x v="9"/>
    <s v="I_8RI_AJ"/>
    <x v="43"/>
    <x v="0"/>
    <n v="3.04091090439052"/>
    <n v="3.3491318953880098"/>
  </r>
  <r>
    <x v="9"/>
    <s v="I_8RI_AJ"/>
    <x v="43"/>
    <x v="1"/>
    <n v="0.34244159579219302"/>
    <n v="3.7600512570322402"/>
  </r>
  <r>
    <x v="9"/>
    <s v="I_8RI_AJ"/>
    <x v="43"/>
    <x v="2"/>
    <n v="-3.3785485412124698"/>
    <n v="4.3228953890900197"/>
  </r>
  <r>
    <x v="10"/>
    <s v="I_8RI_AJ"/>
    <x v="43"/>
    <x v="0"/>
    <n v="2.99228911097399"/>
    <n v="3.3285274914166201"/>
  </r>
  <r>
    <x v="10"/>
    <s v="I_8RI_AJ"/>
    <x v="43"/>
    <x v="1"/>
    <n v="0.21884746698673099"/>
    <n v="3.7178774988829999"/>
  </r>
  <r>
    <x v="10"/>
    <s v="I_8RI_AJ"/>
    <x v="43"/>
    <x v="2"/>
    <n v="-2.8884203783454798"/>
    <n v="4.4025718339705602"/>
  </r>
  <r>
    <x v="11"/>
    <s v="I_8RI_AJ"/>
    <x v="43"/>
    <x v="0"/>
    <n v="3.0284061934405"/>
    <n v="3.3430434183258901"/>
  </r>
  <r>
    <x v="11"/>
    <s v="I_8RI_AJ"/>
    <x v="43"/>
    <x v="1"/>
    <n v="0.21243829465340699"/>
    <n v="3.7372771058699001"/>
  </r>
  <r>
    <x v="11"/>
    <s v="I_8RI_AJ"/>
    <x v="43"/>
    <x v="2"/>
    <n v="-3.54732910624256"/>
    <n v="4.2920898643787604"/>
  </r>
  <r>
    <x v="12"/>
    <s v="I_8RI_AJ"/>
    <x v="43"/>
    <x v="0"/>
    <n v="3.0244371431628201"/>
    <n v="3.3297513737051498"/>
  </r>
  <r>
    <x v="12"/>
    <s v="I_8RI_AJ"/>
    <x v="43"/>
    <x v="1"/>
    <n v="-2.1007133552468599E-3"/>
    <n v="3.7017305924975901"/>
  </r>
  <r>
    <x v="12"/>
    <s v="I_8RI_AJ"/>
    <x v="43"/>
    <x v="2"/>
    <n v="-3.5973821578482599"/>
    <n v="4.2953580095897497"/>
  </r>
  <r>
    <x v="13"/>
    <s v="I_8RI_AJ"/>
    <x v="43"/>
    <x v="0"/>
    <n v="3.0444256017287601"/>
    <n v="3.3303876241746302"/>
  </r>
  <r>
    <x v="13"/>
    <s v="I_8RI_AJ"/>
    <x v="43"/>
    <x v="1"/>
    <n v="-0.229240439030089"/>
    <n v="3.6413212907831101"/>
  </r>
  <r>
    <x v="13"/>
    <s v="I_8RI_AJ"/>
    <x v="43"/>
    <x v="2"/>
    <n v="-4.4323375315527898"/>
    <n v="4.1280939654566504"/>
  </r>
  <r>
    <x v="14"/>
    <s v="I_8RI_AJ"/>
    <x v="43"/>
    <x v="0"/>
    <n v="3.14879782845387"/>
    <n v="3.3621991126155502"/>
  </r>
  <r>
    <x v="14"/>
    <s v="I_8RI_AJ"/>
    <x v="43"/>
    <x v="1"/>
    <n v="-9.3141277753646001E-2"/>
    <n v="3.6664599844326902"/>
  </r>
  <r>
    <x v="14"/>
    <s v="I_8RI_AJ"/>
    <x v="43"/>
    <x v="2"/>
    <n v="-3.8094866504145801"/>
    <n v="4.2478829872282597"/>
  </r>
  <r>
    <x v="15"/>
    <s v="I_8RI_AJ"/>
    <x v="43"/>
    <x v="0"/>
    <n v="3.0407082607633802"/>
    <n v="3.3306849013911002"/>
  </r>
  <r>
    <x v="15"/>
    <s v="I_8RI_AJ"/>
    <x v="43"/>
    <x v="1"/>
    <n v="0.264032125264205"/>
    <n v="3.7308515012266099"/>
  </r>
  <r>
    <x v="15"/>
    <s v="I_8RI_AJ"/>
    <x v="43"/>
    <x v="2"/>
    <n v="-3.7465957332300901"/>
    <n v="4.2533635091355002"/>
  </r>
  <r>
    <x v="16"/>
    <s v="I_8RI_AJ"/>
    <x v="43"/>
    <x v="0"/>
    <n v="3.0323553694875298"/>
    <n v="3.3459460485043202"/>
  </r>
  <r>
    <x v="16"/>
    <s v="I_8RI_AJ"/>
    <x v="43"/>
    <x v="1"/>
    <n v="0.20747614969653999"/>
    <n v="3.7261640287630202"/>
  </r>
  <r>
    <x v="16"/>
    <s v="I_8RI_AJ"/>
    <x v="43"/>
    <x v="2"/>
    <n v="-3.8597206251497198"/>
    <n v="4.2189227551371902"/>
  </r>
  <r>
    <x v="17"/>
    <s v="I_8RI_AJ"/>
    <x v="43"/>
    <x v="0"/>
    <n v="2.85648754377234"/>
    <n v="3.3090700819095402"/>
  </r>
  <r>
    <x v="17"/>
    <s v="I_8RI_AJ"/>
    <x v="43"/>
    <x v="1"/>
    <n v="0.174257635610611"/>
    <n v="3.7181878521640601"/>
  </r>
  <r>
    <x v="17"/>
    <s v="I_8RI_AJ"/>
    <x v="43"/>
    <x v="2"/>
    <n v="-3.7409691135318099"/>
    <n v="4.2646344071198996"/>
  </r>
  <r>
    <x v="18"/>
    <s v="I_8RI_AJ"/>
    <x v="43"/>
    <x v="0"/>
    <n v="3.0589061132535602"/>
    <n v="3.35023313919219"/>
  </r>
  <r>
    <x v="18"/>
    <s v="I_8RI_AJ"/>
    <x v="43"/>
    <x v="1"/>
    <n v="-0.20411123486132299"/>
    <n v="3.6529761588895102"/>
  </r>
  <r>
    <x v="18"/>
    <s v="I_8RI_AJ"/>
    <x v="43"/>
    <x v="2"/>
    <n v="-4.3394948019729496"/>
    <n v="4.1766560419202801"/>
  </r>
  <r>
    <x v="19"/>
    <s v="I_8RI_AJ"/>
    <x v="43"/>
    <x v="0"/>
    <n v="3.0109892989443798"/>
    <n v="3.3321434301014401"/>
  </r>
  <r>
    <x v="19"/>
    <s v="I_8RI_AJ"/>
    <x v="43"/>
    <x v="1"/>
    <n v="5.1109191157544698E-2"/>
    <n v="3.6889428617644699"/>
  </r>
  <r>
    <x v="19"/>
    <s v="I_8RI_AJ"/>
    <x v="43"/>
    <x v="2"/>
    <n v="-3.9089070188361199"/>
    <n v="4.2224106548013598"/>
  </r>
  <r>
    <x v="20"/>
    <s v="I_8RI_AJ"/>
    <x v="43"/>
    <x v="0"/>
    <n v="3.0483530102193899"/>
    <n v="3.3438052394537499"/>
  </r>
  <r>
    <x v="20"/>
    <s v="I_8RI_AJ"/>
    <x v="43"/>
    <x v="1"/>
    <n v="-6.88290769387611E-3"/>
    <n v="3.6966577959791902"/>
  </r>
  <r>
    <x v="20"/>
    <s v="I_8RI_AJ"/>
    <x v="43"/>
    <x v="2"/>
    <n v="-3.4794755970746101"/>
    <n v="4.3123566863078002"/>
  </r>
  <r>
    <x v="21"/>
    <s v="I_8RI_AJ"/>
    <x v="43"/>
    <x v="0"/>
    <n v="3.05601323765941"/>
    <n v="3.3403649790553902"/>
  </r>
  <r>
    <x v="21"/>
    <s v="I_8RI_AJ"/>
    <x v="43"/>
    <x v="1"/>
    <n v="0.173004751250811"/>
    <n v="3.7121356768108802"/>
  </r>
  <r>
    <x v="21"/>
    <s v="I_8RI_AJ"/>
    <x v="43"/>
    <x v="2"/>
    <n v="-3.3890676463045"/>
    <n v="4.3188494447499197"/>
  </r>
  <r>
    <x v="22"/>
    <s v="I_8RI_AJ"/>
    <x v="43"/>
    <x v="0"/>
    <n v="3.0184110818119798"/>
    <n v="3.3321886568918702"/>
  </r>
  <r>
    <x v="22"/>
    <s v="I_8RI_AJ"/>
    <x v="43"/>
    <x v="1"/>
    <n v="0.30536749035314298"/>
    <n v="3.7478473252176001"/>
  </r>
  <r>
    <x v="22"/>
    <s v="I_8RI_AJ"/>
    <x v="43"/>
    <x v="2"/>
    <n v="-3.48952823685639"/>
    <n v="4.2915190951101696"/>
  </r>
  <r>
    <x v="23"/>
    <s v="I_8RI_AJ"/>
    <x v="43"/>
    <x v="0"/>
    <n v="3.0320057715606299"/>
    <n v="3.3400712490585298"/>
  </r>
  <r>
    <x v="23"/>
    <s v="I_8RI_AJ"/>
    <x v="43"/>
    <x v="1"/>
    <n v="0.26870511629948302"/>
    <n v="3.7429667499060599"/>
  </r>
  <r>
    <x v="23"/>
    <s v="I_8RI_AJ"/>
    <x v="43"/>
    <x v="2"/>
    <n v="-4.25033139495482"/>
    <n v="4.1745791094282803"/>
  </r>
  <r>
    <x v="24"/>
    <s v="I_8RI_AJ"/>
    <x v="43"/>
    <x v="0"/>
    <n v="2.9337730278699898"/>
    <n v="3.3170390956340001"/>
  </r>
  <r>
    <x v="24"/>
    <s v="I_8RI_AJ"/>
    <x v="43"/>
    <x v="1"/>
    <n v="0.13405192835433299"/>
    <n v="3.7101356520899902"/>
  </r>
  <r>
    <x v="24"/>
    <s v="I_8RI_AJ"/>
    <x v="43"/>
    <x v="2"/>
    <n v="-3.5298651066250901"/>
    <n v="4.2774127831388"/>
  </r>
  <r>
    <x v="25"/>
    <s v="I_8RI_AJ"/>
    <x v="43"/>
    <x v="0"/>
    <n v="3.0673764863623298"/>
    <n v="3.3414479372731201"/>
  </r>
  <r>
    <x v="25"/>
    <s v="I_8RI_AJ"/>
    <x v="43"/>
    <x v="1"/>
    <n v="0.29410947555432199"/>
    <n v="3.7491183744171601"/>
  </r>
  <r>
    <x v="25"/>
    <s v="I_8RI_AJ"/>
    <x v="43"/>
    <x v="2"/>
    <n v="-3.1547439963015398"/>
    <n v="4.36944922837404"/>
  </r>
  <r>
    <x v="26"/>
    <s v="I_8RI_AJ"/>
    <x v="43"/>
    <x v="0"/>
    <n v="2.9361988496403701"/>
    <n v="3.33139573003458"/>
  </r>
  <r>
    <x v="26"/>
    <s v="I_8RI_AJ"/>
    <x v="43"/>
    <x v="1"/>
    <n v="0.35944183595162899"/>
    <n v="3.7577067305135001"/>
  </r>
  <r>
    <x v="26"/>
    <s v="I_8RI_AJ"/>
    <x v="43"/>
    <x v="2"/>
    <n v="-3.22611792765841"/>
    <n v="4.3493348465560002"/>
  </r>
  <r>
    <x v="27"/>
    <s v="I_8RI_AJ"/>
    <x v="43"/>
    <x v="0"/>
    <n v="2.9645835121476201"/>
    <n v="3.3366690212791701"/>
  </r>
  <r>
    <x v="27"/>
    <s v="I_8RI_AJ"/>
    <x v="43"/>
    <x v="1"/>
    <n v="0.37006038761114901"/>
    <n v="3.76217847676633"/>
  </r>
  <r>
    <x v="27"/>
    <s v="I_8RI_AJ"/>
    <x v="43"/>
    <x v="2"/>
    <n v="-3.6594437818626502"/>
    <n v="4.2783719427505904"/>
  </r>
  <r>
    <x v="28"/>
    <s v="I_8RI_AJ"/>
    <x v="43"/>
    <x v="0"/>
    <n v="3.1396326134444501"/>
    <n v="3.3586724125764098"/>
  </r>
  <r>
    <x v="28"/>
    <s v="I_8RI_AJ"/>
    <x v="43"/>
    <x v="1"/>
    <n v="0.122333878423832"/>
    <n v="3.7066788639738899"/>
  </r>
  <r>
    <x v="28"/>
    <s v="I_8RI_AJ"/>
    <x v="43"/>
    <x v="2"/>
    <n v="-3.9349628651997"/>
    <n v="4.2187100923262602"/>
  </r>
  <r>
    <x v="29"/>
    <s v="I_8RI_AJ"/>
    <x v="43"/>
    <x v="0"/>
    <n v="3.0064111558606998"/>
    <n v="3.32625909166297"/>
  </r>
  <r>
    <x v="29"/>
    <s v="I_8RI_AJ"/>
    <x v="43"/>
    <x v="1"/>
    <n v="-5.2166284015714597E-2"/>
    <n v="3.6760425765454401"/>
  </r>
  <r>
    <x v="29"/>
    <s v="I_8RI_AJ"/>
    <x v="43"/>
    <x v="2"/>
    <n v="-4.0319484012366296"/>
    <n v="4.20459385563856"/>
  </r>
  <r>
    <x v="30"/>
    <s v="I_8RI_AJ"/>
    <x v="43"/>
    <x v="0"/>
    <n v="3.2979383030324798"/>
    <n v="3.3764373228334401"/>
  </r>
  <r>
    <x v="30"/>
    <s v="I_8RI_AJ"/>
    <x v="43"/>
    <x v="1"/>
    <n v="0.10102290695753401"/>
    <n v="3.70255819770742"/>
  </r>
  <r>
    <x v="30"/>
    <s v="I_8RI_AJ"/>
    <x v="43"/>
    <x v="2"/>
    <n v="-3.8613257141163002"/>
    <n v="4.2487742913175897"/>
  </r>
  <r>
    <x v="31"/>
    <s v="I_8RI_AJ"/>
    <x v="43"/>
    <x v="0"/>
    <n v="3.0534039292783199"/>
    <n v="3.3427498493690599"/>
  </r>
  <r>
    <x v="31"/>
    <s v="I_8RI_AJ"/>
    <x v="43"/>
    <x v="1"/>
    <n v="1.3033080231809701E-2"/>
    <n v="3.68923823576282"/>
  </r>
  <r>
    <x v="31"/>
    <s v="I_8RI_AJ"/>
    <x v="43"/>
    <x v="2"/>
    <n v="-3.8405595851829899"/>
    <n v="4.2503311038111198"/>
  </r>
  <r>
    <x v="32"/>
    <s v="I_8RI_AJ"/>
    <x v="43"/>
    <x v="0"/>
    <n v="3.0832627984748502"/>
    <n v="3.3415748360002699"/>
  </r>
  <r>
    <x v="32"/>
    <s v="I_8RI_AJ"/>
    <x v="43"/>
    <x v="1"/>
    <n v="0.119145130362246"/>
    <n v="3.70879867564333"/>
  </r>
  <r>
    <x v="32"/>
    <s v="I_8RI_AJ"/>
    <x v="43"/>
    <x v="2"/>
    <n v="-3.4843016796861899"/>
    <n v="4.3016628372896903"/>
  </r>
  <r>
    <x v="33"/>
    <s v="I_8RI_AJ"/>
    <x v="43"/>
    <x v="0"/>
    <n v="3.0290799812041"/>
    <n v="3.3367322071386099"/>
  </r>
  <r>
    <x v="33"/>
    <s v="I_8RI_AJ"/>
    <x v="43"/>
    <x v="1"/>
    <n v="8.2957642791763302E-3"/>
    <n v="3.6973739517413402"/>
  </r>
  <r>
    <x v="33"/>
    <s v="I_8RI_AJ"/>
    <x v="43"/>
    <x v="2"/>
    <n v="-4.2333830509180697"/>
    <n v="4.1807452782230801"/>
  </r>
  <r>
    <x v="34"/>
    <s v="I_8RI_AJ"/>
    <x v="43"/>
    <x v="0"/>
    <n v="3.0949672199828799"/>
    <n v="3.3475393303879"/>
  </r>
  <r>
    <x v="34"/>
    <s v="I_8RI_AJ"/>
    <x v="43"/>
    <x v="1"/>
    <n v="7.2381111438808397E-3"/>
    <n v="3.6819042427718802"/>
  </r>
  <r>
    <x v="34"/>
    <s v="I_8RI_AJ"/>
    <x v="43"/>
    <x v="2"/>
    <n v="-3.29627112180138"/>
    <n v="4.3255272774935198"/>
  </r>
  <r>
    <x v="35"/>
    <s v="I_8RI_AJ"/>
    <x v="43"/>
    <x v="0"/>
    <n v="3.0394248439898299"/>
    <n v="3.33891790199264"/>
  </r>
  <r>
    <x v="35"/>
    <s v="I_8RI_AJ"/>
    <x v="43"/>
    <x v="1"/>
    <n v="0.111216020718909"/>
    <n v="3.7058890262343498"/>
  </r>
  <r>
    <x v="35"/>
    <s v="I_8RI_AJ"/>
    <x v="43"/>
    <x v="2"/>
    <n v="-3.5821761262454701"/>
    <n v="4.28534211584497"/>
  </r>
  <r>
    <x v="36"/>
    <s v="I_8RI_AJ"/>
    <x v="43"/>
    <x v="0"/>
    <n v="3.1316445002851498"/>
    <n v="3.3557414221122199"/>
  </r>
  <r>
    <x v="36"/>
    <s v="I_8RI_AJ"/>
    <x v="43"/>
    <x v="1"/>
    <n v="7.2252385984118206E-2"/>
    <n v="3.6973744438759399"/>
  </r>
  <r>
    <x v="36"/>
    <s v="I_8RI_AJ"/>
    <x v="43"/>
    <x v="2"/>
    <n v="-3.7182977330671498"/>
    <n v="4.2496635361027399"/>
  </r>
  <r>
    <x v="37"/>
    <s v="I_8RI_AJ"/>
    <x v="43"/>
    <x v="0"/>
    <n v="3.2110798242123102"/>
    <n v="3.3589804758809501"/>
  </r>
  <r>
    <x v="37"/>
    <s v="I_8RI_AJ"/>
    <x v="43"/>
    <x v="1"/>
    <n v="0.15234949300886899"/>
    <n v="3.71879935648735"/>
  </r>
  <r>
    <x v="37"/>
    <s v="I_8RI_AJ"/>
    <x v="43"/>
    <x v="2"/>
    <n v="-3.8972390485794901"/>
    <n v="4.2398550355872997"/>
  </r>
  <r>
    <x v="38"/>
    <s v="I_8RI_AJ"/>
    <x v="43"/>
    <x v="0"/>
    <n v="3.0518089054042998"/>
    <n v="3.3359811353433302"/>
  </r>
  <r>
    <x v="38"/>
    <s v="I_8RI_AJ"/>
    <x v="43"/>
    <x v="1"/>
    <n v="0.36627572908384298"/>
    <n v="3.75048447454546"/>
  </r>
  <r>
    <x v="38"/>
    <s v="I_8RI_AJ"/>
    <x v="43"/>
    <x v="2"/>
    <n v="-3.4855491083421302"/>
    <n v="4.2875260927042298"/>
  </r>
  <r>
    <x v="39"/>
    <s v="I_8RI_AJ"/>
    <x v="43"/>
    <x v="0"/>
    <n v="3.0176670289279199"/>
    <n v="3.3382449954599598"/>
  </r>
  <r>
    <x v="39"/>
    <s v="I_8RI_AJ"/>
    <x v="43"/>
    <x v="1"/>
    <n v="0.31111381515338099"/>
    <n v="3.7548123916437501"/>
  </r>
  <r>
    <x v="39"/>
    <s v="I_8RI_AJ"/>
    <x v="43"/>
    <x v="2"/>
    <n v="-3.8791431578309101"/>
    <n v="4.2336065278321504"/>
  </r>
  <r>
    <x v="40"/>
    <s v="I_8RI_AJ"/>
    <x v="43"/>
    <x v="0"/>
    <n v="3.0520569420849601"/>
    <n v="3.34853238054307"/>
  </r>
  <r>
    <x v="40"/>
    <s v="I_8RI_AJ"/>
    <x v="43"/>
    <x v="1"/>
    <n v="0.27082451621849701"/>
    <n v="3.7444051204692901"/>
  </r>
  <r>
    <x v="40"/>
    <s v="I_8RI_AJ"/>
    <x v="43"/>
    <x v="2"/>
    <n v="-3.5805713485471902"/>
    <n v="4.2899516282937196"/>
  </r>
  <r>
    <x v="41"/>
    <s v="I_8RI_AJ"/>
    <x v="43"/>
    <x v="0"/>
    <n v="3.0385422183756599"/>
    <n v="3.3409655836608998"/>
  </r>
  <r>
    <x v="41"/>
    <s v="I_8RI_AJ"/>
    <x v="43"/>
    <x v="1"/>
    <n v="-3.1691569904834301E-2"/>
    <n v="3.6935324894291401"/>
  </r>
  <r>
    <x v="41"/>
    <s v="I_8RI_AJ"/>
    <x v="43"/>
    <x v="2"/>
    <n v="-3.5475143051084901"/>
    <n v="4.2990237434365799"/>
  </r>
  <r>
    <x v="42"/>
    <s v="I_8RI_AJ"/>
    <x v="43"/>
    <x v="0"/>
    <n v="3.2245595297332201"/>
    <n v="3.3681771880498101"/>
  </r>
  <r>
    <x v="42"/>
    <s v="I_8RI_AJ"/>
    <x v="43"/>
    <x v="1"/>
    <n v="0.302535060099279"/>
    <n v="3.74895323730673"/>
  </r>
  <r>
    <x v="42"/>
    <s v="I_8RI_AJ"/>
    <x v="43"/>
    <x v="2"/>
    <n v="-3.58800675398171"/>
    <n v="4.2863503385955202"/>
  </r>
  <r>
    <x v="43"/>
    <s v="I_8RI_AJ"/>
    <x v="43"/>
    <x v="0"/>
    <n v="3.07296150133832"/>
    <n v="3.3381894545561899"/>
  </r>
  <r>
    <x v="43"/>
    <s v="I_8RI_AJ"/>
    <x v="43"/>
    <x v="1"/>
    <n v="0.576686612540251"/>
    <n v="3.7964435058862702"/>
  </r>
  <r>
    <x v="43"/>
    <s v="I_8RI_AJ"/>
    <x v="43"/>
    <x v="2"/>
    <n v="-3.0905427507967702"/>
    <n v="4.3665775758486802"/>
  </r>
  <r>
    <x v="44"/>
    <s v="I_8RI_AJ"/>
    <x v="43"/>
    <x v="0"/>
    <n v="2.9949409966231899"/>
    <n v="3.3278593749157901"/>
  </r>
  <r>
    <x v="44"/>
    <s v="I_8RI_AJ"/>
    <x v="43"/>
    <x v="1"/>
    <n v="0.31520985129951501"/>
    <n v="3.74393721919161"/>
  </r>
  <r>
    <x v="44"/>
    <s v="I_8RI_AJ"/>
    <x v="43"/>
    <x v="2"/>
    <n v="-3.2340541448368301"/>
    <n v="4.3488812981300597"/>
  </r>
  <r>
    <x v="45"/>
    <s v="I_8RI_AJ"/>
    <x v="43"/>
    <x v="0"/>
    <n v="3.0712272383196"/>
    <n v="3.3395882340500198"/>
  </r>
  <r>
    <x v="45"/>
    <s v="I_8RI_AJ"/>
    <x v="43"/>
    <x v="1"/>
    <n v="0.21390584623030701"/>
    <n v="3.7312107581812199"/>
  </r>
  <r>
    <x v="45"/>
    <s v="I_8RI_AJ"/>
    <x v="43"/>
    <x v="2"/>
    <n v="-3.5872034972847402"/>
    <n v="4.2799400176438098"/>
  </r>
  <r>
    <x v="46"/>
    <s v="I_8RI_AJ"/>
    <x v="43"/>
    <x v="0"/>
    <n v="3.1161852292738801"/>
    <n v="3.3464471466802999"/>
  </r>
  <r>
    <x v="46"/>
    <s v="I_8RI_AJ"/>
    <x v="43"/>
    <x v="1"/>
    <n v="6.4432736921471404E-5"/>
    <n v="3.6845684934943201"/>
  </r>
  <r>
    <x v="46"/>
    <s v="I_8RI_AJ"/>
    <x v="43"/>
    <x v="2"/>
    <n v="-3.68058021836308"/>
    <n v="4.2591621928985699"/>
  </r>
  <r>
    <x v="47"/>
    <s v="I_8RI_AJ"/>
    <x v="43"/>
    <x v="0"/>
    <n v="3.08048870113794"/>
    <n v="3.3458160465682698"/>
  </r>
  <r>
    <x v="47"/>
    <s v="I_8RI_AJ"/>
    <x v="43"/>
    <x v="1"/>
    <n v="0.350082156600034"/>
    <n v="3.74904275095551"/>
  </r>
  <r>
    <x v="47"/>
    <s v="I_8RI_AJ"/>
    <x v="43"/>
    <x v="2"/>
    <n v="-3.49564902783156"/>
    <n v="4.2899306916061599"/>
  </r>
  <r>
    <x v="48"/>
    <s v="I_8RI_AJ"/>
    <x v="43"/>
    <x v="0"/>
    <n v="3.0298978507868499"/>
    <n v="3.3502092926891498"/>
  </r>
  <r>
    <x v="48"/>
    <s v="I_8RI_AJ"/>
    <x v="43"/>
    <x v="1"/>
    <n v="0.111737968567429"/>
    <n v="3.7149688060497099"/>
  </r>
  <r>
    <x v="48"/>
    <s v="I_8RI_AJ"/>
    <x v="43"/>
    <x v="2"/>
    <n v="-3.09105950105248"/>
    <n v="4.3614026529996703"/>
  </r>
  <r>
    <x v="49"/>
    <s v="I_8RI_AJ"/>
    <x v="43"/>
    <x v="0"/>
    <n v="3.0280919375474999"/>
    <n v="3.3414000496614999"/>
  </r>
  <r>
    <x v="49"/>
    <s v="I_8RI_AJ"/>
    <x v="43"/>
    <x v="1"/>
    <n v="1.46208955138598E-2"/>
    <n v="3.6890034328203698"/>
  </r>
  <r>
    <x v="49"/>
    <s v="I_8RI_AJ"/>
    <x v="43"/>
    <x v="2"/>
    <n v="-3.9663132388998599"/>
    <n v="4.2167474786692596"/>
  </r>
  <r>
    <x v="50"/>
    <s v="I_8RI_AJ"/>
    <x v="43"/>
    <x v="0"/>
    <n v="2.9873554179991202"/>
    <n v="3.32966524704567"/>
  </r>
  <r>
    <x v="50"/>
    <s v="I_8RI_AJ"/>
    <x v="43"/>
    <x v="1"/>
    <n v="0.24580582401504"/>
    <n v="3.7371351090360601"/>
  </r>
  <r>
    <x v="50"/>
    <s v="I_8RI_AJ"/>
    <x v="43"/>
    <x v="2"/>
    <n v="-3.0790631366780898"/>
    <n v="4.3665462612788799"/>
  </r>
  <r>
    <x v="51"/>
    <s v="I_8RI_AJ"/>
    <x v="43"/>
    <x v="0"/>
    <n v="3.1111624023406099"/>
    <n v="3.34223137219209"/>
  </r>
  <r>
    <x v="51"/>
    <s v="I_8RI_AJ"/>
    <x v="43"/>
    <x v="1"/>
    <n v="0.105381906869085"/>
    <n v="3.7029953819057"/>
  </r>
  <r>
    <x v="51"/>
    <s v="I_8RI_AJ"/>
    <x v="43"/>
    <x v="2"/>
    <n v="-4.0170441446249496"/>
    <n v="4.2048756912259497"/>
  </r>
  <r>
    <x v="52"/>
    <s v="I_8RI_AJ"/>
    <x v="43"/>
    <x v="0"/>
    <n v="3.0874482847830098"/>
    <n v="3.33433671947137"/>
  </r>
  <r>
    <x v="52"/>
    <s v="I_8RI_AJ"/>
    <x v="43"/>
    <x v="1"/>
    <n v="0.218825025673485"/>
    <n v="3.7202853415954298"/>
  </r>
  <r>
    <x v="52"/>
    <s v="I_8RI_AJ"/>
    <x v="43"/>
    <x v="2"/>
    <n v="-4.1890119074532501"/>
    <n v="4.1755973730195004"/>
  </r>
  <r>
    <x v="53"/>
    <s v="I_8RI_AJ"/>
    <x v="43"/>
    <x v="0"/>
    <n v="2.95236635698557"/>
    <n v="3.3261261314203301"/>
  </r>
  <r>
    <x v="53"/>
    <s v="I_8RI_AJ"/>
    <x v="43"/>
    <x v="1"/>
    <n v="-2.5644512361529401E-2"/>
    <n v="3.6904086844423598"/>
  </r>
  <r>
    <x v="53"/>
    <s v="I_8RI_AJ"/>
    <x v="43"/>
    <x v="2"/>
    <n v="-3.3886272752178099"/>
    <n v="4.3175570352664296"/>
  </r>
  <r>
    <x v="54"/>
    <s v="I_8RI_AJ"/>
    <x v="43"/>
    <x v="0"/>
    <n v="3.1950668346128999"/>
    <n v="3.3720497636369902"/>
  </r>
  <r>
    <x v="54"/>
    <s v="I_8RI_AJ"/>
    <x v="43"/>
    <x v="1"/>
    <n v="0.26271340842645402"/>
    <n v="3.7323686888196201"/>
  </r>
  <r>
    <x v="54"/>
    <s v="I_8RI_AJ"/>
    <x v="43"/>
    <x v="2"/>
    <n v="-3.84951386290756"/>
    <n v="4.2305353693616201"/>
  </r>
  <r>
    <x v="55"/>
    <s v="I_8RI_AJ"/>
    <x v="43"/>
    <x v="0"/>
    <n v="3.0597368103340901"/>
    <n v="3.3351124128562599"/>
  </r>
  <r>
    <x v="55"/>
    <s v="I_8RI_AJ"/>
    <x v="43"/>
    <x v="1"/>
    <n v="0.42234381888060002"/>
    <n v="3.7661546354357101"/>
  </r>
  <r>
    <x v="55"/>
    <s v="I_8RI_AJ"/>
    <x v="43"/>
    <x v="2"/>
    <n v="-4.0868322362920804"/>
    <n v="4.1872895754021"/>
  </r>
  <r>
    <x v="56"/>
    <s v="I_8RI_AJ"/>
    <x v="43"/>
    <x v="0"/>
    <n v="3.0515754557701"/>
    <n v="3.3374243237441599"/>
  </r>
  <r>
    <x v="56"/>
    <s v="I_8RI_AJ"/>
    <x v="43"/>
    <x v="1"/>
    <n v="0.32018791022662602"/>
    <n v="3.7455767575924699"/>
  </r>
  <r>
    <x v="56"/>
    <s v="I_8RI_AJ"/>
    <x v="43"/>
    <x v="2"/>
    <n v="-3.9805163588668599"/>
    <n v="4.2123832932070897"/>
  </r>
  <r>
    <x v="57"/>
    <s v="I_8RI_AJ"/>
    <x v="43"/>
    <x v="0"/>
    <n v="2.93492662381056"/>
    <n v="3.3312571874375898"/>
  </r>
  <r>
    <x v="57"/>
    <s v="I_8RI_AJ"/>
    <x v="43"/>
    <x v="1"/>
    <n v="0.112186978289662"/>
    <n v="3.7233879500342799"/>
  </r>
  <r>
    <x v="57"/>
    <s v="I_8RI_AJ"/>
    <x v="43"/>
    <x v="2"/>
    <n v="-3.5897276222046899"/>
    <n v="4.2912301454179698"/>
  </r>
  <r>
    <x v="58"/>
    <s v="I_8RI_AJ"/>
    <x v="43"/>
    <x v="0"/>
    <n v="3.0419567364377502"/>
    <n v="3.3445041043109098"/>
  </r>
  <r>
    <x v="58"/>
    <s v="I_8RI_AJ"/>
    <x v="43"/>
    <x v="1"/>
    <n v="0.11024252754948501"/>
    <n v="3.70581996815578"/>
  </r>
  <r>
    <x v="58"/>
    <s v="I_8RI_AJ"/>
    <x v="43"/>
    <x v="2"/>
    <n v="-3.7078966231404"/>
    <n v="4.2616100286834602"/>
  </r>
  <r>
    <x v="59"/>
    <s v="I_8RI_AJ"/>
    <x v="43"/>
    <x v="0"/>
    <n v="3.0606992308343601"/>
    <n v="3.34254842905289"/>
  </r>
  <r>
    <x v="59"/>
    <s v="I_8RI_AJ"/>
    <x v="43"/>
    <x v="1"/>
    <n v="0.25627641617895403"/>
    <n v="3.7390972425575102"/>
  </r>
  <r>
    <x v="59"/>
    <s v="I_8RI_AJ"/>
    <x v="43"/>
    <x v="2"/>
    <n v="-3.5334942951344899"/>
    <n v="4.2794159119836497"/>
  </r>
  <r>
    <x v="0"/>
    <s v="I_8RI_AJ"/>
    <x v="44"/>
    <x v="0"/>
    <n v="3.1159241478261599"/>
    <n v="3.39454631087172"/>
  </r>
  <r>
    <x v="0"/>
    <s v="I_8RI_AJ"/>
    <x v="44"/>
    <x v="1"/>
    <n v="0.120298062728818"/>
    <n v="3.7632856895772302"/>
  </r>
  <r>
    <x v="0"/>
    <s v="I_8RI_AJ"/>
    <x v="44"/>
    <x v="2"/>
    <n v="-3.8550045126445398"/>
    <n v="4.2928359930136804"/>
  </r>
  <r>
    <x v="1"/>
    <s v="I_8RI_AJ"/>
    <x v="44"/>
    <x v="0"/>
    <n v="3.0338158229689198"/>
    <n v="3.3869668821132302"/>
  </r>
  <r>
    <x v="1"/>
    <s v="I_8RI_AJ"/>
    <x v="44"/>
    <x v="1"/>
    <n v="0.22267178900019899"/>
    <n v="3.7838712326459301"/>
  </r>
  <r>
    <x v="1"/>
    <s v="I_8RI_AJ"/>
    <x v="44"/>
    <x v="2"/>
    <n v="-3.64197548745266"/>
    <n v="4.3425121052576401"/>
  </r>
  <r>
    <x v="2"/>
    <s v="I_8RI_AJ"/>
    <x v="44"/>
    <x v="0"/>
    <n v="3.0674159477596299"/>
    <n v="3.3867645473363002"/>
  </r>
  <r>
    <x v="2"/>
    <s v="I_8RI_AJ"/>
    <x v="44"/>
    <x v="1"/>
    <n v="-2.9512955350623E-2"/>
    <n v="3.74115214971438"/>
  </r>
  <r>
    <x v="2"/>
    <s v="I_8RI_AJ"/>
    <x v="44"/>
    <x v="2"/>
    <n v="-3.8052798454717101"/>
    <n v="4.3198366945492301"/>
  </r>
  <r>
    <x v="3"/>
    <s v="I_8RI_AJ"/>
    <x v="44"/>
    <x v="0"/>
    <n v="2.9800344388338198"/>
    <n v="3.37520514202782"/>
  </r>
  <r>
    <x v="3"/>
    <s v="I_8RI_AJ"/>
    <x v="44"/>
    <x v="1"/>
    <n v="6.3590973119695499E-2"/>
    <n v="3.7448174288756499"/>
  </r>
  <r>
    <x v="3"/>
    <s v="I_8RI_AJ"/>
    <x v="44"/>
    <x v="2"/>
    <n v="-3.6930696760127102"/>
    <n v="4.3127444921199398"/>
  </r>
  <r>
    <x v="4"/>
    <s v="I_8RI_AJ"/>
    <x v="44"/>
    <x v="0"/>
    <n v="3.0825594479163398"/>
    <n v="3.3968224630009001"/>
  </r>
  <r>
    <x v="4"/>
    <s v="I_8RI_AJ"/>
    <x v="44"/>
    <x v="1"/>
    <n v="0.14676103719806199"/>
    <n v="3.7718815493764999"/>
  </r>
  <r>
    <x v="4"/>
    <s v="I_8RI_AJ"/>
    <x v="44"/>
    <x v="2"/>
    <n v="-3.5432580612778999"/>
    <n v="4.3563723095827704"/>
  </r>
  <r>
    <x v="5"/>
    <s v="I_8RI_AJ"/>
    <x v="44"/>
    <x v="0"/>
    <n v="3.0841674825740499"/>
    <n v="3.3991619208535999"/>
  </r>
  <r>
    <x v="5"/>
    <s v="I_8RI_AJ"/>
    <x v="44"/>
    <x v="1"/>
    <n v="7.19738182050986E-2"/>
    <n v="3.7552297376464399"/>
  </r>
  <r>
    <x v="5"/>
    <s v="I_8RI_AJ"/>
    <x v="44"/>
    <x v="2"/>
    <n v="-4.1316096772628601"/>
    <n v="4.2661059095285898"/>
  </r>
  <r>
    <x v="6"/>
    <s v="I_8RI_AJ"/>
    <x v="44"/>
    <x v="0"/>
    <n v="3.0914184952045498"/>
    <n v="3.3900623766687699"/>
  </r>
  <r>
    <x v="6"/>
    <s v="I_8RI_AJ"/>
    <x v="44"/>
    <x v="1"/>
    <n v="-9.2436379141781697E-2"/>
    <n v="3.7301002517455601"/>
  </r>
  <r>
    <x v="6"/>
    <s v="I_8RI_AJ"/>
    <x v="44"/>
    <x v="2"/>
    <n v="-3.78588881304217"/>
    <n v="4.3005673096250296"/>
  </r>
  <r>
    <x v="7"/>
    <s v="I_8RI_AJ"/>
    <x v="44"/>
    <x v="0"/>
    <n v="3.1427197717302899"/>
    <n v="3.3981770553723298"/>
  </r>
  <r>
    <x v="7"/>
    <s v="I_8RI_AJ"/>
    <x v="44"/>
    <x v="1"/>
    <n v="2.4968141748279198E-2"/>
    <n v="3.74625921018088"/>
  </r>
  <r>
    <x v="7"/>
    <s v="I_8RI_AJ"/>
    <x v="44"/>
    <x v="2"/>
    <n v="-4.6853393062441704"/>
    <n v="4.1506477959623398"/>
  </r>
  <r>
    <x v="8"/>
    <s v="I_8RI_AJ"/>
    <x v="44"/>
    <x v="0"/>
    <n v="3.1014907811711399"/>
    <n v="3.3867619275727101"/>
  </r>
  <r>
    <x v="8"/>
    <s v="I_8RI_AJ"/>
    <x v="44"/>
    <x v="1"/>
    <n v="0.217475315779913"/>
    <n v="3.7754698205733499"/>
  </r>
  <r>
    <x v="8"/>
    <s v="I_8RI_AJ"/>
    <x v="44"/>
    <x v="2"/>
    <n v="-3.7806752682706999"/>
    <n v="4.3022687241784299"/>
  </r>
  <r>
    <x v="9"/>
    <s v="I_8RI_AJ"/>
    <x v="44"/>
    <x v="0"/>
    <n v="3.0313577253749702"/>
    <n v="3.3917731558962001"/>
  </r>
  <r>
    <x v="9"/>
    <s v="I_8RI_AJ"/>
    <x v="44"/>
    <x v="1"/>
    <n v="0.25780281745205103"/>
    <n v="3.7941802335834902"/>
  </r>
  <r>
    <x v="9"/>
    <s v="I_8RI_AJ"/>
    <x v="44"/>
    <x v="2"/>
    <n v="-3.5497819889840101"/>
    <n v="4.3623805883005398"/>
  </r>
  <r>
    <x v="10"/>
    <s v="I_8RI_AJ"/>
    <x v="44"/>
    <x v="0"/>
    <n v="3.0816825828640302"/>
    <n v="3.3921051041280901"/>
  </r>
  <r>
    <x v="10"/>
    <s v="I_8RI_AJ"/>
    <x v="44"/>
    <x v="1"/>
    <n v="0.36767247909531298"/>
    <n v="3.81728988328158"/>
  </r>
  <r>
    <x v="10"/>
    <s v="I_8RI_AJ"/>
    <x v="44"/>
    <x v="2"/>
    <n v="-3.8157580006084602"/>
    <n v="4.3077628506693504"/>
  </r>
  <r>
    <x v="11"/>
    <s v="I_8RI_AJ"/>
    <x v="44"/>
    <x v="0"/>
    <n v="3.1289021858438399"/>
    <n v="3.3970248865358901"/>
  </r>
  <r>
    <x v="11"/>
    <s v="I_8RI_AJ"/>
    <x v="44"/>
    <x v="1"/>
    <n v="0.25311456982720498"/>
    <n v="3.78470012740308"/>
  </r>
  <r>
    <x v="11"/>
    <s v="I_8RI_AJ"/>
    <x v="44"/>
    <x v="2"/>
    <n v="-3.2843907194506299"/>
    <n v="4.38573670658183"/>
  </r>
  <r>
    <x v="12"/>
    <s v="I_8RI_AJ"/>
    <x v="44"/>
    <x v="0"/>
    <n v="3.02507341372629"/>
    <n v="3.3795163488437501"/>
  </r>
  <r>
    <x v="12"/>
    <s v="I_8RI_AJ"/>
    <x v="44"/>
    <x v="1"/>
    <n v="0.40898785958322698"/>
    <n v="3.8192419575164198"/>
  </r>
  <r>
    <x v="12"/>
    <s v="I_8RI_AJ"/>
    <x v="44"/>
    <x v="2"/>
    <n v="-3.3862505440995498"/>
    <n v="4.3784663897425"/>
  </r>
  <r>
    <x v="13"/>
    <s v="I_8RI_AJ"/>
    <x v="44"/>
    <x v="0"/>
    <n v="3.06788848947282"/>
    <n v="3.3847195555364098"/>
  </r>
  <r>
    <x v="13"/>
    <s v="I_8RI_AJ"/>
    <x v="44"/>
    <x v="1"/>
    <n v="0.224444093053143"/>
    <n v="3.7938734696220502"/>
  </r>
  <r>
    <x v="13"/>
    <s v="I_8RI_AJ"/>
    <x v="44"/>
    <x v="2"/>
    <n v="-4.0356569991406497"/>
    <n v="4.2787654159625301"/>
  </r>
  <r>
    <x v="14"/>
    <s v="I_8RI_AJ"/>
    <x v="44"/>
    <x v="0"/>
    <n v="3.1655698367365299"/>
    <n v="3.40221898119009"/>
  </r>
  <r>
    <x v="14"/>
    <s v="I_8RI_AJ"/>
    <x v="44"/>
    <x v="1"/>
    <n v="0.51833202516823895"/>
    <n v="3.8403144442534298"/>
  </r>
  <r>
    <x v="14"/>
    <s v="I_8RI_AJ"/>
    <x v="44"/>
    <x v="2"/>
    <n v="-3.2411217950073299"/>
    <n v="4.3971748791794303"/>
  </r>
  <r>
    <x v="15"/>
    <s v="I_8RI_AJ"/>
    <x v="44"/>
    <x v="0"/>
    <n v="3.1110256618474499"/>
    <n v="3.3896853125735902"/>
  </r>
  <r>
    <x v="15"/>
    <s v="I_8RI_AJ"/>
    <x v="44"/>
    <x v="1"/>
    <n v="0.174606643370572"/>
    <n v="3.7666119197064001"/>
  </r>
  <r>
    <x v="15"/>
    <s v="I_8RI_AJ"/>
    <x v="44"/>
    <x v="2"/>
    <n v="-3.8953173154200398"/>
    <n v="4.2878050989223802"/>
  </r>
  <r>
    <x v="16"/>
    <s v="I_8RI_AJ"/>
    <x v="44"/>
    <x v="0"/>
    <n v="3.1614020346449898"/>
    <n v="3.4095437582748498"/>
  </r>
  <r>
    <x v="16"/>
    <s v="I_8RI_AJ"/>
    <x v="44"/>
    <x v="1"/>
    <n v="0.116359726741988"/>
    <n v="3.76268400144899"/>
  </r>
  <r>
    <x v="16"/>
    <s v="I_8RI_AJ"/>
    <x v="44"/>
    <x v="2"/>
    <n v="-3.3886914872457399"/>
    <n v="4.3728421139845599"/>
  </r>
  <r>
    <x v="17"/>
    <s v="I_8RI_AJ"/>
    <x v="44"/>
    <x v="0"/>
    <n v="3.20508445396983"/>
    <n v="3.4143963392754202"/>
  </r>
  <r>
    <x v="17"/>
    <s v="I_8RI_AJ"/>
    <x v="44"/>
    <x v="1"/>
    <n v="0.21860436190051599"/>
    <n v="3.7798250509108402"/>
  </r>
  <r>
    <x v="17"/>
    <s v="I_8RI_AJ"/>
    <x v="44"/>
    <x v="2"/>
    <n v="-4.2510433783766501"/>
    <n v="4.2311712855702899"/>
  </r>
  <r>
    <x v="18"/>
    <s v="I_8RI_AJ"/>
    <x v="44"/>
    <x v="0"/>
    <n v="3.1126885910239301"/>
    <n v="3.3854745096906602"/>
  </r>
  <r>
    <x v="18"/>
    <s v="I_8RI_AJ"/>
    <x v="44"/>
    <x v="1"/>
    <n v="0.266374613869926"/>
    <n v="3.7863077268318199"/>
  </r>
  <r>
    <x v="18"/>
    <s v="I_8RI_AJ"/>
    <x v="44"/>
    <x v="2"/>
    <n v="-4.1609606231286298"/>
    <n v="4.2585466045852103"/>
  </r>
  <r>
    <x v="19"/>
    <s v="I_8RI_AJ"/>
    <x v="44"/>
    <x v="0"/>
    <n v="3.1621540613202099"/>
    <n v="3.4062978766774199"/>
  </r>
  <r>
    <x v="19"/>
    <s v="I_8RI_AJ"/>
    <x v="44"/>
    <x v="1"/>
    <n v="0.31553745189683802"/>
    <n v="3.8063238100352201"/>
  </r>
  <r>
    <x v="19"/>
    <s v="I_8RI_AJ"/>
    <x v="44"/>
    <x v="2"/>
    <n v="-3.1911759035263501"/>
    <n v="4.40914645990369"/>
  </r>
  <r>
    <x v="20"/>
    <s v="I_8RI_AJ"/>
    <x v="44"/>
    <x v="0"/>
    <n v="3.0696213715888199"/>
    <n v="3.38565212872849"/>
  </r>
  <r>
    <x v="20"/>
    <s v="I_8RI_AJ"/>
    <x v="44"/>
    <x v="1"/>
    <n v="0.29004488303230402"/>
    <n v="3.7972135382063898"/>
  </r>
  <r>
    <x v="20"/>
    <s v="I_8RI_AJ"/>
    <x v="44"/>
    <x v="2"/>
    <n v="-2.9800132403042698"/>
    <n v="4.4581792234842004"/>
  </r>
  <r>
    <x v="21"/>
    <s v="I_8RI_AJ"/>
    <x v="44"/>
    <x v="0"/>
    <n v="3.0192799354876598"/>
    <n v="3.3720270091772102"/>
  </r>
  <r>
    <x v="21"/>
    <s v="I_8RI_AJ"/>
    <x v="44"/>
    <x v="1"/>
    <n v="0.14649919535575401"/>
    <n v="3.7694475842136401"/>
  </r>
  <r>
    <x v="21"/>
    <s v="I_8RI_AJ"/>
    <x v="44"/>
    <x v="2"/>
    <n v="-3.4802737219129298"/>
    <n v="4.36382100873608"/>
  </r>
  <r>
    <x v="22"/>
    <s v="I_8RI_AJ"/>
    <x v="44"/>
    <x v="0"/>
    <n v="3.1204891952909799"/>
    <n v="3.4061128184731002"/>
  </r>
  <r>
    <x v="22"/>
    <s v="I_8RI_AJ"/>
    <x v="44"/>
    <x v="1"/>
    <n v="-0.226064091346592"/>
    <n v="3.7093092002152899"/>
  </r>
  <r>
    <x v="22"/>
    <s v="I_8RI_AJ"/>
    <x v="44"/>
    <x v="2"/>
    <n v="-4.1492582425198004"/>
    <n v="4.2667811874758002"/>
  </r>
  <r>
    <x v="23"/>
    <s v="I_8RI_AJ"/>
    <x v="44"/>
    <x v="0"/>
    <n v="2.9826362625914098"/>
    <n v="3.3819916501819298"/>
  </r>
  <r>
    <x v="23"/>
    <s v="I_8RI_AJ"/>
    <x v="44"/>
    <x v="1"/>
    <n v="0.173926319390211"/>
    <n v="3.7813831894346799"/>
  </r>
  <r>
    <x v="23"/>
    <s v="I_8RI_AJ"/>
    <x v="44"/>
    <x v="2"/>
    <n v="-3.6308466038081799"/>
    <n v="4.3523973791501804"/>
  </r>
  <r>
    <x v="24"/>
    <s v="I_8RI_AJ"/>
    <x v="44"/>
    <x v="0"/>
    <n v="2.9969487620680502"/>
    <n v="3.3776807909486899"/>
  </r>
  <r>
    <x v="24"/>
    <s v="I_8RI_AJ"/>
    <x v="44"/>
    <x v="1"/>
    <n v="2.29274587872021E-2"/>
    <n v="3.7482137066352101"/>
  </r>
  <r>
    <x v="24"/>
    <s v="I_8RI_AJ"/>
    <x v="44"/>
    <x v="2"/>
    <n v="-3.2115217195421799"/>
    <n v="4.4054871593004998"/>
  </r>
  <r>
    <x v="25"/>
    <s v="I_8RI_AJ"/>
    <x v="44"/>
    <x v="0"/>
    <n v="3.0810628603568699"/>
    <n v="3.4023304206697098"/>
  </r>
  <r>
    <x v="25"/>
    <s v="I_8RI_AJ"/>
    <x v="44"/>
    <x v="1"/>
    <n v="0.204111687676783"/>
    <n v="3.7861842483451702"/>
  </r>
  <r>
    <x v="25"/>
    <s v="I_8RI_AJ"/>
    <x v="44"/>
    <x v="2"/>
    <n v="-3.5973525673742701"/>
    <n v="4.3486415168498"/>
  </r>
  <r>
    <x v="26"/>
    <s v="I_8RI_AJ"/>
    <x v="44"/>
    <x v="0"/>
    <n v="3.0984951019985498"/>
    <n v="3.3886782275972598"/>
  </r>
  <r>
    <x v="26"/>
    <s v="I_8RI_AJ"/>
    <x v="44"/>
    <x v="1"/>
    <n v="9.4637884862280794E-3"/>
    <n v="3.7423528847793199"/>
  </r>
  <r>
    <x v="26"/>
    <s v="I_8RI_AJ"/>
    <x v="44"/>
    <x v="2"/>
    <n v="-4.2296831885091501"/>
    <n v="4.2409512265707603"/>
  </r>
  <r>
    <x v="27"/>
    <s v="I_8RI_AJ"/>
    <x v="44"/>
    <x v="0"/>
    <n v="3.0661242637501398"/>
    <n v="3.3872549822567399"/>
  </r>
  <r>
    <x v="27"/>
    <s v="I_8RI_AJ"/>
    <x v="44"/>
    <x v="1"/>
    <n v="0.116710361403653"/>
    <n v="3.7612511749936601"/>
  </r>
  <r>
    <x v="27"/>
    <s v="I_8RI_AJ"/>
    <x v="44"/>
    <x v="2"/>
    <n v="-4.1322557187453901"/>
    <n v="4.2345829335898699"/>
  </r>
  <r>
    <x v="28"/>
    <s v="I_8RI_AJ"/>
    <x v="44"/>
    <x v="0"/>
    <n v="3.1417695048123799"/>
    <n v="3.4167817668504799"/>
  </r>
  <r>
    <x v="28"/>
    <s v="I_8RI_AJ"/>
    <x v="44"/>
    <x v="1"/>
    <n v="6.4296929525245794E-2"/>
    <n v="3.7674654737791"/>
  </r>
  <r>
    <x v="28"/>
    <s v="I_8RI_AJ"/>
    <x v="44"/>
    <x v="2"/>
    <n v="-3.5957166589360301"/>
    <n v="4.3614565386277002"/>
  </r>
  <r>
    <x v="29"/>
    <s v="I_8RI_AJ"/>
    <x v="44"/>
    <x v="0"/>
    <n v="3.06591991562818"/>
    <n v="3.38286759583178"/>
  </r>
  <r>
    <x v="29"/>
    <s v="I_8RI_AJ"/>
    <x v="44"/>
    <x v="1"/>
    <n v="0.26321831442030202"/>
    <n v="3.7990421385472102"/>
  </r>
  <r>
    <x v="29"/>
    <s v="I_8RI_AJ"/>
    <x v="44"/>
    <x v="2"/>
    <n v="-3.7205535005962198"/>
    <n v="4.3339394055011899"/>
  </r>
  <r>
    <x v="30"/>
    <s v="I_8RI_AJ"/>
    <x v="44"/>
    <x v="0"/>
    <n v="3.1020853469093002"/>
    <n v="3.3894272170134698"/>
  </r>
  <r>
    <x v="30"/>
    <s v="I_8RI_AJ"/>
    <x v="44"/>
    <x v="1"/>
    <n v="0.14855722728460399"/>
    <n v="3.7665144301092801"/>
  </r>
  <r>
    <x v="30"/>
    <s v="I_8RI_AJ"/>
    <x v="44"/>
    <x v="2"/>
    <n v="-3.6900943345714001"/>
    <n v="4.3268058947121002"/>
  </r>
  <r>
    <x v="31"/>
    <s v="I_8RI_AJ"/>
    <x v="44"/>
    <x v="0"/>
    <n v="3.0690636262617002"/>
    <n v="3.3896620213510702"/>
  </r>
  <r>
    <x v="31"/>
    <s v="I_8RI_AJ"/>
    <x v="44"/>
    <x v="1"/>
    <n v="0.32123765623779499"/>
    <n v="3.8033099588933701"/>
  </r>
  <r>
    <x v="31"/>
    <s v="I_8RI_AJ"/>
    <x v="44"/>
    <x v="2"/>
    <n v="-3.4791656279207599"/>
    <n v="4.3772438327913896"/>
  </r>
  <r>
    <x v="32"/>
    <s v="I_8RI_AJ"/>
    <x v="44"/>
    <x v="0"/>
    <n v="3.0901472577987401"/>
    <n v="3.3882250565668799"/>
  </r>
  <r>
    <x v="32"/>
    <s v="I_8RI_AJ"/>
    <x v="44"/>
    <x v="1"/>
    <n v="2.8006571232854698E-2"/>
    <n v="3.7516093289915702"/>
  </r>
  <r>
    <x v="32"/>
    <s v="I_8RI_AJ"/>
    <x v="44"/>
    <x v="2"/>
    <n v="-4.0810415656960197"/>
    <n v="4.2526302406232999"/>
  </r>
  <r>
    <x v="33"/>
    <s v="I_8RI_AJ"/>
    <x v="44"/>
    <x v="0"/>
    <n v="3.07850146706435"/>
    <n v="3.3905932542223698"/>
  </r>
  <r>
    <x v="33"/>
    <s v="I_8RI_AJ"/>
    <x v="44"/>
    <x v="1"/>
    <n v="0.36745954641290901"/>
    <n v="3.8050591283716102"/>
  </r>
  <r>
    <x v="33"/>
    <s v="I_8RI_AJ"/>
    <x v="44"/>
    <x v="2"/>
    <n v="-3.1535496147190201"/>
    <n v="4.4179523433241403"/>
  </r>
  <r>
    <x v="34"/>
    <s v="I_8RI_AJ"/>
    <x v="44"/>
    <x v="0"/>
    <n v="3.0994529641555699"/>
    <n v="3.3946806876311499"/>
  </r>
  <r>
    <x v="34"/>
    <s v="I_8RI_AJ"/>
    <x v="44"/>
    <x v="1"/>
    <n v="-3.18393411529935E-2"/>
    <n v="3.7405360336290698"/>
  </r>
  <r>
    <x v="34"/>
    <s v="I_8RI_AJ"/>
    <x v="44"/>
    <x v="2"/>
    <n v="-3.8313294629952099"/>
    <n v="4.3097419197123701"/>
  </r>
  <r>
    <x v="35"/>
    <s v="I_8RI_AJ"/>
    <x v="44"/>
    <x v="0"/>
    <n v="3.1468032107549799"/>
    <n v="3.4021917914371"/>
  </r>
  <r>
    <x v="35"/>
    <s v="I_8RI_AJ"/>
    <x v="44"/>
    <x v="1"/>
    <n v="0.11228587304003899"/>
    <n v="3.7629239655791098"/>
  </r>
  <r>
    <x v="35"/>
    <s v="I_8RI_AJ"/>
    <x v="44"/>
    <x v="2"/>
    <n v="-3.6353220415262801"/>
    <n v="4.3370373066457102"/>
  </r>
  <r>
    <x v="36"/>
    <s v="I_8RI_AJ"/>
    <x v="44"/>
    <x v="0"/>
    <n v="3.10193074514613"/>
    <n v="3.39586770237289"/>
  </r>
  <r>
    <x v="36"/>
    <s v="I_8RI_AJ"/>
    <x v="44"/>
    <x v="1"/>
    <n v="0.17755709221904101"/>
    <n v="3.7920838288364198"/>
  </r>
  <r>
    <x v="36"/>
    <s v="I_8RI_AJ"/>
    <x v="44"/>
    <x v="2"/>
    <n v="-3.6100005562245601"/>
    <n v="4.3550076863504197"/>
  </r>
  <r>
    <x v="37"/>
    <s v="I_8RI_AJ"/>
    <x v="44"/>
    <x v="0"/>
    <n v="3.0584733717749599"/>
    <n v="3.3901839006024099"/>
  </r>
  <r>
    <x v="37"/>
    <s v="I_8RI_AJ"/>
    <x v="44"/>
    <x v="1"/>
    <n v="-3.4710961261148398E-3"/>
    <n v="3.75048171601884"/>
  </r>
  <r>
    <x v="37"/>
    <s v="I_8RI_AJ"/>
    <x v="44"/>
    <x v="2"/>
    <n v="-3.8308561691399001"/>
    <n v="4.3071808844798296"/>
  </r>
  <r>
    <x v="38"/>
    <s v="I_8RI_AJ"/>
    <x v="44"/>
    <x v="0"/>
    <n v="3.0964726525747301"/>
    <n v="3.3990073254248099"/>
  </r>
  <r>
    <x v="38"/>
    <s v="I_8RI_AJ"/>
    <x v="44"/>
    <x v="1"/>
    <n v="-0.23011828069024301"/>
    <n v="3.7067847230663902"/>
  </r>
  <r>
    <x v="38"/>
    <s v="I_8RI_AJ"/>
    <x v="44"/>
    <x v="2"/>
    <n v="-4.0143271797854201"/>
    <n v="4.2786358205194803"/>
  </r>
  <r>
    <x v="39"/>
    <s v="I_8RI_AJ"/>
    <x v="44"/>
    <x v="0"/>
    <n v="3.0690589138176301"/>
    <n v="3.3842595436098701"/>
  </r>
  <r>
    <x v="39"/>
    <s v="I_8RI_AJ"/>
    <x v="44"/>
    <x v="1"/>
    <n v="0.46969365493976101"/>
    <n v="3.8348924821478598"/>
  </r>
  <r>
    <x v="39"/>
    <s v="I_8RI_AJ"/>
    <x v="44"/>
    <x v="2"/>
    <n v="-3.5890622377118802"/>
    <n v="4.3527842787847604"/>
  </r>
  <r>
    <x v="40"/>
    <s v="I_8RI_AJ"/>
    <x v="44"/>
    <x v="0"/>
    <n v="3.1230672380147002"/>
    <n v="3.3955377996490101"/>
  </r>
  <r>
    <x v="40"/>
    <s v="I_8RI_AJ"/>
    <x v="44"/>
    <x v="1"/>
    <n v="0.412280976349302"/>
    <n v="3.8139058447690601"/>
  </r>
  <r>
    <x v="40"/>
    <s v="I_8RI_AJ"/>
    <x v="44"/>
    <x v="2"/>
    <n v="-3.6365710931801201"/>
    <n v="4.338157061984"/>
  </r>
  <r>
    <x v="41"/>
    <s v="I_8RI_AJ"/>
    <x v="44"/>
    <x v="0"/>
    <n v="3.07517768976447"/>
    <n v="3.3802763608233599"/>
  </r>
  <r>
    <x v="41"/>
    <s v="I_8RI_AJ"/>
    <x v="44"/>
    <x v="1"/>
    <n v="0.20805775745260099"/>
    <n v="3.78407238146877"/>
  </r>
  <r>
    <x v="41"/>
    <s v="I_8RI_AJ"/>
    <x v="44"/>
    <x v="2"/>
    <n v="-3.6474194793554902"/>
    <n v="4.3422571569323303"/>
  </r>
  <r>
    <x v="42"/>
    <s v="I_8RI_AJ"/>
    <x v="44"/>
    <x v="0"/>
    <n v="3.0573653146980599"/>
    <n v="3.3751985524858101"/>
  </r>
  <r>
    <x v="42"/>
    <s v="I_8RI_AJ"/>
    <x v="44"/>
    <x v="1"/>
    <n v="0.372921309427652"/>
    <n v="3.80194497123798"/>
  </r>
  <r>
    <x v="42"/>
    <s v="I_8RI_AJ"/>
    <x v="44"/>
    <x v="2"/>
    <n v="-3.7807772915353799"/>
    <n v="4.3332977741737002"/>
  </r>
  <r>
    <x v="43"/>
    <s v="I_8RI_AJ"/>
    <x v="44"/>
    <x v="0"/>
    <n v="2.98157172737998"/>
    <n v="3.3759166751821801"/>
  </r>
  <r>
    <x v="43"/>
    <s v="I_8RI_AJ"/>
    <x v="44"/>
    <x v="1"/>
    <n v="6.0667178420225697E-2"/>
    <n v="3.7500599496018201"/>
  </r>
  <r>
    <x v="43"/>
    <s v="I_8RI_AJ"/>
    <x v="44"/>
    <x v="2"/>
    <n v="-3.8834623490382598"/>
    <n v="4.2846017989004599"/>
  </r>
  <r>
    <x v="44"/>
    <s v="I_8RI_AJ"/>
    <x v="44"/>
    <x v="0"/>
    <n v="3.0872204750286198"/>
    <n v="3.3927948139015802"/>
  </r>
  <r>
    <x v="44"/>
    <s v="I_8RI_AJ"/>
    <x v="44"/>
    <x v="1"/>
    <n v="0.31154122034631898"/>
    <n v="3.79627438398182"/>
  </r>
  <r>
    <x v="44"/>
    <s v="I_8RI_AJ"/>
    <x v="44"/>
    <x v="2"/>
    <n v="-3.6178431144426502"/>
    <n v="4.3452784769010098"/>
  </r>
  <r>
    <x v="45"/>
    <s v="I_8RI_AJ"/>
    <x v="44"/>
    <x v="0"/>
    <n v="3.0901960983844399"/>
    <n v="3.3985722595382701"/>
  </r>
  <r>
    <x v="45"/>
    <s v="I_8RI_AJ"/>
    <x v="44"/>
    <x v="1"/>
    <n v="7.0648558926083002E-2"/>
    <n v="3.7485706947208799"/>
  </r>
  <r>
    <x v="45"/>
    <s v="I_8RI_AJ"/>
    <x v="44"/>
    <x v="2"/>
    <n v="-3.5834592808922499"/>
    <n v="4.3427387247584397"/>
  </r>
  <r>
    <x v="46"/>
    <s v="I_8RI_AJ"/>
    <x v="44"/>
    <x v="0"/>
    <n v="3.1322151219846099"/>
    <n v="3.39867509615984"/>
  </r>
  <r>
    <x v="46"/>
    <s v="I_8RI_AJ"/>
    <x v="44"/>
    <x v="1"/>
    <n v="0.16934053515512601"/>
    <n v="3.7685948848472401"/>
  </r>
  <r>
    <x v="46"/>
    <s v="I_8RI_AJ"/>
    <x v="44"/>
    <x v="2"/>
    <n v="-3.93916157173709"/>
    <n v="4.2919390013395198"/>
  </r>
  <r>
    <x v="47"/>
    <s v="I_8RI_AJ"/>
    <x v="44"/>
    <x v="0"/>
    <n v="3.1049704853689399"/>
    <n v="3.3986180708578599"/>
  </r>
  <r>
    <x v="47"/>
    <s v="I_8RI_AJ"/>
    <x v="44"/>
    <x v="1"/>
    <n v="0.23917533813817199"/>
    <n v="3.7905602386288302"/>
  </r>
  <r>
    <x v="47"/>
    <s v="I_8RI_AJ"/>
    <x v="44"/>
    <x v="2"/>
    <n v="-3.9463340768954698"/>
    <n v="4.2868752183144601"/>
  </r>
  <r>
    <x v="48"/>
    <s v="I_8RI_AJ"/>
    <x v="44"/>
    <x v="0"/>
    <n v="3.1246656380071101"/>
    <n v="3.4004486986961702"/>
  </r>
  <r>
    <x v="48"/>
    <s v="I_8RI_AJ"/>
    <x v="44"/>
    <x v="1"/>
    <n v="0.22023813109774801"/>
    <n v="3.78035468419163"/>
  </r>
  <r>
    <x v="48"/>
    <s v="I_8RI_AJ"/>
    <x v="44"/>
    <x v="2"/>
    <n v="-3.5486710495443501"/>
    <n v="4.3580390587558"/>
  </r>
  <r>
    <x v="49"/>
    <s v="I_8RI_AJ"/>
    <x v="44"/>
    <x v="0"/>
    <n v="3.10054852595534"/>
    <n v="3.3966753519592499"/>
  </r>
  <r>
    <x v="49"/>
    <s v="I_8RI_AJ"/>
    <x v="44"/>
    <x v="1"/>
    <n v="2.2220196782921399E-2"/>
    <n v="3.7544314785203601"/>
  </r>
  <r>
    <x v="49"/>
    <s v="I_8RI_AJ"/>
    <x v="44"/>
    <x v="2"/>
    <n v="-3.9001686527716002"/>
    <n v="4.2971339622568001"/>
  </r>
  <r>
    <x v="50"/>
    <s v="I_8RI_AJ"/>
    <x v="44"/>
    <x v="0"/>
    <n v="3.1121964652192502"/>
    <n v="3.3970623707744698"/>
  </r>
  <r>
    <x v="50"/>
    <s v="I_8RI_AJ"/>
    <x v="44"/>
    <x v="1"/>
    <n v="0.36469102654526497"/>
    <n v="3.8228269921661702"/>
  </r>
  <r>
    <x v="50"/>
    <s v="I_8RI_AJ"/>
    <x v="44"/>
    <x v="2"/>
    <n v="-3.3844376401963299"/>
    <n v="4.3846148355752197"/>
  </r>
  <r>
    <x v="51"/>
    <s v="I_8RI_AJ"/>
    <x v="44"/>
    <x v="0"/>
    <n v="3.0298907864049101"/>
    <n v="3.3864111385150601"/>
  </r>
  <r>
    <x v="51"/>
    <s v="I_8RI_AJ"/>
    <x v="44"/>
    <x v="1"/>
    <n v="0.111004966733834"/>
    <n v="3.7610453629709499"/>
  </r>
  <r>
    <x v="51"/>
    <s v="I_8RI_AJ"/>
    <x v="44"/>
    <x v="2"/>
    <n v="-3.3932813814399698"/>
    <n v="4.3687939189106704"/>
  </r>
  <r>
    <x v="52"/>
    <s v="I_8RI_AJ"/>
    <x v="44"/>
    <x v="0"/>
    <n v="3.0854531555945499"/>
    <n v="3.397991360147"/>
  </r>
  <r>
    <x v="52"/>
    <s v="I_8RI_AJ"/>
    <x v="44"/>
    <x v="1"/>
    <n v="-0.180106117685189"/>
    <n v="3.7184350606326499"/>
  </r>
  <r>
    <x v="52"/>
    <s v="I_8RI_AJ"/>
    <x v="44"/>
    <x v="2"/>
    <n v="-4.4816639845908899"/>
    <n v="4.2031526472184897"/>
  </r>
  <r>
    <x v="53"/>
    <s v="I_8RI_AJ"/>
    <x v="44"/>
    <x v="0"/>
    <n v="3.0246412660456299"/>
    <n v="3.3677136634095999"/>
  </r>
  <r>
    <x v="53"/>
    <s v="I_8RI_AJ"/>
    <x v="44"/>
    <x v="1"/>
    <n v="0.17389654175186001"/>
    <n v="3.7702683883577599"/>
  </r>
  <r>
    <x v="53"/>
    <s v="I_8RI_AJ"/>
    <x v="44"/>
    <x v="2"/>
    <n v="-3.8814037076983299"/>
    <n v="4.3085765887210998"/>
  </r>
  <r>
    <x v="54"/>
    <s v="I_8RI_AJ"/>
    <x v="44"/>
    <x v="0"/>
    <n v="3.0914488542692999"/>
    <n v="3.3920599894060501"/>
  </r>
  <r>
    <x v="54"/>
    <s v="I_8RI_AJ"/>
    <x v="44"/>
    <x v="1"/>
    <n v="-8.3705867262585804E-2"/>
    <n v="3.72533386376639"/>
  </r>
  <r>
    <x v="54"/>
    <s v="I_8RI_AJ"/>
    <x v="44"/>
    <x v="2"/>
    <n v="-3.90794670866772"/>
    <n v="4.29576193489555"/>
  </r>
  <r>
    <x v="55"/>
    <s v="I_8RI_AJ"/>
    <x v="44"/>
    <x v="0"/>
    <n v="3.0626368943577802"/>
    <n v="3.3909885880756101"/>
  </r>
  <r>
    <x v="55"/>
    <s v="I_8RI_AJ"/>
    <x v="44"/>
    <x v="1"/>
    <n v="-8.4473684495586898E-2"/>
    <n v="3.7320308679447698"/>
  </r>
  <r>
    <x v="55"/>
    <s v="I_8RI_AJ"/>
    <x v="44"/>
    <x v="2"/>
    <n v="-4.0298665899187602"/>
    <n v="4.2769038728097897"/>
  </r>
  <r>
    <x v="56"/>
    <s v="I_8RI_AJ"/>
    <x v="44"/>
    <x v="0"/>
    <n v="3.1212573027308799"/>
    <n v="3.3915887481554998"/>
  </r>
  <r>
    <x v="56"/>
    <s v="I_8RI_AJ"/>
    <x v="44"/>
    <x v="1"/>
    <n v="0.324545925345056"/>
    <n v="3.8019395464827199"/>
  </r>
  <r>
    <x v="56"/>
    <s v="I_8RI_AJ"/>
    <x v="44"/>
    <x v="2"/>
    <n v="-3.9456562357755298"/>
    <n v="4.2783771273696098"/>
  </r>
  <r>
    <x v="57"/>
    <s v="I_8RI_AJ"/>
    <x v="44"/>
    <x v="0"/>
    <n v="3.0531816342794298"/>
    <n v="3.3743425756568102"/>
  </r>
  <r>
    <x v="57"/>
    <s v="I_8RI_AJ"/>
    <x v="44"/>
    <x v="1"/>
    <n v="0.117472551969735"/>
    <n v="3.7566376375517399"/>
  </r>
  <r>
    <x v="57"/>
    <s v="I_8RI_AJ"/>
    <x v="44"/>
    <x v="2"/>
    <n v="-3.6435125813879701"/>
    <n v="4.3248632143896204"/>
  </r>
  <r>
    <x v="58"/>
    <s v="I_8RI_AJ"/>
    <x v="44"/>
    <x v="0"/>
    <n v="3.0690731315052302"/>
    <n v="3.38343157778846"/>
  </r>
  <r>
    <x v="58"/>
    <s v="I_8RI_AJ"/>
    <x v="44"/>
    <x v="1"/>
    <n v="7.3335959634770895E-2"/>
    <n v="3.7552946074323299"/>
  </r>
  <r>
    <x v="58"/>
    <s v="I_8RI_AJ"/>
    <x v="44"/>
    <x v="2"/>
    <n v="-3.7006676081529899"/>
    <n v="4.3316468568603597"/>
  </r>
  <r>
    <x v="59"/>
    <s v="I_8RI_AJ"/>
    <x v="44"/>
    <x v="0"/>
    <n v="2.9865651813360499"/>
    <n v="3.36928929602837"/>
  </r>
  <r>
    <x v="59"/>
    <s v="I_8RI_AJ"/>
    <x v="44"/>
    <x v="1"/>
    <n v="0.19311030767921"/>
    <n v="3.7791032814535601"/>
  </r>
  <r>
    <x v="59"/>
    <s v="I_8RI_AJ"/>
    <x v="44"/>
    <x v="2"/>
    <n v="-3.9884353577682599"/>
    <n v="4.2879108877504697"/>
  </r>
  <r>
    <x v="0"/>
    <s v="I_8RI_AJ"/>
    <x v="45"/>
    <x v="0"/>
    <n v="3.1254759357805799"/>
    <n v="3.4312546110495799"/>
  </r>
  <r>
    <x v="0"/>
    <s v="I_8RI_AJ"/>
    <x v="45"/>
    <x v="1"/>
    <n v="0.31840732064559002"/>
    <n v="3.8464109614281599"/>
  </r>
  <r>
    <x v="0"/>
    <s v="I_8RI_AJ"/>
    <x v="45"/>
    <x v="2"/>
    <n v="-3.33127002868908"/>
    <n v="4.4420153741466502"/>
  </r>
  <r>
    <x v="1"/>
    <s v="I_8RI_AJ"/>
    <x v="45"/>
    <x v="0"/>
    <n v="3.07404595888169"/>
    <n v="3.4350559995834402"/>
  </r>
  <r>
    <x v="1"/>
    <s v="I_8RI_AJ"/>
    <x v="45"/>
    <x v="1"/>
    <n v="0.31793452202453998"/>
    <n v="3.84672587470043"/>
  </r>
  <r>
    <x v="1"/>
    <s v="I_8RI_AJ"/>
    <x v="45"/>
    <x v="2"/>
    <n v="-3.3406303230844099"/>
    <n v="4.4384926958195097"/>
  </r>
  <r>
    <x v="2"/>
    <s v="I_8RI_AJ"/>
    <x v="45"/>
    <x v="0"/>
    <n v="3.0743693241909602"/>
    <n v="3.43257864247144"/>
  </r>
  <r>
    <x v="2"/>
    <s v="I_8RI_AJ"/>
    <x v="45"/>
    <x v="1"/>
    <n v="0.16822804947606501"/>
    <n v="3.81810056720566"/>
  </r>
  <r>
    <x v="2"/>
    <s v="I_8RI_AJ"/>
    <x v="45"/>
    <x v="2"/>
    <n v="-4.1831906629190296"/>
    <n v="4.2778820002898499"/>
  </r>
  <r>
    <x v="3"/>
    <s v="I_8RI_AJ"/>
    <x v="45"/>
    <x v="0"/>
    <n v="3.16202213033228"/>
    <n v="3.4425711970350701"/>
  </r>
  <r>
    <x v="3"/>
    <s v="I_8RI_AJ"/>
    <x v="45"/>
    <x v="1"/>
    <n v="0.160790213791251"/>
    <n v="3.8204597092188499"/>
  </r>
  <r>
    <x v="3"/>
    <s v="I_8RI_AJ"/>
    <x v="45"/>
    <x v="2"/>
    <n v="-3.34567776917903"/>
    <n v="4.4456989371154103"/>
  </r>
  <r>
    <x v="4"/>
    <s v="I_8RI_AJ"/>
    <x v="45"/>
    <x v="0"/>
    <n v="3.0063042661611301"/>
    <n v="3.4197499427967402"/>
  </r>
  <r>
    <x v="4"/>
    <s v="I_8RI_AJ"/>
    <x v="45"/>
    <x v="1"/>
    <n v="0.22014971831291399"/>
    <n v="3.8356021158593898"/>
  </r>
  <r>
    <x v="4"/>
    <s v="I_8RI_AJ"/>
    <x v="45"/>
    <x v="2"/>
    <n v="-3.8447952390308702"/>
    <n v="4.3577415620970097"/>
  </r>
  <r>
    <x v="5"/>
    <s v="I_8RI_AJ"/>
    <x v="45"/>
    <x v="0"/>
    <n v="3.0150770523396502"/>
    <n v="3.42069767280028"/>
  </r>
  <r>
    <x v="5"/>
    <s v="I_8RI_AJ"/>
    <x v="45"/>
    <x v="1"/>
    <n v="-8.6996328174109294E-2"/>
    <n v="3.7830789478441602"/>
  </r>
  <r>
    <x v="5"/>
    <s v="I_8RI_AJ"/>
    <x v="45"/>
    <x v="2"/>
    <n v="-3.99185569545714"/>
    <n v="4.3303682501112704"/>
  </r>
  <r>
    <x v="6"/>
    <s v="I_8RI_AJ"/>
    <x v="45"/>
    <x v="0"/>
    <n v="3.1112202654217702"/>
    <n v="3.43032550167085"/>
  </r>
  <r>
    <x v="6"/>
    <s v="I_8RI_AJ"/>
    <x v="45"/>
    <x v="1"/>
    <n v="3.65161928478605E-2"/>
    <n v="3.7977402162440201"/>
  </r>
  <r>
    <x v="6"/>
    <s v="I_8RI_AJ"/>
    <x v="45"/>
    <x v="2"/>
    <n v="-3.8536849779689"/>
    <n v="4.3677134793057597"/>
  </r>
  <r>
    <x v="7"/>
    <s v="I_8RI_AJ"/>
    <x v="45"/>
    <x v="0"/>
    <n v="3.0440580683626899"/>
    <n v="3.4273423275475001"/>
  </r>
  <r>
    <x v="7"/>
    <s v="I_8RI_AJ"/>
    <x v="45"/>
    <x v="1"/>
    <n v="7.4894901194458102E-2"/>
    <n v="3.8062052736529099"/>
  </r>
  <r>
    <x v="7"/>
    <s v="I_8RI_AJ"/>
    <x v="45"/>
    <x v="2"/>
    <n v="-3.81873075038816"/>
    <n v="4.3648223682783902"/>
  </r>
  <r>
    <x v="8"/>
    <s v="I_8RI_AJ"/>
    <x v="45"/>
    <x v="0"/>
    <n v="3.1689733446942898"/>
    <n v="3.4317467237798498"/>
  </r>
  <r>
    <x v="8"/>
    <s v="I_8RI_AJ"/>
    <x v="45"/>
    <x v="1"/>
    <n v="9.1130282617425104E-2"/>
    <n v="3.8023196334075"/>
  </r>
  <r>
    <x v="8"/>
    <s v="I_8RI_AJ"/>
    <x v="45"/>
    <x v="2"/>
    <n v="-4.38877293539774"/>
    <n v="4.2483589833944899"/>
  </r>
  <r>
    <x v="9"/>
    <s v="I_8RI_AJ"/>
    <x v="45"/>
    <x v="0"/>
    <n v="3.1125626007481499"/>
    <n v="3.43334308678592"/>
  </r>
  <r>
    <x v="9"/>
    <s v="I_8RI_AJ"/>
    <x v="45"/>
    <x v="1"/>
    <n v="1.5713063278922801E-2"/>
    <n v="3.7845709168040602"/>
  </r>
  <r>
    <x v="9"/>
    <s v="I_8RI_AJ"/>
    <x v="45"/>
    <x v="2"/>
    <n v="-3.4564257351858001"/>
    <n v="4.42106324275679"/>
  </r>
  <r>
    <x v="10"/>
    <s v="I_8RI_AJ"/>
    <x v="45"/>
    <x v="0"/>
    <n v="3.12120499403715"/>
    <n v="3.4416976434411302"/>
  </r>
  <r>
    <x v="10"/>
    <s v="I_8RI_AJ"/>
    <x v="45"/>
    <x v="1"/>
    <n v="7.1488652615348397E-2"/>
    <n v="3.8060138340139398"/>
  </r>
  <r>
    <x v="10"/>
    <s v="I_8RI_AJ"/>
    <x v="45"/>
    <x v="2"/>
    <n v="-3.9300805475051899"/>
    <n v="4.3484426675272099"/>
  </r>
  <r>
    <x v="11"/>
    <s v="I_8RI_AJ"/>
    <x v="45"/>
    <x v="0"/>
    <n v="3.2648457031950202"/>
    <n v="3.4561206803819702"/>
  </r>
  <r>
    <x v="11"/>
    <s v="I_8RI_AJ"/>
    <x v="45"/>
    <x v="1"/>
    <n v="7.2668295555505497E-2"/>
    <n v="3.8067895859146401"/>
  </r>
  <r>
    <x v="11"/>
    <s v="I_8RI_AJ"/>
    <x v="45"/>
    <x v="2"/>
    <n v="-4.04200057962061"/>
    <n v="4.3191968381851504"/>
  </r>
  <r>
    <x v="12"/>
    <s v="I_8RI_AJ"/>
    <x v="45"/>
    <x v="0"/>
    <n v="3.0688397269601002"/>
    <n v="3.43777845409338"/>
  </r>
  <r>
    <x v="12"/>
    <s v="I_8RI_AJ"/>
    <x v="45"/>
    <x v="1"/>
    <n v="0.159284885658382"/>
    <n v="3.8261473352514099"/>
  </r>
  <r>
    <x v="12"/>
    <s v="I_8RI_AJ"/>
    <x v="45"/>
    <x v="2"/>
    <n v="-3.55819393312323"/>
    <n v="4.40279953814583"/>
  </r>
  <r>
    <x v="13"/>
    <s v="I_8RI_AJ"/>
    <x v="45"/>
    <x v="0"/>
    <n v="3.03436171710932"/>
    <n v="3.4072058970899901"/>
  </r>
  <r>
    <x v="13"/>
    <s v="I_8RI_AJ"/>
    <x v="45"/>
    <x v="1"/>
    <n v="6.6737862315824306E-2"/>
    <n v="3.7840799392053301"/>
  </r>
  <r>
    <x v="13"/>
    <s v="I_8RI_AJ"/>
    <x v="45"/>
    <x v="2"/>
    <n v="-3.4675651942536598"/>
    <n v="4.4093494284039396"/>
  </r>
  <r>
    <x v="14"/>
    <s v="I_8RI_AJ"/>
    <x v="45"/>
    <x v="0"/>
    <n v="3.0995758914732301"/>
    <n v="3.4320670504194601"/>
  </r>
  <r>
    <x v="14"/>
    <s v="I_8RI_AJ"/>
    <x v="45"/>
    <x v="1"/>
    <n v="0.10217591229739199"/>
    <n v="3.8178482185289"/>
  </r>
  <r>
    <x v="14"/>
    <s v="I_8RI_AJ"/>
    <x v="45"/>
    <x v="2"/>
    <n v="-3.59502456091611"/>
    <n v="4.3960805523767199"/>
  </r>
  <r>
    <x v="15"/>
    <s v="I_8RI_AJ"/>
    <x v="45"/>
    <x v="0"/>
    <n v="3.1610225287599398"/>
    <n v="3.44173798591821"/>
  </r>
  <r>
    <x v="15"/>
    <s v="I_8RI_AJ"/>
    <x v="45"/>
    <x v="1"/>
    <n v="0.17344252984228101"/>
    <n v="3.8282879333937698"/>
  </r>
  <r>
    <x v="15"/>
    <s v="I_8RI_AJ"/>
    <x v="45"/>
    <x v="2"/>
    <n v="-3.8540602187869402"/>
    <n v="4.3612205157809996"/>
  </r>
  <r>
    <x v="16"/>
    <s v="I_8RI_AJ"/>
    <x v="45"/>
    <x v="0"/>
    <n v="3.0054737019120901"/>
    <n v="3.4102384026008998"/>
  </r>
  <r>
    <x v="16"/>
    <s v="I_8RI_AJ"/>
    <x v="45"/>
    <x v="1"/>
    <n v="7.3706937756266397E-2"/>
    <n v="3.7959087675294398"/>
  </r>
  <r>
    <x v="16"/>
    <s v="I_8RI_AJ"/>
    <x v="45"/>
    <x v="2"/>
    <n v="-3.8376113905849101"/>
    <n v="4.3431837275204401"/>
  </r>
  <r>
    <x v="17"/>
    <s v="I_8RI_AJ"/>
    <x v="45"/>
    <x v="0"/>
    <n v="3.09344194131149"/>
    <n v="3.4347368344678899"/>
  </r>
  <r>
    <x v="17"/>
    <s v="I_8RI_AJ"/>
    <x v="45"/>
    <x v="1"/>
    <n v="0.119453869205949"/>
    <n v="3.8075141626916298"/>
  </r>
  <r>
    <x v="17"/>
    <s v="I_8RI_AJ"/>
    <x v="45"/>
    <x v="2"/>
    <n v="-3.3874816676028399"/>
    <n v="4.42902915228614"/>
  </r>
  <r>
    <x v="18"/>
    <s v="I_8RI_AJ"/>
    <x v="45"/>
    <x v="0"/>
    <n v="3.1499151602284301"/>
    <n v="3.4393403020258502"/>
  </r>
  <r>
    <x v="18"/>
    <s v="I_8RI_AJ"/>
    <x v="45"/>
    <x v="1"/>
    <n v="0.14956679517569499"/>
    <n v="3.8151017132575702"/>
  </r>
  <r>
    <x v="18"/>
    <s v="I_8RI_AJ"/>
    <x v="45"/>
    <x v="2"/>
    <n v="-3.7838455693736601"/>
    <n v="4.3572331577576398"/>
  </r>
  <r>
    <x v="19"/>
    <s v="I_8RI_AJ"/>
    <x v="45"/>
    <x v="0"/>
    <n v="3.0737391283058901"/>
    <n v="3.4243785817332402"/>
  </r>
  <r>
    <x v="19"/>
    <s v="I_8RI_AJ"/>
    <x v="45"/>
    <x v="1"/>
    <n v="0.18160409602199401"/>
    <n v="3.8288612158774602"/>
  </r>
  <r>
    <x v="19"/>
    <s v="I_8RI_AJ"/>
    <x v="45"/>
    <x v="2"/>
    <n v="-3.98708098018886"/>
    <n v="4.3307652034328799"/>
  </r>
  <r>
    <x v="20"/>
    <s v="I_8RI_AJ"/>
    <x v="45"/>
    <x v="0"/>
    <n v="3.0820834771219201"/>
    <n v="3.4381756707709501"/>
  </r>
  <r>
    <x v="20"/>
    <s v="I_8RI_AJ"/>
    <x v="45"/>
    <x v="1"/>
    <n v="6.4335640569624694E-2"/>
    <n v="3.8024287279162001"/>
  </r>
  <r>
    <x v="20"/>
    <s v="I_8RI_AJ"/>
    <x v="45"/>
    <x v="2"/>
    <n v="-3.4812805285866602"/>
    <n v="4.4100419952104701"/>
  </r>
  <r>
    <x v="21"/>
    <s v="I_8RI_AJ"/>
    <x v="45"/>
    <x v="0"/>
    <n v="3.1633238180805199"/>
    <n v="3.45025642701389"/>
  </r>
  <r>
    <x v="21"/>
    <s v="I_8RI_AJ"/>
    <x v="45"/>
    <x v="1"/>
    <n v="0.31058596381945203"/>
    <n v="3.8497108294234899"/>
  </r>
  <r>
    <x v="21"/>
    <s v="I_8RI_AJ"/>
    <x v="45"/>
    <x v="2"/>
    <n v="-3.7134095509929201"/>
    <n v="4.3676100445683597"/>
  </r>
  <r>
    <x v="22"/>
    <s v="I_8RI_AJ"/>
    <x v="45"/>
    <x v="0"/>
    <n v="3.1009339714807198"/>
    <n v="3.44265697781257"/>
  </r>
  <r>
    <x v="22"/>
    <s v="I_8RI_AJ"/>
    <x v="45"/>
    <x v="1"/>
    <n v="0.12105711585637199"/>
    <n v="3.8157530964073301"/>
  </r>
  <r>
    <x v="22"/>
    <s v="I_8RI_AJ"/>
    <x v="45"/>
    <x v="2"/>
    <n v="-3.87924328308929"/>
    <n v="4.35930100577872"/>
  </r>
  <r>
    <x v="23"/>
    <s v="I_8RI_AJ"/>
    <x v="45"/>
    <x v="0"/>
    <n v="3.0652565002093599"/>
    <n v="3.4276730369352699"/>
  </r>
  <r>
    <x v="23"/>
    <s v="I_8RI_AJ"/>
    <x v="45"/>
    <x v="1"/>
    <n v="2.4862275166562101E-2"/>
    <n v="3.7890019318946999"/>
  </r>
  <r>
    <x v="23"/>
    <s v="I_8RI_AJ"/>
    <x v="45"/>
    <x v="2"/>
    <n v="-3.7588303733592898"/>
    <n v="4.3553202306483803"/>
  </r>
  <r>
    <x v="24"/>
    <s v="I_8RI_AJ"/>
    <x v="45"/>
    <x v="0"/>
    <n v="3.1165554539260301"/>
    <n v="3.4371736108536299"/>
  </r>
  <r>
    <x v="24"/>
    <s v="I_8RI_AJ"/>
    <x v="45"/>
    <x v="1"/>
    <n v="7.47568041016477E-2"/>
    <n v="3.80182088921307"/>
  </r>
  <r>
    <x v="24"/>
    <s v="I_8RI_AJ"/>
    <x v="45"/>
    <x v="2"/>
    <n v="-4.0328666905640098"/>
    <n v="4.3273157919985401"/>
  </r>
  <r>
    <x v="25"/>
    <s v="I_8RI_AJ"/>
    <x v="45"/>
    <x v="0"/>
    <n v="2.9658723320439999"/>
    <n v="3.4163684647716202"/>
  </r>
  <r>
    <x v="25"/>
    <s v="I_8RI_AJ"/>
    <x v="45"/>
    <x v="1"/>
    <n v="5.1503562926814697E-2"/>
    <n v="3.8078530306722"/>
  </r>
  <r>
    <x v="25"/>
    <s v="I_8RI_AJ"/>
    <x v="45"/>
    <x v="2"/>
    <n v="-4.0401301769352997"/>
    <n v="4.3301699968642904"/>
  </r>
  <r>
    <x v="26"/>
    <s v="I_8RI_AJ"/>
    <x v="45"/>
    <x v="0"/>
    <n v="3.1176286095357901"/>
    <n v="3.4291596629340302"/>
  </r>
  <r>
    <x v="26"/>
    <s v="I_8RI_AJ"/>
    <x v="45"/>
    <x v="1"/>
    <n v="0.179293368215448"/>
    <n v="3.8285475964826499"/>
  </r>
  <r>
    <x v="26"/>
    <s v="I_8RI_AJ"/>
    <x v="45"/>
    <x v="2"/>
    <n v="-3.6366932201910398"/>
    <n v="4.3729995691836896"/>
  </r>
  <r>
    <x v="27"/>
    <s v="I_8RI_AJ"/>
    <x v="45"/>
    <x v="0"/>
    <n v="3.0608976272823201"/>
    <n v="3.4398723997593499"/>
  </r>
  <r>
    <x v="27"/>
    <s v="I_8RI_AJ"/>
    <x v="45"/>
    <x v="1"/>
    <n v="0.423699754093804"/>
    <n v="3.8802360909713798"/>
  </r>
  <r>
    <x v="27"/>
    <s v="I_8RI_AJ"/>
    <x v="45"/>
    <x v="2"/>
    <n v="-3.8494879973884402"/>
    <n v="4.3548131368896197"/>
  </r>
  <r>
    <x v="28"/>
    <s v="I_8RI_AJ"/>
    <x v="45"/>
    <x v="0"/>
    <n v="3.13895943599963"/>
    <n v="3.4493800843312199"/>
  </r>
  <r>
    <x v="28"/>
    <s v="I_8RI_AJ"/>
    <x v="45"/>
    <x v="1"/>
    <n v="2.0651737094647502E-2"/>
    <n v="3.7907586868813001"/>
  </r>
  <r>
    <x v="28"/>
    <s v="I_8RI_AJ"/>
    <x v="45"/>
    <x v="2"/>
    <n v="-3.58726272984606"/>
    <n v="4.3798179150140504"/>
  </r>
  <r>
    <x v="29"/>
    <s v="I_8RI_AJ"/>
    <x v="45"/>
    <x v="0"/>
    <n v="3.0214166544986898"/>
    <n v="3.4147603439311598"/>
  </r>
  <r>
    <x v="29"/>
    <s v="I_8RI_AJ"/>
    <x v="45"/>
    <x v="1"/>
    <n v="-8.4833423961751198E-2"/>
    <n v="3.77987322141386"/>
  </r>
  <r>
    <x v="29"/>
    <s v="I_8RI_AJ"/>
    <x v="45"/>
    <x v="2"/>
    <n v="-3.6840807277119798"/>
    <n v="4.3806070182191101"/>
  </r>
  <r>
    <x v="30"/>
    <s v="I_8RI_AJ"/>
    <x v="45"/>
    <x v="0"/>
    <n v="3.1495005026340701"/>
    <n v="3.4414563759473902"/>
  </r>
  <r>
    <x v="30"/>
    <s v="I_8RI_AJ"/>
    <x v="45"/>
    <x v="1"/>
    <n v="6.7273502993593096E-2"/>
    <n v="3.80477427635011"/>
  </r>
  <r>
    <x v="30"/>
    <s v="I_8RI_AJ"/>
    <x v="45"/>
    <x v="2"/>
    <n v="-3.3929866119852399"/>
    <n v="4.4360679352189196"/>
  </r>
  <r>
    <x v="31"/>
    <s v="I_8RI_AJ"/>
    <x v="45"/>
    <x v="0"/>
    <n v="3.0076137707839998"/>
    <n v="3.4197639206466999"/>
  </r>
  <r>
    <x v="31"/>
    <s v="I_8RI_AJ"/>
    <x v="45"/>
    <x v="1"/>
    <n v="6.7416468240271102E-2"/>
    <n v="3.8018545518291802"/>
  </r>
  <r>
    <x v="31"/>
    <s v="I_8RI_AJ"/>
    <x v="45"/>
    <x v="2"/>
    <n v="-3.8302972498357302"/>
    <n v="4.3459152165433403"/>
  </r>
  <r>
    <x v="32"/>
    <s v="I_8RI_AJ"/>
    <x v="45"/>
    <x v="0"/>
    <n v="3.1140786304571701"/>
    <n v="3.44641945240837"/>
  </r>
  <r>
    <x v="32"/>
    <s v="I_8RI_AJ"/>
    <x v="45"/>
    <x v="1"/>
    <n v="8.8099820799496895E-2"/>
    <n v="3.8202235482167302"/>
  </r>
  <r>
    <x v="32"/>
    <s v="I_8RI_AJ"/>
    <x v="45"/>
    <x v="2"/>
    <n v="-3.6364554066371202"/>
    <n v="4.39739161925782"/>
  </r>
  <r>
    <x v="33"/>
    <s v="I_8RI_AJ"/>
    <x v="45"/>
    <x v="0"/>
    <n v="3.0967036061664999"/>
    <n v="3.4331386654684701"/>
  </r>
  <r>
    <x v="33"/>
    <s v="I_8RI_AJ"/>
    <x v="45"/>
    <x v="1"/>
    <n v="0.11861087571677199"/>
    <n v="3.8155248586144999"/>
  </r>
  <r>
    <x v="33"/>
    <s v="I_8RI_AJ"/>
    <x v="45"/>
    <x v="2"/>
    <n v="-3.64871953358278"/>
    <n v="4.3922001235470702"/>
  </r>
  <r>
    <x v="34"/>
    <s v="I_8RI_AJ"/>
    <x v="45"/>
    <x v="0"/>
    <n v="3.1556619887235202"/>
    <n v="3.4422407728068598"/>
  </r>
  <r>
    <x v="34"/>
    <s v="I_8RI_AJ"/>
    <x v="45"/>
    <x v="1"/>
    <n v="0.25911290152294802"/>
    <n v="3.8400570528718099"/>
  </r>
  <r>
    <x v="34"/>
    <s v="I_8RI_AJ"/>
    <x v="45"/>
    <x v="2"/>
    <n v="-3.8330593280760898"/>
    <n v="4.3622508420481498"/>
  </r>
  <r>
    <x v="35"/>
    <s v="I_8RI_AJ"/>
    <x v="45"/>
    <x v="0"/>
    <n v="3.1444012899376999"/>
    <n v="3.4256374266401002"/>
  </r>
  <r>
    <x v="35"/>
    <s v="I_8RI_AJ"/>
    <x v="45"/>
    <x v="1"/>
    <n v="0.26615282023942699"/>
    <n v="3.8318667155316799"/>
  </r>
  <r>
    <x v="35"/>
    <s v="I_8RI_AJ"/>
    <x v="45"/>
    <x v="2"/>
    <n v="-3.6700156211314798"/>
    <n v="4.3747501855406101"/>
  </r>
  <r>
    <x v="36"/>
    <s v="I_8RI_AJ"/>
    <x v="45"/>
    <x v="0"/>
    <n v="3.2352619760760901"/>
    <n v="3.4548110324088102"/>
  </r>
  <r>
    <x v="36"/>
    <s v="I_8RI_AJ"/>
    <x v="45"/>
    <x v="1"/>
    <n v="0.198633606552094"/>
    <n v="3.8361788039923299"/>
  </r>
  <r>
    <x v="36"/>
    <s v="I_8RI_AJ"/>
    <x v="45"/>
    <x v="2"/>
    <n v="-3.4100703221214301"/>
    <n v="4.4293068094684998"/>
  </r>
  <r>
    <x v="37"/>
    <s v="I_8RI_AJ"/>
    <x v="45"/>
    <x v="0"/>
    <n v="3.07822858707216"/>
    <n v="3.4421341046511298"/>
  </r>
  <r>
    <x v="37"/>
    <s v="I_8RI_AJ"/>
    <x v="45"/>
    <x v="1"/>
    <n v="5.1495828642749999E-2"/>
    <n v="3.8152009896435399"/>
  </r>
  <r>
    <x v="37"/>
    <s v="I_8RI_AJ"/>
    <x v="45"/>
    <x v="2"/>
    <n v="-3.4928898832371602"/>
    <n v="4.4267441340502804"/>
  </r>
  <r>
    <x v="38"/>
    <s v="I_8RI_AJ"/>
    <x v="45"/>
    <x v="0"/>
    <n v="3.09191681235786"/>
    <n v="3.4451003797968398"/>
  </r>
  <r>
    <x v="38"/>
    <s v="I_8RI_AJ"/>
    <x v="45"/>
    <x v="1"/>
    <n v="5.4912064773743899E-2"/>
    <n v="3.8091375797529401"/>
  </r>
  <r>
    <x v="38"/>
    <s v="I_8RI_AJ"/>
    <x v="45"/>
    <x v="2"/>
    <n v="-3.77233350243585"/>
    <n v="4.3856557718233002"/>
  </r>
  <r>
    <x v="39"/>
    <s v="I_8RI_AJ"/>
    <x v="45"/>
    <x v="0"/>
    <n v="3.1156689931594501"/>
    <n v="3.4394934774056201"/>
  </r>
  <r>
    <x v="39"/>
    <s v="I_8RI_AJ"/>
    <x v="45"/>
    <x v="1"/>
    <n v="0.25741017910208203"/>
    <n v="3.8325057453495601"/>
  </r>
  <r>
    <x v="39"/>
    <s v="I_8RI_AJ"/>
    <x v="45"/>
    <x v="2"/>
    <n v="-3.8342808349756998"/>
    <n v="4.3498767320912997"/>
  </r>
  <r>
    <x v="40"/>
    <s v="I_8RI_AJ"/>
    <x v="45"/>
    <x v="0"/>
    <n v="3.2207563910060402"/>
    <n v="3.4562404563640698"/>
  </r>
  <r>
    <x v="40"/>
    <s v="I_8RI_AJ"/>
    <x v="45"/>
    <x v="1"/>
    <n v="0.20727499182784401"/>
    <n v="3.8397973412583801"/>
  </r>
  <r>
    <x v="40"/>
    <s v="I_8RI_AJ"/>
    <x v="45"/>
    <x v="2"/>
    <n v="-4.0872781740501001"/>
    <n v="4.32621207133894"/>
  </r>
  <r>
    <x v="41"/>
    <s v="I_8RI_AJ"/>
    <x v="45"/>
    <x v="0"/>
    <n v="3.0982650067219102"/>
    <n v="3.4483270700578799"/>
  </r>
  <r>
    <x v="41"/>
    <s v="I_8RI_AJ"/>
    <x v="45"/>
    <x v="1"/>
    <n v="0.30787933880368301"/>
    <n v="3.8559667026089"/>
  </r>
  <r>
    <x v="41"/>
    <s v="I_8RI_AJ"/>
    <x v="45"/>
    <x v="2"/>
    <n v="-3.6485160423896801"/>
    <n v="4.3971830977480497"/>
  </r>
  <r>
    <x v="42"/>
    <s v="I_8RI_AJ"/>
    <x v="45"/>
    <x v="0"/>
    <n v="3.1209568084689101"/>
    <n v="3.4327306721437001"/>
  </r>
  <r>
    <x v="42"/>
    <s v="I_8RI_AJ"/>
    <x v="45"/>
    <x v="1"/>
    <n v="-0.176818377199814"/>
    <n v="3.7541192180792602"/>
  </r>
  <r>
    <x v="42"/>
    <s v="I_8RI_AJ"/>
    <x v="45"/>
    <x v="2"/>
    <n v="-4.3887389300611499"/>
    <n v="4.2583167893968099"/>
  </r>
  <r>
    <x v="43"/>
    <s v="I_8RI_AJ"/>
    <x v="45"/>
    <x v="0"/>
    <n v="3.0842388695868999"/>
    <n v="3.4279362506579099"/>
  </r>
  <r>
    <x v="43"/>
    <s v="I_8RI_AJ"/>
    <x v="45"/>
    <x v="1"/>
    <n v="0.123587142482333"/>
    <n v="3.8058541035716802"/>
  </r>
  <r>
    <x v="43"/>
    <s v="I_8RI_AJ"/>
    <x v="45"/>
    <x v="2"/>
    <n v="-4.0825025423326098"/>
    <n v="4.3173419962314803"/>
  </r>
  <r>
    <x v="44"/>
    <s v="I_8RI_AJ"/>
    <x v="45"/>
    <x v="0"/>
    <n v="3.0903230049387198"/>
    <n v="3.43432018930802"/>
  </r>
  <r>
    <x v="44"/>
    <s v="I_8RI_AJ"/>
    <x v="45"/>
    <x v="1"/>
    <n v="0.21358196848566899"/>
    <n v="3.82856722074703"/>
  </r>
  <r>
    <x v="44"/>
    <s v="I_8RI_AJ"/>
    <x v="45"/>
    <x v="2"/>
    <n v="-3.7495908257794901"/>
    <n v="4.3844568525467"/>
  </r>
  <r>
    <x v="45"/>
    <s v="I_8RI_AJ"/>
    <x v="45"/>
    <x v="0"/>
    <n v="3.0916109094405102"/>
    <n v="3.4302584228803901"/>
  </r>
  <r>
    <x v="45"/>
    <s v="I_8RI_AJ"/>
    <x v="45"/>
    <x v="1"/>
    <n v="1.9976932344356099E-2"/>
    <n v="3.7970653072775802"/>
  </r>
  <r>
    <x v="45"/>
    <s v="I_8RI_AJ"/>
    <x v="45"/>
    <x v="2"/>
    <n v="-3.8117642815276498"/>
    <n v="4.3616559922469396"/>
  </r>
  <r>
    <x v="46"/>
    <s v="I_8RI_AJ"/>
    <x v="45"/>
    <x v="0"/>
    <n v="3.0552435992240898"/>
    <n v="3.43244805972112"/>
  </r>
  <r>
    <x v="46"/>
    <s v="I_8RI_AJ"/>
    <x v="45"/>
    <x v="1"/>
    <n v="-7.7565338933344802E-2"/>
    <n v="3.7751462180584601"/>
  </r>
  <r>
    <x v="46"/>
    <s v="I_8RI_AJ"/>
    <x v="45"/>
    <x v="2"/>
    <n v="-4.5778875331356499"/>
    <n v="4.2237031022174403"/>
  </r>
  <r>
    <x v="47"/>
    <s v="I_8RI_AJ"/>
    <x v="45"/>
    <x v="0"/>
    <n v="3.0706023320761702"/>
    <n v="3.4315992905587001"/>
  </r>
  <r>
    <x v="47"/>
    <s v="I_8RI_AJ"/>
    <x v="45"/>
    <x v="1"/>
    <n v="7.0082465477965206E-2"/>
    <n v="3.8089874116121698"/>
  </r>
  <r>
    <x v="47"/>
    <s v="I_8RI_AJ"/>
    <x v="45"/>
    <x v="2"/>
    <n v="-3.7905145596955898"/>
    <n v="4.3614355442733403"/>
  </r>
  <r>
    <x v="48"/>
    <s v="I_8RI_AJ"/>
    <x v="45"/>
    <x v="0"/>
    <n v="2.9783965189755102"/>
    <n v="3.4171240411164798"/>
  </r>
  <r>
    <x v="48"/>
    <s v="I_8RI_AJ"/>
    <x v="45"/>
    <x v="1"/>
    <n v="0.11828553979115899"/>
    <n v="3.80685995977516"/>
  </r>
  <r>
    <x v="48"/>
    <s v="I_8RI_AJ"/>
    <x v="45"/>
    <x v="2"/>
    <n v="-4.0342326790832903"/>
    <n v="4.3168488347054801"/>
  </r>
  <r>
    <x v="49"/>
    <s v="I_8RI_AJ"/>
    <x v="45"/>
    <x v="0"/>
    <n v="3.1653126213138898"/>
    <n v="3.4435578919018499"/>
  </r>
  <r>
    <x v="49"/>
    <s v="I_8RI_AJ"/>
    <x v="45"/>
    <x v="1"/>
    <n v="0.14384443019971099"/>
    <n v="3.8179112093620802"/>
  </r>
  <r>
    <x v="49"/>
    <s v="I_8RI_AJ"/>
    <x v="45"/>
    <x v="2"/>
    <n v="-3.7930483065362801"/>
    <n v="4.3673736395109497"/>
  </r>
  <r>
    <x v="50"/>
    <s v="I_8RI_AJ"/>
    <x v="45"/>
    <x v="0"/>
    <n v="3.0159856790330002"/>
    <n v="3.4209190065502102"/>
  </r>
  <r>
    <x v="50"/>
    <s v="I_8RI_AJ"/>
    <x v="45"/>
    <x v="1"/>
    <n v="-2.8720224173905001E-2"/>
    <n v="3.79464550275461"/>
  </r>
  <r>
    <x v="50"/>
    <s v="I_8RI_AJ"/>
    <x v="45"/>
    <x v="2"/>
    <n v="-3.4342331467827099"/>
    <n v="4.4341055190240004"/>
  </r>
  <r>
    <x v="51"/>
    <s v="I_8RI_AJ"/>
    <x v="45"/>
    <x v="0"/>
    <n v="3.05015126619619"/>
    <n v="3.4307439559097199"/>
  </r>
  <r>
    <x v="51"/>
    <s v="I_8RI_AJ"/>
    <x v="45"/>
    <x v="1"/>
    <n v="0.21871729597998299"/>
    <n v="3.8376233141231402"/>
  </r>
  <r>
    <x v="51"/>
    <s v="I_8RI_AJ"/>
    <x v="45"/>
    <x v="2"/>
    <n v="-3.43639952941201"/>
    <n v="4.4287176410002296"/>
  </r>
  <r>
    <x v="52"/>
    <s v="I_8RI_AJ"/>
    <x v="45"/>
    <x v="0"/>
    <n v="3.08389279922392"/>
    <n v="3.4326171834699299"/>
  </r>
  <r>
    <x v="52"/>
    <s v="I_8RI_AJ"/>
    <x v="45"/>
    <x v="1"/>
    <n v="0.31453044241151701"/>
    <n v="3.8451759589709802"/>
  </r>
  <r>
    <x v="52"/>
    <s v="I_8RI_AJ"/>
    <x v="45"/>
    <x v="2"/>
    <n v="-3.08647875246734"/>
    <n v="4.4809881938532303"/>
  </r>
  <r>
    <x v="53"/>
    <s v="I_8RI_AJ"/>
    <x v="45"/>
    <x v="0"/>
    <n v="3.1033506959700699"/>
    <n v="3.4284800037632901"/>
  </r>
  <r>
    <x v="53"/>
    <s v="I_8RI_AJ"/>
    <x v="45"/>
    <x v="1"/>
    <n v="0.25039082177873501"/>
    <n v="3.8287921611255"/>
  </r>
  <r>
    <x v="53"/>
    <s v="I_8RI_AJ"/>
    <x v="45"/>
    <x v="2"/>
    <n v="-3.4945539876057601"/>
    <n v="4.4085343650256101"/>
  </r>
  <r>
    <x v="54"/>
    <s v="I_8RI_AJ"/>
    <x v="45"/>
    <x v="0"/>
    <n v="3.10731912895799"/>
    <n v="3.44240579505529"/>
  </r>
  <r>
    <x v="54"/>
    <s v="I_8RI_AJ"/>
    <x v="45"/>
    <x v="1"/>
    <n v="0.119509744599199"/>
    <n v="3.8221603480659798"/>
  </r>
  <r>
    <x v="54"/>
    <s v="I_8RI_AJ"/>
    <x v="45"/>
    <x v="2"/>
    <n v="-3.7894264508811601"/>
    <n v="4.3666293091836001"/>
  </r>
  <r>
    <x v="55"/>
    <s v="I_8RI_AJ"/>
    <x v="45"/>
    <x v="0"/>
    <n v="3.0828890426883802"/>
    <n v="3.44339322243242"/>
  </r>
  <r>
    <x v="55"/>
    <s v="I_8RI_AJ"/>
    <x v="45"/>
    <x v="1"/>
    <n v="-8.9352308610786496E-2"/>
    <n v="3.7787923712107401"/>
  </r>
  <r>
    <x v="55"/>
    <s v="I_8RI_AJ"/>
    <x v="45"/>
    <x v="2"/>
    <n v="-3.96135137256009"/>
    <n v="4.3365235620906697"/>
  </r>
  <r>
    <x v="56"/>
    <s v="I_8RI_AJ"/>
    <x v="45"/>
    <x v="0"/>
    <n v="3.1191742119645198"/>
    <n v="3.4399006187839598"/>
  </r>
  <r>
    <x v="56"/>
    <s v="I_8RI_AJ"/>
    <x v="45"/>
    <x v="1"/>
    <n v="2.0093393276880499E-2"/>
    <n v="3.80311841901"/>
  </r>
  <r>
    <x v="56"/>
    <s v="I_8RI_AJ"/>
    <x v="45"/>
    <x v="2"/>
    <n v="-3.7639348152383998"/>
    <n v="4.3825075040326702"/>
  </r>
  <r>
    <x v="57"/>
    <s v="I_8RI_AJ"/>
    <x v="45"/>
    <x v="0"/>
    <n v="3.0727153292552298"/>
    <n v="3.4231816624234699"/>
  </r>
  <r>
    <x v="57"/>
    <s v="I_8RI_AJ"/>
    <x v="45"/>
    <x v="1"/>
    <n v="6.0715548327417303E-2"/>
    <n v="3.80373517053473"/>
  </r>
  <r>
    <x v="57"/>
    <s v="I_8RI_AJ"/>
    <x v="45"/>
    <x v="2"/>
    <n v="-3.66281492160403"/>
    <n v="4.3928985658141801"/>
  </r>
  <r>
    <x v="58"/>
    <s v="I_8RI_AJ"/>
    <x v="45"/>
    <x v="0"/>
    <n v="3.1649210851707199"/>
    <n v="3.4527170203470998"/>
  </r>
  <r>
    <x v="58"/>
    <s v="I_8RI_AJ"/>
    <x v="45"/>
    <x v="1"/>
    <n v="0.143460597487753"/>
    <n v="3.8214833204545799"/>
  </r>
  <r>
    <x v="58"/>
    <s v="I_8RI_AJ"/>
    <x v="45"/>
    <x v="2"/>
    <n v="-3.2392367751649598"/>
    <n v="4.4474946182017696"/>
  </r>
  <r>
    <x v="59"/>
    <s v="I_8RI_AJ"/>
    <x v="45"/>
    <x v="0"/>
    <n v="3.1408460228571999"/>
    <n v="3.44294309139064"/>
  </r>
  <r>
    <x v="59"/>
    <s v="I_8RI_AJ"/>
    <x v="45"/>
    <x v="1"/>
    <n v="0.47117058909933801"/>
    <n v="3.8852035753340401"/>
  </r>
  <r>
    <x v="59"/>
    <s v="I_8RI_AJ"/>
    <x v="45"/>
    <x v="2"/>
    <n v="-3.91170999066708"/>
    <n v="4.35590145154183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A6224-39EF-4B6D-8913-A2DC84A91B48}" name="PivotTable6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258:BP305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dataField="1"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1F7E3-82EC-4AB2-B7D0-FAFE045CAA99}" name="PivotTable5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207:BP254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D52A8-7B98-4E04-B1C1-7808F5E18CFE}" name="PivotTable4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156:BP203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dataField="1"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D9C26-03CF-44BB-8D75-CC8ADA77D935}" name="PivotTable3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105:BP152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dataField="1"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3CB4E-2F64-42C0-BCE2-CFE86E43800B}" name="PivotTable2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54:BP101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dataField="1"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BA15E-CBD3-4469-830B-0522E7E229EB}" name="PivotTable1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3:BP50" firstHeaderRow="1" firstDataRow="2" firstDataCol="1" rowPageCount="1" colPageCount="1"/>
  <pivotFields count="6">
    <pivotField axis="axisCol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dataField="1" showAll="0"/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colItems>
  <pageFields count="1">
    <pageField fld="3" hier="-1"/>
  </pageFields>
  <dataFields count="1">
    <dataField name="Sum of d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C266-6371-4552-AAF7-4715405E0FB5}">
  <dimension ref="B2:V111"/>
  <sheetViews>
    <sheetView tabSelected="1" workbookViewId="0">
      <selection activeCell="AD49" sqref="AD49"/>
    </sheetView>
  </sheetViews>
  <sheetFormatPr defaultRowHeight="15" x14ac:dyDescent="0.25"/>
  <cols>
    <col min="2" max="2" width="9.140625" style="4"/>
    <col min="3" max="3" width="9.140625" style="1"/>
    <col min="9" max="9" width="9.140625" style="1"/>
    <col min="12" max="12" width="9.140625" style="1"/>
    <col min="15" max="15" width="9.140625" style="1"/>
    <col min="18" max="18" width="9.140625" style="1"/>
  </cols>
  <sheetData>
    <row r="2" spans="2:21" x14ac:dyDescent="0.25">
      <c r="B2" s="10"/>
      <c r="C2" s="13">
        <v>50</v>
      </c>
      <c r="D2" s="14"/>
      <c r="E2" s="14"/>
      <c r="F2" s="14"/>
      <c r="G2" s="14"/>
      <c r="H2" s="15"/>
      <c r="I2" s="13">
        <v>75</v>
      </c>
      <c r="J2" s="14"/>
      <c r="K2" s="14"/>
      <c r="L2" s="14"/>
      <c r="M2" s="14"/>
      <c r="N2" s="15"/>
      <c r="O2" s="13">
        <v>95</v>
      </c>
      <c r="P2" s="14"/>
      <c r="Q2" s="14"/>
      <c r="R2" s="14"/>
      <c r="S2" s="14"/>
      <c r="T2" s="14"/>
      <c r="U2" s="1"/>
    </row>
    <row r="3" spans="2:21" x14ac:dyDescent="0.25">
      <c r="B3" s="10"/>
      <c r="C3" s="16" t="s">
        <v>7</v>
      </c>
      <c r="D3" s="17"/>
      <c r="E3" s="17"/>
      <c r="F3" s="18" t="s">
        <v>8</v>
      </c>
      <c r="G3" s="18"/>
      <c r="H3" s="19"/>
      <c r="I3" s="16" t="s">
        <v>7</v>
      </c>
      <c r="J3" s="17"/>
      <c r="K3" s="17"/>
      <c r="L3" s="18" t="s">
        <v>8</v>
      </c>
      <c r="M3" s="18"/>
      <c r="N3" s="19"/>
      <c r="O3" s="16" t="s">
        <v>7</v>
      </c>
      <c r="P3" s="17"/>
      <c r="Q3" s="17"/>
      <c r="R3" s="18" t="s">
        <v>8</v>
      </c>
      <c r="S3" s="18"/>
      <c r="T3" s="18"/>
    </row>
    <row r="4" spans="2:21" x14ac:dyDescent="0.25">
      <c r="B4" s="11" t="s">
        <v>2</v>
      </c>
      <c r="C4" s="5" t="s">
        <v>28</v>
      </c>
      <c r="D4" s="6" t="s">
        <v>9</v>
      </c>
      <c r="E4" s="6" t="s">
        <v>10</v>
      </c>
      <c r="F4" s="7" t="s">
        <v>28</v>
      </c>
      <c r="G4" s="7" t="s">
        <v>9</v>
      </c>
      <c r="H4" s="8" t="s">
        <v>10</v>
      </c>
      <c r="I4" s="5" t="s">
        <v>28</v>
      </c>
      <c r="J4" s="6" t="s">
        <v>9</v>
      </c>
      <c r="K4" s="6" t="s">
        <v>10</v>
      </c>
      <c r="L4" s="7" t="s">
        <v>28</v>
      </c>
      <c r="M4" s="7" t="s">
        <v>9</v>
      </c>
      <c r="N4" s="8" t="s">
        <v>10</v>
      </c>
      <c r="O4" s="5" t="s">
        <v>28</v>
      </c>
      <c r="P4" s="6" t="s">
        <v>9</v>
      </c>
      <c r="Q4" s="6" t="s">
        <v>10</v>
      </c>
      <c r="R4" s="7" t="s">
        <v>28</v>
      </c>
      <c r="S4" s="7" t="s">
        <v>9</v>
      </c>
      <c r="T4" s="7" t="s">
        <v>10</v>
      </c>
    </row>
    <row r="5" spans="2:21" x14ac:dyDescent="0.25">
      <c r="B5" s="11">
        <v>2040</v>
      </c>
      <c r="C5" s="29">
        <f>ROUND(AVERAGE(I_8RI_AJ_LOC_samples!I260:BP260),1)</f>
        <v>1.4</v>
      </c>
      <c r="D5" s="30">
        <f>ROUND(C5-MIN(I_8RI_AJ_LOC_samples!I260:BP260),1)</f>
        <v>0</v>
      </c>
      <c r="E5" s="30">
        <f>ROUND((C5-MAX(I_8RI_AJ_LOC_samples!I260:BP260))*-1,1)</f>
        <v>0</v>
      </c>
      <c r="F5" s="31">
        <f>ROUND(AVERAGE(I_8RI_AJ_LOC_samples!I209:BP209),1)</f>
        <v>1.3</v>
      </c>
      <c r="G5" s="30">
        <f>ROUND(F5-MIN(I_8RI_AJ_LOC_samples!I209:BP209),1)</f>
        <v>0.2</v>
      </c>
      <c r="H5" s="32">
        <f>ROUND((F5-MAX(I_8RI_AJ_LOC_samples!I209:BP209))*-1,1)</f>
        <v>0.2</v>
      </c>
      <c r="I5" s="29">
        <f>ROUND(AVERAGE(I_8RI_AJ_LOC_samples!I158:BP158),1)</f>
        <v>1.5</v>
      </c>
      <c r="J5" s="30">
        <f>ROUND(I5-MIN(I_8RI_AJ_LOC_samples!I158:BP158),1)</f>
        <v>0</v>
      </c>
      <c r="K5" s="30">
        <f>ROUND((I5-MAX(I_8RI_AJ_LOC_samples!I158:BP158))*-1,1)</f>
        <v>0.1</v>
      </c>
      <c r="L5" s="31">
        <f>ROUND(AVERAGE(I_8RI_AJ_LOC_samples!I107:BP107),1)</f>
        <v>0.1</v>
      </c>
      <c r="M5" s="30">
        <f>ROUND(L5-MIN(I_8RI_AJ_LOC_samples!I107:BP107),1)</f>
        <v>0.2</v>
      </c>
      <c r="N5" s="32">
        <f>ROUND((L5-MAX(I_8RI_AJ_LOC_samples!I107:BP107))*-1,1)</f>
        <v>0.3</v>
      </c>
      <c r="O5" s="29">
        <f>ROUND(AVERAGE(I_8RI_AJ_LOC_samples!I56:BP56),1)</f>
        <v>1.7</v>
      </c>
      <c r="P5" s="30">
        <f>ROUND(O5-MIN(I_8RI_AJ_LOC_samples!I56:BP56),1)</f>
        <v>0</v>
      </c>
      <c r="Q5" s="30">
        <f>ROUND((O5-MAX(I_8RI_AJ_LOC_samples!I56:BP56))*-1,1)</f>
        <v>0.1</v>
      </c>
      <c r="R5" s="33">
        <f>ROUND(AVERAGE(I_8RI_AJ_LOC_samples!I5:BP5),1)</f>
        <v>-1.7</v>
      </c>
      <c r="S5" s="33">
        <f>ROUND(R5-MIN(I_8RI_AJ_LOC_samples!I5:BP5),1)</f>
        <v>0.4</v>
      </c>
      <c r="T5" s="33">
        <f>ROUND((R5-MAX(I_8RI_AJ_LOC_samples!I5:BP5))*-1,1)</f>
        <v>0.6</v>
      </c>
    </row>
    <row r="6" spans="2:21" x14ac:dyDescent="0.25">
      <c r="B6" s="11">
        <v>2041</v>
      </c>
      <c r="C6" s="29">
        <f>ROUND(AVERAGE(I_8RI_AJ_LOC_samples!I261:BP261),1)</f>
        <v>1.5</v>
      </c>
      <c r="D6" s="30">
        <f>ROUND(C6-MIN(I_8RI_AJ_LOC_samples!I261:BP261),1)</f>
        <v>0.1</v>
      </c>
      <c r="E6" s="30">
        <f>ROUND((C6-MAX(I_8RI_AJ_LOC_samples!I261:BP261))*-1,1)</f>
        <v>0</v>
      </c>
      <c r="F6" s="31">
        <f>ROUND(AVERAGE(I_8RI_AJ_LOC_samples!I210:BP210),1)</f>
        <v>1.4</v>
      </c>
      <c r="G6" s="30">
        <f>ROUND(F6-MIN(I_8RI_AJ_LOC_samples!I210:BP210),1)</f>
        <v>0.2</v>
      </c>
      <c r="H6" s="32">
        <f>ROUND((F6-MAX(I_8RI_AJ_LOC_samples!I210:BP210))*-1,1)</f>
        <v>0.1</v>
      </c>
      <c r="I6" s="29">
        <f>ROUND(AVERAGE(I_8RI_AJ_LOC_samples!I159:BP159),1)</f>
        <v>1.6</v>
      </c>
      <c r="J6" s="30">
        <f>ROUND(I6-MIN(I_8RI_AJ_LOC_samples!I159:BP159),1)</f>
        <v>0</v>
      </c>
      <c r="K6" s="30">
        <f>ROUND((I6-MAX(I_8RI_AJ_LOC_samples!I159:BP159))*-1,1)</f>
        <v>0</v>
      </c>
      <c r="L6" s="31">
        <f>ROUND(AVERAGE(I_8RI_AJ_LOC_samples!I108:BP108),1)</f>
        <v>0.1</v>
      </c>
      <c r="M6" s="30">
        <f>ROUND(L6-MIN(I_8RI_AJ_LOC_samples!I108:BP108),1)</f>
        <v>0.2</v>
      </c>
      <c r="N6" s="32">
        <f>ROUND((L6-MAX(I_8RI_AJ_LOC_samples!I108:BP108))*-1,1)</f>
        <v>0.2</v>
      </c>
      <c r="O6" s="29">
        <f>ROUND(AVERAGE(I_8RI_AJ_LOC_samples!I57:BP57),1)</f>
        <v>1.8</v>
      </c>
      <c r="P6" s="30">
        <f>ROUND(O6-MIN(I_8RI_AJ_LOC_samples!I57:BP57),1)</f>
        <v>0.1</v>
      </c>
      <c r="Q6" s="30">
        <f>ROUND((O6-MAX(I_8RI_AJ_LOC_samples!I57:BP57))*-1,1)</f>
        <v>0</v>
      </c>
      <c r="R6" s="33">
        <f>ROUND(AVERAGE(I_8RI_AJ_LOC_samples!I6:BP6),1)</f>
        <v>-1.7</v>
      </c>
      <c r="S6" s="33">
        <f>ROUND(R6-MIN(I_8RI_AJ_LOC_samples!I6:BP6),1)</f>
        <v>0.3</v>
      </c>
      <c r="T6" s="33">
        <f>ROUND((R6-MAX(I_8RI_AJ_LOC_samples!I6:BP6))*-1,1)</f>
        <v>0.6</v>
      </c>
    </row>
    <row r="7" spans="2:21" x14ac:dyDescent="0.25">
      <c r="B7" s="11">
        <v>2042</v>
      </c>
      <c r="C7" s="29">
        <f>ROUND(AVERAGE(I_8RI_AJ_LOC_samples!I262:BP262),1)</f>
        <v>1.5</v>
      </c>
      <c r="D7" s="30">
        <f>ROUND(C7-MIN(I_8RI_AJ_LOC_samples!I262:BP262),1)</f>
        <v>0</v>
      </c>
      <c r="E7" s="30">
        <f>ROUND((C7-MAX(I_8RI_AJ_LOC_samples!I262:BP262))*-1,1)</f>
        <v>0</v>
      </c>
      <c r="F7" s="31">
        <f>ROUND(AVERAGE(I_8RI_AJ_LOC_samples!I211:BP211),1)</f>
        <v>1.4</v>
      </c>
      <c r="G7" s="30">
        <f>ROUND(F7-MIN(I_8RI_AJ_LOC_samples!I211:BP211),1)</f>
        <v>0.2</v>
      </c>
      <c r="H7" s="32">
        <f>ROUND((F7-MAX(I_8RI_AJ_LOC_samples!I211:BP211))*-1,1)</f>
        <v>0.2</v>
      </c>
      <c r="I7" s="29">
        <f>ROUND(AVERAGE(I_8RI_AJ_LOC_samples!I160:BP160),1)</f>
        <v>1.6</v>
      </c>
      <c r="J7" s="30">
        <f>ROUND(I7-MIN(I_8RI_AJ_LOC_samples!I160:BP160),1)</f>
        <v>0</v>
      </c>
      <c r="K7" s="30">
        <f>ROUND((I7-MAX(I_8RI_AJ_LOC_samples!I160:BP160))*-1,1)</f>
        <v>0.1</v>
      </c>
      <c r="L7" s="31">
        <f>ROUND(AVERAGE(I_8RI_AJ_LOC_samples!I109:BP109),1)</f>
        <v>0.1</v>
      </c>
      <c r="M7" s="30">
        <f>ROUND(L7-MIN(I_8RI_AJ_LOC_samples!I109:BP109),1)</f>
        <v>0.1</v>
      </c>
      <c r="N7" s="32">
        <f>ROUND((L7-MAX(I_8RI_AJ_LOC_samples!I109:BP109))*-1,1)</f>
        <v>0.3</v>
      </c>
      <c r="O7" s="29">
        <f>ROUND(AVERAGE(I_8RI_AJ_LOC_samples!I58:BP58),1)</f>
        <v>1.8</v>
      </c>
      <c r="P7" s="30">
        <f>ROUND(O7-MIN(I_8RI_AJ_LOC_samples!I58:BP58),1)</f>
        <v>0.1</v>
      </c>
      <c r="Q7" s="30">
        <f>ROUND((O7-MAX(I_8RI_AJ_LOC_samples!I58:BP58))*-1,1)</f>
        <v>0.1</v>
      </c>
      <c r="R7" s="33">
        <f>ROUND(AVERAGE(I_8RI_AJ_LOC_samples!I7:BP7),1)</f>
        <v>-1.7</v>
      </c>
      <c r="S7" s="33">
        <f>ROUND(R7-MIN(I_8RI_AJ_LOC_samples!I7:BP7),1)</f>
        <v>0.5</v>
      </c>
      <c r="T7" s="33">
        <f>ROUND((R7-MAX(I_8RI_AJ_LOC_samples!I7:BP7))*-1,1)</f>
        <v>0.6</v>
      </c>
    </row>
    <row r="8" spans="2:21" x14ac:dyDescent="0.25">
      <c r="B8" s="9">
        <v>2043</v>
      </c>
      <c r="C8" s="29">
        <f>ROUND(AVERAGE(I_8RI_AJ_LOC_samples!I263:BP263),1)</f>
        <v>1.5</v>
      </c>
      <c r="D8" s="30">
        <f>ROUND(C8-MIN(I_8RI_AJ_LOC_samples!I263:BP263),1)</f>
        <v>0</v>
      </c>
      <c r="E8" s="30">
        <f>ROUND((C8-MAX(I_8RI_AJ_LOC_samples!I263:BP263))*-1,1)</f>
        <v>0.1</v>
      </c>
      <c r="F8" s="31">
        <f>ROUND(AVERAGE(I_8RI_AJ_LOC_samples!I212:BP212),1)</f>
        <v>1.5</v>
      </c>
      <c r="G8" s="30">
        <f>ROUND(F8-MIN(I_8RI_AJ_LOC_samples!I212:BP212),1)</f>
        <v>0.2</v>
      </c>
      <c r="H8" s="32">
        <f>ROUND((F8-MAX(I_8RI_AJ_LOC_samples!I212:BP212))*-1,1)</f>
        <v>0.1</v>
      </c>
      <c r="I8" s="29">
        <f>ROUND(AVERAGE(I_8RI_AJ_LOC_samples!I161:BP161),1)</f>
        <v>1.7</v>
      </c>
      <c r="J8" s="30">
        <f>ROUND(I8-MIN(I_8RI_AJ_LOC_samples!I161:BP161),1)</f>
        <v>0.1</v>
      </c>
      <c r="K8" s="30">
        <f>ROUND((I8-MAX(I_8RI_AJ_LOC_samples!I161:BP161))*-1,1)</f>
        <v>0</v>
      </c>
      <c r="L8" s="31">
        <f>ROUND(AVERAGE(I_8RI_AJ_LOC_samples!I110:BP110),1)</f>
        <v>0.2</v>
      </c>
      <c r="M8" s="30">
        <f>ROUND(L8-MIN(I_8RI_AJ_LOC_samples!I110:BP110),1)</f>
        <v>0.3</v>
      </c>
      <c r="N8" s="32">
        <f>ROUND((L8-MAX(I_8RI_AJ_LOC_samples!I110:BP110))*-1,1)</f>
        <v>0.3</v>
      </c>
      <c r="O8" s="29">
        <f>ROUND(AVERAGE(I_8RI_AJ_LOC_samples!I59:BP59),1)</f>
        <v>1.9</v>
      </c>
      <c r="P8" s="30">
        <f>ROUND(O8-MIN(I_8RI_AJ_LOC_samples!I59:BP59),1)</f>
        <v>0.1</v>
      </c>
      <c r="Q8" s="30">
        <f>ROUND((O8-MAX(I_8RI_AJ_LOC_samples!I59:BP59))*-1,1)</f>
        <v>0</v>
      </c>
      <c r="R8" s="33">
        <f>ROUND(AVERAGE(I_8RI_AJ_LOC_samples!I8:BP8),1)</f>
        <v>-1.6</v>
      </c>
      <c r="S8" s="33">
        <f>ROUND(R8-MIN(I_8RI_AJ_LOC_samples!I8:BP8),1)</f>
        <v>0.5</v>
      </c>
      <c r="T8" s="33">
        <f>ROUND((R8-MAX(I_8RI_AJ_LOC_samples!I8:BP8))*-1,1)</f>
        <v>0.4</v>
      </c>
    </row>
    <row r="9" spans="2:21" x14ac:dyDescent="0.25">
      <c r="B9" s="11">
        <v>2044</v>
      </c>
      <c r="C9" s="29">
        <f>ROUND(AVERAGE(I_8RI_AJ_LOC_samples!I264:BP264),1)</f>
        <v>1.6</v>
      </c>
      <c r="D9" s="30">
        <f>ROUND(C9-MIN(I_8RI_AJ_LOC_samples!I264:BP264),1)</f>
        <v>0</v>
      </c>
      <c r="E9" s="30">
        <f>ROUND((C9-MAX(I_8RI_AJ_LOC_samples!I264:BP264))*-1,1)</f>
        <v>0</v>
      </c>
      <c r="F9" s="31">
        <f>ROUND(AVERAGE(I_8RI_AJ_LOC_samples!I213:BP213),1)</f>
        <v>1.5</v>
      </c>
      <c r="G9" s="30">
        <f>ROUND(F9-MIN(I_8RI_AJ_LOC_samples!I213:BP213),1)</f>
        <v>0.1</v>
      </c>
      <c r="H9" s="32">
        <f>ROUND((F9-MAX(I_8RI_AJ_LOC_samples!I213:BP213))*-1,1)</f>
        <v>0.2</v>
      </c>
      <c r="I9" s="29">
        <f>ROUND(AVERAGE(I_8RI_AJ_LOC_samples!I162:BP162),1)</f>
        <v>1.7</v>
      </c>
      <c r="J9" s="30">
        <f>ROUND(I9-MIN(I_8RI_AJ_LOC_samples!I162:BP162),1)</f>
        <v>0</v>
      </c>
      <c r="K9" s="30">
        <f>ROUND((I9-MAX(I_8RI_AJ_LOC_samples!I162:BP162))*-1,1)</f>
        <v>0</v>
      </c>
      <c r="L9" s="31">
        <f>ROUND(AVERAGE(I_8RI_AJ_LOC_samples!I111:BP111),1)</f>
        <v>0.2</v>
      </c>
      <c r="M9" s="30">
        <f>ROUND(L9-MIN(I_8RI_AJ_LOC_samples!I111:BP111),1)</f>
        <v>0.3</v>
      </c>
      <c r="N9" s="32">
        <f>ROUND((L9-MAX(I_8RI_AJ_LOC_samples!I111:BP111))*-1,1)</f>
        <v>0.2</v>
      </c>
      <c r="O9" s="29">
        <f>ROUND(AVERAGE(I_8RI_AJ_LOC_samples!I60:BP60),1)</f>
        <v>1.9</v>
      </c>
      <c r="P9" s="30">
        <f>ROUND(O9-MIN(I_8RI_AJ_LOC_samples!I60:BP60),1)</f>
        <v>0.1</v>
      </c>
      <c r="Q9" s="30">
        <f>ROUND((O9-MAX(I_8RI_AJ_LOC_samples!I60:BP60))*-1,1)</f>
        <v>0.1</v>
      </c>
      <c r="R9" s="33">
        <f>ROUND(AVERAGE(I_8RI_AJ_LOC_samples!I9:BP9),1)</f>
        <v>-1.7</v>
      </c>
      <c r="S9" s="33">
        <f>ROUND(R9-MIN(I_8RI_AJ_LOC_samples!I9:BP9),1)</f>
        <v>0.5</v>
      </c>
      <c r="T9" s="33">
        <f>ROUND((R9-MAX(I_8RI_AJ_LOC_samples!I9:BP9))*-1,1)</f>
        <v>0.5</v>
      </c>
    </row>
    <row r="10" spans="2:21" x14ac:dyDescent="0.25">
      <c r="B10" s="11">
        <v>2045</v>
      </c>
      <c r="C10" s="29">
        <f>ROUND(AVERAGE(I_8RI_AJ_LOC_samples!I265:BP265),1)</f>
        <v>1.6</v>
      </c>
      <c r="D10" s="30">
        <f>ROUND(C10-MIN(I_8RI_AJ_LOC_samples!I265:BP265),1)</f>
        <v>0</v>
      </c>
      <c r="E10" s="30">
        <f>ROUND((C10-MAX(I_8RI_AJ_LOC_samples!I265:BP265))*-1,1)</f>
        <v>0.1</v>
      </c>
      <c r="F10" s="31">
        <f>ROUND(AVERAGE(I_8RI_AJ_LOC_samples!I214:BP214),1)</f>
        <v>1.5</v>
      </c>
      <c r="G10" s="30">
        <f>ROUND(F10-MIN(I_8RI_AJ_LOC_samples!I214:BP214),1)</f>
        <v>0.1</v>
      </c>
      <c r="H10" s="32">
        <f>ROUND((F10-MAX(I_8RI_AJ_LOC_samples!I214:BP214))*-1,1)</f>
        <v>0.2</v>
      </c>
      <c r="I10" s="29">
        <f>ROUND(AVERAGE(I_8RI_AJ_LOC_samples!I163:BP163),1)</f>
        <v>1.8</v>
      </c>
      <c r="J10" s="30">
        <f>ROUND(I10-MIN(I_8RI_AJ_LOC_samples!I163:BP163),1)</f>
        <v>0.1</v>
      </c>
      <c r="K10" s="30">
        <f>ROUND((I10-MAX(I_8RI_AJ_LOC_samples!I163:BP163))*-1,1)</f>
        <v>0</v>
      </c>
      <c r="L10" s="31">
        <f>ROUND(AVERAGE(I_8RI_AJ_LOC_samples!I112:BP112),1)</f>
        <v>0.2</v>
      </c>
      <c r="M10" s="30">
        <f>ROUND(L10-MIN(I_8RI_AJ_LOC_samples!I112:BP112),1)</f>
        <v>0.2</v>
      </c>
      <c r="N10" s="32">
        <f>ROUND((L10-MAX(I_8RI_AJ_LOC_samples!I112:BP112))*-1,1)</f>
        <v>0.3</v>
      </c>
      <c r="O10" s="29">
        <f>ROUND(AVERAGE(I_8RI_AJ_LOC_samples!I61:BP61),1)</f>
        <v>2</v>
      </c>
      <c r="P10" s="30">
        <f>ROUND(O10-MIN(I_8RI_AJ_LOC_samples!I61:BP61),1)</f>
        <v>0.1</v>
      </c>
      <c r="Q10" s="30">
        <f>ROUND((O10-MAX(I_8RI_AJ_LOC_samples!I61:BP61))*-1,1)</f>
        <v>0</v>
      </c>
      <c r="R10" s="33">
        <f>ROUND(AVERAGE(I_8RI_AJ_LOC_samples!I10:BP10),1)</f>
        <v>-1.6</v>
      </c>
      <c r="S10" s="33">
        <f>ROUND(R10-MIN(I_8RI_AJ_LOC_samples!I10:BP10),1)</f>
        <v>0.5</v>
      </c>
      <c r="T10" s="33">
        <f>ROUND((R10-MAX(I_8RI_AJ_LOC_samples!I10:BP10))*-1,1)</f>
        <v>0.3</v>
      </c>
    </row>
    <row r="11" spans="2:21" x14ac:dyDescent="0.25">
      <c r="B11" s="11">
        <v>2046</v>
      </c>
      <c r="C11" s="29">
        <f>ROUND(AVERAGE(I_8RI_AJ_LOC_samples!I266:BP266),1)</f>
        <v>1.7</v>
      </c>
      <c r="D11" s="30">
        <f>ROUND(C11-MIN(I_8RI_AJ_LOC_samples!I266:BP266),1)</f>
        <v>0</v>
      </c>
      <c r="E11" s="30">
        <f>ROUND((C11-MAX(I_8RI_AJ_LOC_samples!I266:BP266))*-1,1)</f>
        <v>0</v>
      </c>
      <c r="F11" s="31">
        <f>ROUND(AVERAGE(I_8RI_AJ_LOC_samples!I215:BP215),1)</f>
        <v>1.6</v>
      </c>
      <c r="G11" s="30">
        <f>ROUND(F11-MIN(I_8RI_AJ_LOC_samples!I215:BP215),1)</f>
        <v>0.2</v>
      </c>
      <c r="H11" s="32">
        <f>ROUND((F11-MAX(I_8RI_AJ_LOC_samples!I215:BP215))*-1,1)</f>
        <v>0.1</v>
      </c>
      <c r="I11" s="29">
        <f>ROUND(AVERAGE(I_8RI_AJ_LOC_samples!I164:BP164),1)</f>
        <v>1.8</v>
      </c>
      <c r="J11" s="30">
        <f>ROUND(I11-MIN(I_8RI_AJ_LOC_samples!I164:BP164),1)</f>
        <v>0</v>
      </c>
      <c r="K11" s="30">
        <f>ROUND((I11-MAX(I_8RI_AJ_LOC_samples!I164:BP164))*-1,1)</f>
        <v>0.1</v>
      </c>
      <c r="L11" s="31">
        <f>ROUND(AVERAGE(I_8RI_AJ_LOC_samples!I113:BP113),1)</f>
        <v>0.2</v>
      </c>
      <c r="M11" s="30">
        <f>ROUND(L11-MIN(I_8RI_AJ_LOC_samples!I113:BP113),1)</f>
        <v>0.2</v>
      </c>
      <c r="N11" s="32">
        <f>ROUND((L11-MAX(I_8RI_AJ_LOC_samples!I113:BP113))*-1,1)</f>
        <v>0.3</v>
      </c>
      <c r="O11" s="29">
        <f>ROUND(AVERAGE(I_8RI_AJ_LOC_samples!I62:BP62),1)</f>
        <v>2</v>
      </c>
      <c r="P11" s="30">
        <f>ROUND(O11-MIN(I_8RI_AJ_LOC_samples!I62:BP62),1)</f>
        <v>0.1</v>
      </c>
      <c r="Q11" s="30">
        <f>ROUND((O11-MAX(I_8RI_AJ_LOC_samples!I62:BP62))*-1,1)</f>
        <v>0</v>
      </c>
      <c r="R11" s="33">
        <f>ROUND(AVERAGE(I_8RI_AJ_LOC_samples!I11:BP11),1)</f>
        <v>-1.7</v>
      </c>
      <c r="S11" s="33">
        <f>ROUND(R11-MIN(I_8RI_AJ_LOC_samples!I11:BP11),1)</f>
        <v>0.3</v>
      </c>
      <c r="T11" s="33">
        <f>ROUND((R11-MAX(I_8RI_AJ_LOC_samples!I11:BP11))*-1,1)</f>
        <v>0.2</v>
      </c>
    </row>
    <row r="12" spans="2:21" x14ac:dyDescent="0.25">
      <c r="B12" s="11">
        <v>2047</v>
      </c>
      <c r="C12" s="29">
        <f>ROUND(AVERAGE(I_8RI_AJ_LOC_samples!I267:BP267),1)</f>
        <v>1.7</v>
      </c>
      <c r="D12" s="30">
        <f>ROUND(C12-MIN(I_8RI_AJ_LOC_samples!I267:BP267),1)</f>
        <v>0</v>
      </c>
      <c r="E12" s="30">
        <f>ROUND((C12-MAX(I_8RI_AJ_LOC_samples!I267:BP267))*-1,1)</f>
        <v>0</v>
      </c>
      <c r="F12" s="31">
        <f>ROUND(AVERAGE(I_8RI_AJ_LOC_samples!I216:BP216),1)</f>
        <v>1.6</v>
      </c>
      <c r="G12" s="30">
        <f>ROUND(F12-MIN(I_8RI_AJ_LOC_samples!I216:BP216),1)</f>
        <v>0.1</v>
      </c>
      <c r="H12" s="32">
        <f>ROUND((F12-MAX(I_8RI_AJ_LOC_samples!I216:BP216))*-1,1)</f>
        <v>0.1</v>
      </c>
      <c r="I12" s="29">
        <f>ROUND(AVERAGE(I_8RI_AJ_LOC_samples!I165:BP165),1)</f>
        <v>1.9</v>
      </c>
      <c r="J12" s="30">
        <f>ROUND(I12-MIN(I_8RI_AJ_LOC_samples!I165:BP165),1)</f>
        <v>0.1</v>
      </c>
      <c r="K12" s="30">
        <f>ROUND((I12-MAX(I_8RI_AJ_LOC_samples!I165:BP165))*-1,1)</f>
        <v>0</v>
      </c>
      <c r="L12" s="31">
        <f>ROUND(AVERAGE(I_8RI_AJ_LOC_samples!I114:BP114),1)</f>
        <v>0.3</v>
      </c>
      <c r="M12" s="30">
        <f>ROUND(L12-MIN(I_8RI_AJ_LOC_samples!I114:BP114),1)</f>
        <v>0.2</v>
      </c>
      <c r="N12" s="32">
        <f>ROUND((L12-MAX(I_8RI_AJ_LOC_samples!I114:BP114))*-1,1)</f>
        <v>0.3</v>
      </c>
      <c r="O12" s="29">
        <f>ROUND(AVERAGE(I_8RI_AJ_LOC_samples!I63:BP63),1)</f>
        <v>2</v>
      </c>
      <c r="P12" s="30">
        <f>ROUND(O12-MIN(I_8RI_AJ_LOC_samples!I63:BP63),1)</f>
        <v>0</v>
      </c>
      <c r="Q12" s="30">
        <f>ROUND((O12-MAX(I_8RI_AJ_LOC_samples!I63:BP63))*-1,1)</f>
        <v>0.1</v>
      </c>
      <c r="R12" s="33">
        <f>ROUND(AVERAGE(I_8RI_AJ_LOC_samples!I12:BP12),1)</f>
        <v>-2</v>
      </c>
      <c r="S12" s="33">
        <f>ROUND(R12-MIN(I_8RI_AJ_LOC_samples!I12:BP12),1)</f>
        <v>0.2</v>
      </c>
      <c r="T12" s="33">
        <f>ROUND((R12-MAX(I_8RI_AJ_LOC_samples!I12:BP12))*-1,1)</f>
        <v>0.7</v>
      </c>
    </row>
    <row r="13" spans="2:21" x14ac:dyDescent="0.25">
      <c r="B13" s="11">
        <v>2048</v>
      </c>
      <c r="C13" s="29">
        <f>ROUND(AVERAGE(I_8RI_AJ_LOC_samples!I268:BP268),1)</f>
        <v>1.8</v>
      </c>
      <c r="D13" s="30">
        <f>ROUND(C13-MIN(I_8RI_AJ_LOC_samples!I268:BP268),1)</f>
        <v>0.1</v>
      </c>
      <c r="E13" s="30">
        <f>ROUND((C13-MAX(I_8RI_AJ_LOC_samples!I268:BP268))*-1,1)</f>
        <v>0</v>
      </c>
      <c r="F13" s="31">
        <f>ROUND(AVERAGE(I_8RI_AJ_LOC_samples!I217:BP217),1)</f>
        <v>1.6</v>
      </c>
      <c r="G13" s="30">
        <f>ROUND(F13-MIN(I_8RI_AJ_LOC_samples!I217:BP217),1)</f>
        <v>0.1</v>
      </c>
      <c r="H13" s="32">
        <f>ROUND((F13-MAX(I_8RI_AJ_LOC_samples!I217:BP217))*-1,1)</f>
        <v>0.2</v>
      </c>
      <c r="I13" s="29">
        <f>ROUND(AVERAGE(I_8RI_AJ_LOC_samples!I166:BP166),1)</f>
        <v>1.9</v>
      </c>
      <c r="J13" s="30">
        <f>ROUND(I13-MIN(I_8RI_AJ_LOC_samples!I166:BP166),1)</f>
        <v>0</v>
      </c>
      <c r="K13" s="30">
        <f>ROUND((I13-MAX(I_8RI_AJ_LOC_samples!I166:BP166))*-1,1)</f>
        <v>0.1</v>
      </c>
      <c r="L13" s="31">
        <f>ROUND(AVERAGE(I_8RI_AJ_LOC_samples!I115:BP115),1)</f>
        <v>0.3</v>
      </c>
      <c r="M13" s="30">
        <f>ROUND(L13-MIN(I_8RI_AJ_LOC_samples!I115:BP115),1)</f>
        <v>0.3</v>
      </c>
      <c r="N13" s="32">
        <f>ROUND((L13-MAX(I_8RI_AJ_LOC_samples!I115:BP115))*-1,1)</f>
        <v>0.3</v>
      </c>
      <c r="O13" s="29">
        <f>ROUND(AVERAGE(I_8RI_AJ_LOC_samples!I64:BP64),1)</f>
        <v>2.1</v>
      </c>
      <c r="P13" s="30">
        <f>ROUND(O13-MIN(I_8RI_AJ_LOC_samples!I64:BP64),1)</f>
        <v>0.1</v>
      </c>
      <c r="Q13" s="30">
        <f>ROUND((O13-MAX(I_8RI_AJ_LOC_samples!I64:BP64))*-1,1)</f>
        <v>0.1</v>
      </c>
      <c r="R13" s="33">
        <f>ROUND(AVERAGE(I_8RI_AJ_LOC_samples!I13:BP13),1)</f>
        <v>-2.2000000000000002</v>
      </c>
      <c r="S13" s="33">
        <f>ROUND(R13-MIN(I_8RI_AJ_LOC_samples!I13:BP13),1)</f>
        <v>0.2</v>
      </c>
      <c r="T13" s="33">
        <f>ROUND((R13-MAX(I_8RI_AJ_LOC_samples!I13:BP13))*-1,1)</f>
        <v>0.9</v>
      </c>
    </row>
    <row r="14" spans="2:21" x14ac:dyDescent="0.25">
      <c r="B14" s="11">
        <v>2049</v>
      </c>
      <c r="C14" s="29">
        <f>ROUND(AVERAGE(I_8RI_AJ_LOC_samples!I269:BP269),1)</f>
        <v>1.8</v>
      </c>
      <c r="D14" s="30">
        <f>ROUND(C14-MIN(I_8RI_AJ_LOC_samples!I269:BP269),1)</f>
        <v>0</v>
      </c>
      <c r="E14" s="30">
        <f>ROUND((C14-MAX(I_8RI_AJ_LOC_samples!I269:BP269))*-1,1)</f>
        <v>0</v>
      </c>
      <c r="F14" s="31">
        <f>ROUND(AVERAGE(I_8RI_AJ_LOC_samples!I218:BP218),1)</f>
        <v>1.7</v>
      </c>
      <c r="G14" s="30">
        <f>ROUND(F14-MIN(I_8RI_AJ_LOC_samples!I218:BP218),1)</f>
        <v>0.2</v>
      </c>
      <c r="H14" s="32">
        <f>ROUND((F14-MAX(I_8RI_AJ_LOC_samples!I218:BP218))*-1,1)</f>
        <v>0.2</v>
      </c>
      <c r="I14" s="29">
        <f>ROUND(AVERAGE(I_8RI_AJ_LOC_samples!I167:BP167),1)</f>
        <v>2</v>
      </c>
      <c r="J14" s="30">
        <f>ROUND(I14-MIN(I_8RI_AJ_LOC_samples!I167:BP167),1)</f>
        <v>0.1</v>
      </c>
      <c r="K14" s="30">
        <f>ROUND((I14-MAX(I_8RI_AJ_LOC_samples!I167:BP167))*-1,1)</f>
        <v>0</v>
      </c>
      <c r="L14" s="31">
        <f>ROUND(AVERAGE(I_8RI_AJ_LOC_samples!I116:BP116),1)</f>
        <v>0.3</v>
      </c>
      <c r="M14" s="30">
        <f>ROUND(L14-MIN(I_8RI_AJ_LOC_samples!I116:BP116),1)</f>
        <v>0.2</v>
      </c>
      <c r="N14" s="32">
        <f>ROUND((L14-MAX(I_8RI_AJ_LOC_samples!I116:BP116))*-1,1)</f>
        <v>0.4</v>
      </c>
      <c r="O14" s="29">
        <f>ROUND(AVERAGE(I_8RI_AJ_LOC_samples!I65:BP65),1)</f>
        <v>2.1</v>
      </c>
      <c r="P14" s="30">
        <f>ROUND(O14-MIN(I_8RI_AJ_LOC_samples!I65:BP65),1)</f>
        <v>0.1</v>
      </c>
      <c r="Q14" s="30">
        <f>ROUND((O14-MAX(I_8RI_AJ_LOC_samples!I65:BP65))*-1,1)</f>
        <v>0.2</v>
      </c>
      <c r="R14" s="33">
        <f>ROUND(AVERAGE(I_8RI_AJ_LOC_samples!I14:BP14),1)</f>
        <v>-1.9</v>
      </c>
      <c r="S14" s="33">
        <f>ROUND(R14-MIN(I_8RI_AJ_LOC_samples!I14:BP14),1)</f>
        <v>0.8</v>
      </c>
      <c r="T14" s="33">
        <f>ROUND((R14-MAX(I_8RI_AJ_LOC_samples!I14:BP14))*-1,1)</f>
        <v>0.7</v>
      </c>
    </row>
    <row r="15" spans="2:21" x14ac:dyDescent="0.25">
      <c r="B15" s="11">
        <v>2050</v>
      </c>
      <c r="C15" s="29">
        <f>ROUND(AVERAGE(I_8RI_AJ_LOC_samples!I270:BP270),1)</f>
        <v>1.8</v>
      </c>
      <c r="D15" s="30">
        <f>ROUND(C15-MIN(I_8RI_AJ_LOC_samples!I270:BP270),1)</f>
        <v>0</v>
      </c>
      <c r="E15" s="30">
        <f>ROUND((C15-MAX(I_8RI_AJ_LOC_samples!I270:BP270))*-1,1)</f>
        <v>0.1</v>
      </c>
      <c r="F15" s="31">
        <f>ROUND(AVERAGE(I_8RI_AJ_LOC_samples!I219:BP219),1)</f>
        <v>1.7</v>
      </c>
      <c r="G15" s="30">
        <f>ROUND(F15-MIN(I_8RI_AJ_LOC_samples!I219:BP219),1)</f>
        <v>0.1</v>
      </c>
      <c r="H15" s="32">
        <f>ROUND((F15-MAX(I_8RI_AJ_LOC_samples!I219:BP219))*-1,1)</f>
        <v>0.2</v>
      </c>
      <c r="I15" s="29">
        <f>ROUND(AVERAGE(I_8RI_AJ_LOC_samples!I168:BP168),1)</f>
        <v>2</v>
      </c>
      <c r="J15" s="30">
        <f>ROUND(I15-MIN(I_8RI_AJ_LOC_samples!I168:BP168),1)</f>
        <v>0</v>
      </c>
      <c r="K15" s="30">
        <f>ROUND((I15-MAX(I_8RI_AJ_LOC_samples!I168:BP168))*-1,1)</f>
        <v>0</v>
      </c>
      <c r="L15" s="31">
        <f>ROUND(AVERAGE(I_8RI_AJ_LOC_samples!I117:BP117),1)</f>
        <v>0.4</v>
      </c>
      <c r="M15" s="30">
        <f>ROUND(L15-MIN(I_8RI_AJ_LOC_samples!I117:BP117),1)</f>
        <v>0.3</v>
      </c>
      <c r="N15" s="32">
        <f>ROUND((L15-MAX(I_8RI_AJ_LOC_samples!I117:BP117))*-1,1)</f>
        <v>0.3</v>
      </c>
      <c r="O15" s="29">
        <f>ROUND(AVERAGE(I_8RI_AJ_LOC_samples!I66:BP66),1)</f>
        <v>2.2000000000000002</v>
      </c>
      <c r="P15" s="30">
        <f>ROUND(O15-MIN(I_8RI_AJ_LOC_samples!I66:BP66),1)</f>
        <v>0.1</v>
      </c>
      <c r="Q15" s="30">
        <f>ROUND((O15-MAX(I_8RI_AJ_LOC_samples!I66:BP66))*-1,1)</f>
        <v>0.1</v>
      </c>
      <c r="R15" s="33">
        <f>ROUND(AVERAGE(I_8RI_AJ_LOC_samples!I15:BP15),1)</f>
        <v>-1.7</v>
      </c>
      <c r="S15" s="33">
        <f>ROUND(R15-MIN(I_8RI_AJ_LOC_samples!I15:BP15),1)</f>
        <v>1</v>
      </c>
      <c r="T15" s="33">
        <f>ROUND((R15-MAX(I_8RI_AJ_LOC_samples!I15:BP15))*-1,1)</f>
        <v>0.5</v>
      </c>
    </row>
    <row r="16" spans="2:21" x14ac:dyDescent="0.25">
      <c r="B16" s="11">
        <v>2051</v>
      </c>
      <c r="C16" s="29">
        <f>ROUND(AVERAGE(I_8RI_AJ_LOC_samples!I271:BP271),1)</f>
        <v>1.9</v>
      </c>
      <c r="D16" s="30">
        <f>ROUND(C16-MIN(I_8RI_AJ_LOC_samples!I271:BP271),1)</f>
        <v>0</v>
      </c>
      <c r="E16" s="30">
        <f>ROUND((C16-MAX(I_8RI_AJ_LOC_samples!I271:BP271))*-1,1)</f>
        <v>0</v>
      </c>
      <c r="F16" s="31">
        <f>ROUND(AVERAGE(I_8RI_AJ_LOC_samples!I220:BP220),1)</f>
        <v>1.7</v>
      </c>
      <c r="G16" s="30">
        <f>ROUND(F16-MIN(I_8RI_AJ_LOC_samples!I220:BP220),1)</f>
        <v>0.1</v>
      </c>
      <c r="H16" s="32">
        <f>ROUND((F16-MAX(I_8RI_AJ_LOC_samples!I220:BP220))*-1,1)</f>
        <v>0.2</v>
      </c>
      <c r="I16" s="29">
        <f>ROUND(AVERAGE(I_8RI_AJ_LOC_samples!I169:BP169),1)</f>
        <v>2.1</v>
      </c>
      <c r="J16" s="30">
        <f>ROUND(I16-MIN(I_8RI_AJ_LOC_samples!I169:BP169),1)</f>
        <v>0.1</v>
      </c>
      <c r="K16" s="30">
        <f>ROUND((I16-MAX(I_8RI_AJ_LOC_samples!I169:BP169))*-1,1)</f>
        <v>0</v>
      </c>
      <c r="L16" s="31">
        <f>ROUND(AVERAGE(I_8RI_AJ_LOC_samples!I118:BP118),1)</f>
        <v>0.4</v>
      </c>
      <c r="M16" s="30">
        <f>ROUND(L16-MIN(I_8RI_AJ_LOC_samples!I118:BP118),1)</f>
        <v>0.3</v>
      </c>
      <c r="N16" s="32">
        <f>ROUND((L16-MAX(I_8RI_AJ_LOC_samples!I118:BP118))*-1,1)</f>
        <v>0.2</v>
      </c>
      <c r="O16" s="29">
        <f>ROUND(AVERAGE(I_8RI_AJ_LOC_samples!I67:BP67),1)</f>
        <v>2.2999999999999998</v>
      </c>
      <c r="P16" s="30">
        <f>ROUND(O16-MIN(I_8RI_AJ_LOC_samples!I67:BP67),1)</f>
        <v>0.1</v>
      </c>
      <c r="Q16" s="30">
        <f>ROUND((O16-MAX(I_8RI_AJ_LOC_samples!I67:BP67))*-1,1)</f>
        <v>0.1</v>
      </c>
      <c r="R16" s="33">
        <f>ROUND(AVERAGE(I_8RI_AJ_LOC_samples!I16:BP16),1)</f>
        <v>-1.7</v>
      </c>
      <c r="S16" s="33">
        <f>ROUND(R16-MIN(I_8RI_AJ_LOC_samples!I16:BP16),1)</f>
        <v>0.5</v>
      </c>
      <c r="T16" s="33">
        <f>ROUND((R16-MAX(I_8RI_AJ_LOC_samples!I16:BP16))*-1,1)</f>
        <v>0.5</v>
      </c>
    </row>
    <row r="17" spans="2:20" x14ac:dyDescent="0.25">
      <c r="B17" s="11">
        <v>2052</v>
      </c>
      <c r="C17" s="29">
        <f>ROUND(AVERAGE(I_8RI_AJ_LOC_samples!I272:BP272),1)</f>
        <v>1.9</v>
      </c>
      <c r="D17" s="30">
        <f>ROUND(C17-MIN(I_8RI_AJ_LOC_samples!I272:BP272),1)</f>
        <v>0</v>
      </c>
      <c r="E17" s="30">
        <f>ROUND((C17-MAX(I_8RI_AJ_LOC_samples!I272:BP272))*-1,1)</f>
        <v>0.1</v>
      </c>
      <c r="F17" s="31">
        <f>ROUND(AVERAGE(I_8RI_AJ_LOC_samples!I221:BP221),1)</f>
        <v>1.8</v>
      </c>
      <c r="G17" s="30">
        <f>ROUND(F17-MIN(I_8RI_AJ_LOC_samples!I221:BP221),1)</f>
        <v>0.2</v>
      </c>
      <c r="H17" s="32">
        <f>ROUND((F17-MAX(I_8RI_AJ_LOC_samples!I221:BP221))*-1,1)</f>
        <v>0.2</v>
      </c>
      <c r="I17" s="29">
        <f>ROUND(AVERAGE(I_8RI_AJ_LOC_samples!I170:BP170),1)</f>
        <v>2.1</v>
      </c>
      <c r="J17" s="30">
        <f>ROUND(I17-MIN(I_8RI_AJ_LOC_samples!I170:BP170),1)</f>
        <v>0</v>
      </c>
      <c r="K17" s="30">
        <f>ROUND((I17-MAX(I_8RI_AJ_LOC_samples!I170:BP170))*-1,1)</f>
        <v>0</v>
      </c>
      <c r="L17" s="31">
        <f>ROUND(AVERAGE(I_8RI_AJ_LOC_samples!I119:BP119),1)</f>
        <v>0.4</v>
      </c>
      <c r="M17" s="30">
        <f>ROUND(L17-MIN(I_8RI_AJ_LOC_samples!I119:BP119),1)</f>
        <v>0.3</v>
      </c>
      <c r="N17" s="32">
        <f>ROUND((L17-MAX(I_8RI_AJ_LOC_samples!I119:BP119))*-1,1)</f>
        <v>0.3</v>
      </c>
      <c r="O17" s="29">
        <f>ROUND(AVERAGE(I_8RI_AJ_LOC_samples!I68:BP68),1)</f>
        <v>2.4</v>
      </c>
      <c r="P17" s="30">
        <f>ROUND(O17-MIN(I_8RI_AJ_LOC_samples!I68:BP68),1)</f>
        <v>0.2</v>
      </c>
      <c r="Q17" s="30">
        <f>ROUND((O17-MAX(I_8RI_AJ_LOC_samples!I68:BP68))*-1,1)</f>
        <v>0</v>
      </c>
      <c r="R17" s="33">
        <f>ROUND(AVERAGE(I_8RI_AJ_LOC_samples!I17:BP17),1)</f>
        <v>-1.7</v>
      </c>
      <c r="S17" s="33">
        <f>ROUND(R17-MIN(I_8RI_AJ_LOC_samples!I17:BP17),1)</f>
        <v>1.1000000000000001</v>
      </c>
      <c r="T17" s="33">
        <f>ROUND((R17-MAX(I_8RI_AJ_LOC_samples!I17:BP17))*-1,1)</f>
        <v>0.5</v>
      </c>
    </row>
    <row r="18" spans="2:20" x14ac:dyDescent="0.25">
      <c r="B18" s="11">
        <v>2053</v>
      </c>
      <c r="C18" s="29">
        <f>ROUND(AVERAGE(I_8RI_AJ_LOC_samples!I273:BP273),1)</f>
        <v>2</v>
      </c>
      <c r="D18" s="30">
        <f>ROUND(C18-MIN(I_8RI_AJ_LOC_samples!I273:BP273),1)</f>
        <v>0</v>
      </c>
      <c r="E18" s="30">
        <f>ROUND((C18-MAX(I_8RI_AJ_LOC_samples!I273:BP273))*-1,1)</f>
        <v>0</v>
      </c>
      <c r="F18" s="31">
        <f>ROUND(AVERAGE(I_8RI_AJ_LOC_samples!I222:BP222),1)</f>
        <v>1.8</v>
      </c>
      <c r="G18" s="30">
        <f>ROUND(F18-MIN(I_8RI_AJ_LOC_samples!I222:BP222),1)</f>
        <v>0.1</v>
      </c>
      <c r="H18" s="32">
        <f>ROUND((F18-MAX(I_8RI_AJ_LOC_samples!I222:BP222))*-1,1)</f>
        <v>0.2</v>
      </c>
      <c r="I18" s="29">
        <f>ROUND(AVERAGE(I_8RI_AJ_LOC_samples!I171:BP171),1)</f>
        <v>2.2000000000000002</v>
      </c>
      <c r="J18" s="30">
        <f>ROUND(I18-MIN(I_8RI_AJ_LOC_samples!I171:BP171),1)</f>
        <v>0.1</v>
      </c>
      <c r="K18" s="30">
        <f>ROUND((I18-MAX(I_8RI_AJ_LOC_samples!I171:BP171))*-1,1)</f>
        <v>0</v>
      </c>
      <c r="L18" s="31">
        <f>ROUND(AVERAGE(I_8RI_AJ_LOC_samples!I120:BP120),1)</f>
        <v>0.4</v>
      </c>
      <c r="M18" s="30">
        <f>ROUND(L18-MIN(I_8RI_AJ_LOC_samples!I120:BP120),1)</f>
        <v>0.3</v>
      </c>
      <c r="N18" s="32">
        <f>ROUND((L18-MAX(I_8RI_AJ_LOC_samples!I120:BP120))*-1,1)</f>
        <v>0.2</v>
      </c>
      <c r="O18" s="29">
        <f>ROUND(AVERAGE(I_8RI_AJ_LOC_samples!I69:BP69),1)</f>
        <v>2.4</v>
      </c>
      <c r="P18" s="30">
        <f>ROUND(O18-MIN(I_8RI_AJ_LOC_samples!I69:BP69),1)</f>
        <v>0</v>
      </c>
      <c r="Q18" s="30">
        <f>ROUND((O18-MAX(I_8RI_AJ_LOC_samples!I69:BP69))*-1,1)</f>
        <v>0.1</v>
      </c>
      <c r="R18" s="33">
        <f>ROUND(AVERAGE(I_8RI_AJ_LOC_samples!I18:BP18),1)</f>
        <v>-1.7</v>
      </c>
      <c r="S18" s="33">
        <f>ROUND(R18-MIN(I_8RI_AJ_LOC_samples!I18:BP18),1)</f>
        <v>0.6</v>
      </c>
      <c r="T18" s="33">
        <f>ROUND((R18-MAX(I_8RI_AJ_LOC_samples!I18:BP18))*-1,1)</f>
        <v>0.5</v>
      </c>
    </row>
    <row r="19" spans="2:20" x14ac:dyDescent="0.25">
      <c r="B19" s="11">
        <v>2054</v>
      </c>
      <c r="C19" s="29">
        <f>ROUND(AVERAGE(I_8RI_AJ_LOC_samples!I274:BP274),1)</f>
        <v>2</v>
      </c>
      <c r="D19" s="30">
        <f>ROUND(C19-MIN(I_8RI_AJ_LOC_samples!I274:BP274),1)</f>
        <v>0</v>
      </c>
      <c r="E19" s="30">
        <f>ROUND((C19-MAX(I_8RI_AJ_LOC_samples!I274:BP274))*-1,1)</f>
        <v>0.1</v>
      </c>
      <c r="F19" s="31">
        <f>ROUND(AVERAGE(I_8RI_AJ_LOC_samples!I223:BP223),1)</f>
        <v>1.8</v>
      </c>
      <c r="G19" s="30">
        <f>ROUND(F19-MIN(I_8RI_AJ_LOC_samples!I223:BP223),1)</f>
        <v>0.2</v>
      </c>
      <c r="H19" s="32">
        <f>ROUND((F19-MAX(I_8RI_AJ_LOC_samples!I223:BP223))*-1,1)</f>
        <v>0.4</v>
      </c>
      <c r="I19" s="29">
        <f>ROUND(AVERAGE(I_8RI_AJ_LOC_samples!I172:BP172),1)</f>
        <v>2.2000000000000002</v>
      </c>
      <c r="J19" s="30">
        <f>ROUND(I19-MIN(I_8RI_AJ_LOC_samples!I172:BP172),1)</f>
        <v>0</v>
      </c>
      <c r="K19" s="30">
        <f>ROUND((I19-MAX(I_8RI_AJ_LOC_samples!I172:BP172))*-1,1)</f>
        <v>0.1</v>
      </c>
      <c r="L19" s="31">
        <f>ROUND(AVERAGE(I_8RI_AJ_LOC_samples!I121:BP121),1)</f>
        <v>0.5</v>
      </c>
      <c r="M19" s="30">
        <f>ROUND(L19-MIN(I_8RI_AJ_LOC_samples!I121:BP121),1)</f>
        <v>0.3</v>
      </c>
      <c r="N19" s="32">
        <f>ROUND((L19-MAX(I_8RI_AJ_LOC_samples!I121:BP121))*-1,1)</f>
        <v>0.3</v>
      </c>
      <c r="O19" s="29">
        <f>ROUND(AVERAGE(I_8RI_AJ_LOC_samples!I70:BP70),1)</f>
        <v>2.5</v>
      </c>
      <c r="P19" s="30">
        <f>ROUND(O19-MIN(I_8RI_AJ_LOC_samples!I70:BP70),1)</f>
        <v>0</v>
      </c>
      <c r="Q19" s="30">
        <f>ROUND((O19-MAX(I_8RI_AJ_LOC_samples!I70:BP70))*-1,1)</f>
        <v>0.1</v>
      </c>
      <c r="R19" s="33">
        <f>ROUND(AVERAGE(I_8RI_AJ_LOC_samples!I19:BP19),1)</f>
        <v>-1.6</v>
      </c>
      <c r="S19" s="33">
        <f>ROUND(R19-MIN(I_8RI_AJ_LOC_samples!I19:BP19),1)</f>
        <v>0.5</v>
      </c>
      <c r="T19" s="33">
        <f>ROUND((R19-MAX(I_8RI_AJ_LOC_samples!I19:BP19))*-1,1)</f>
        <v>0.5</v>
      </c>
    </row>
    <row r="20" spans="2:20" x14ac:dyDescent="0.25">
      <c r="B20" s="11">
        <v>2055</v>
      </c>
      <c r="C20" s="29">
        <f>ROUND(AVERAGE(I_8RI_AJ_LOC_samples!I275:BP275),1)</f>
        <v>2.1</v>
      </c>
      <c r="D20" s="30">
        <f>ROUND(C20-MIN(I_8RI_AJ_LOC_samples!I275:BP275),1)</f>
        <v>0.1</v>
      </c>
      <c r="E20" s="30">
        <f>ROUND((C20-MAX(I_8RI_AJ_LOC_samples!I275:BP275))*-1,1)</f>
        <v>0</v>
      </c>
      <c r="F20" s="31">
        <f>ROUND(AVERAGE(I_8RI_AJ_LOC_samples!I224:BP224),1)</f>
        <v>1.9</v>
      </c>
      <c r="G20" s="30">
        <f>ROUND(F20-MIN(I_8RI_AJ_LOC_samples!I224:BP224),1)</f>
        <v>0.3</v>
      </c>
      <c r="H20" s="32">
        <f>ROUND((F20-MAX(I_8RI_AJ_LOC_samples!I224:BP224))*-1,1)</f>
        <v>0.3</v>
      </c>
      <c r="I20" s="29">
        <f>ROUND(AVERAGE(I_8RI_AJ_LOC_samples!I173:BP173),1)</f>
        <v>2.2999999999999998</v>
      </c>
      <c r="J20" s="30">
        <f>ROUND(I20-MIN(I_8RI_AJ_LOC_samples!I173:BP173),1)</f>
        <v>0.1</v>
      </c>
      <c r="K20" s="30">
        <f>ROUND((I20-MAX(I_8RI_AJ_LOC_samples!I173:BP173))*-1,1)</f>
        <v>0</v>
      </c>
      <c r="L20" s="31">
        <f>ROUND(AVERAGE(I_8RI_AJ_LOC_samples!I122:BP122),1)</f>
        <v>0.4</v>
      </c>
      <c r="M20" s="30">
        <f>ROUND(L20-MIN(I_8RI_AJ_LOC_samples!I122:BP122),1)</f>
        <v>0.2</v>
      </c>
      <c r="N20" s="32">
        <f>ROUND((L20-MAX(I_8RI_AJ_LOC_samples!I122:BP122))*-1,1)</f>
        <v>0.5</v>
      </c>
      <c r="O20" s="29">
        <f>ROUND(AVERAGE(I_8RI_AJ_LOC_samples!I71:BP71),1)</f>
        <v>2.6</v>
      </c>
      <c r="P20" s="30">
        <f>ROUND(O20-MIN(I_8RI_AJ_LOC_samples!I71:BP71),1)</f>
        <v>0.2</v>
      </c>
      <c r="Q20" s="30">
        <f>ROUND((O20-MAX(I_8RI_AJ_LOC_samples!I71:BP71))*-1,1)</f>
        <v>0</v>
      </c>
      <c r="R20" s="33">
        <f>ROUND(AVERAGE(I_8RI_AJ_LOC_samples!I20:BP20),1)</f>
        <v>-1.7</v>
      </c>
      <c r="S20" s="33">
        <f>ROUND(R20-MIN(I_8RI_AJ_LOC_samples!I20:BP20),1)</f>
        <v>0.8</v>
      </c>
      <c r="T20" s="33">
        <f>ROUND((R20-MAX(I_8RI_AJ_LOC_samples!I20:BP20))*-1,1)</f>
        <v>0.5</v>
      </c>
    </row>
    <row r="21" spans="2:20" x14ac:dyDescent="0.25">
      <c r="B21" s="11">
        <v>2056</v>
      </c>
      <c r="C21" s="29">
        <f>ROUND(AVERAGE(I_8RI_AJ_LOC_samples!I276:BP276),1)</f>
        <v>2.1</v>
      </c>
      <c r="D21" s="30">
        <f>ROUND(C21-MIN(I_8RI_AJ_LOC_samples!I276:BP276),1)</f>
        <v>0</v>
      </c>
      <c r="E21" s="30">
        <f>ROUND((C21-MAX(I_8RI_AJ_LOC_samples!I276:BP276))*-1,1)</f>
        <v>0.1</v>
      </c>
      <c r="F21" s="31">
        <f>ROUND(AVERAGE(I_8RI_AJ_LOC_samples!I225:BP225),1)</f>
        <v>2</v>
      </c>
      <c r="G21" s="30">
        <f>ROUND(F21-MIN(I_8RI_AJ_LOC_samples!I225:BP225),1)</f>
        <v>0.3</v>
      </c>
      <c r="H21" s="32">
        <f>ROUND((F21-MAX(I_8RI_AJ_LOC_samples!I225:BP225))*-1,1)</f>
        <v>0.3</v>
      </c>
      <c r="I21" s="29">
        <f>ROUND(AVERAGE(I_8RI_AJ_LOC_samples!I174:BP174),1)</f>
        <v>2.2999999999999998</v>
      </c>
      <c r="J21" s="30">
        <f>ROUND(I21-MIN(I_8RI_AJ_LOC_samples!I174:BP174),1)</f>
        <v>0</v>
      </c>
      <c r="K21" s="30">
        <f>ROUND((I21-MAX(I_8RI_AJ_LOC_samples!I174:BP174))*-1,1)</f>
        <v>0.1</v>
      </c>
      <c r="L21" s="31">
        <f>ROUND(AVERAGE(I_8RI_AJ_LOC_samples!I123:BP123),1)</f>
        <v>0.5</v>
      </c>
      <c r="M21" s="30">
        <f>ROUND(L21-MIN(I_8RI_AJ_LOC_samples!I123:BP123),1)</f>
        <v>0.3</v>
      </c>
      <c r="N21" s="32">
        <f>ROUND((L21-MAX(I_8RI_AJ_LOC_samples!I123:BP123))*-1,1)</f>
        <v>0.3</v>
      </c>
      <c r="O21" s="29">
        <f>ROUND(AVERAGE(I_8RI_AJ_LOC_samples!I72:BP72),1)</f>
        <v>2.6</v>
      </c>
      <c r="P21" s="30">
        <f>ROUND(O21-MIN(I_8RI_AJ_LOC_samples!I72:BP72),1)</f>
        <v>0.1</v>
      </c>
      <c r="Q21" s="30">
        <f>ROUND((O21-MAX(I_8RI_AJ_LOC_samples!I72:BP72))*-1,1)</f>
        <v>0.1</v>
      </c>
      <c r="R21" s="33">
        <f>ROUND(AVERAGE(I_8RI_AJ_LOC_samples!I21:BP21),1)</f>
        <v>-1.7</v>
      </c>
      <c r="S21" s="33">
        <f>ROUND(R21-MIN(I_8RI_AJ_LOC_samples!I21:BP21),1)</f>
        <v>0.5</v>
      </c>
      <c r="T21" s="33">
        <f>ROUND((R21-MAX(I_8RI_AJ_LOC_samples!I21:BP21))*-1,1)</f>
        <v>0.7</v>
      </c>
    </row>
    <row r="22" spans="2:20" x14ac:dyDescent="0.25">
      <c r="B22" s="11">
        <v>2057</v>
      </c>
      <c r="C22" s="29">
        <f>ROUND(AVERAGE(I_8RI_AJ_LOC_samples!I277:BP277),1)</f>
        <v>2.2000000000000002</v>
      </c>
      <c r="D22" s="30">
        <f>ROUND(C22-MIN(I_8RI_AJ_LOC_samples!I277:BP277),1)</f>
        <v>0.1</v>
      </c>
      <c r="E22" s="30">
        <f>ROUND((C22-MAX(I_8RI_AJ_LOC_samples!I277:BP277))*-1,1)</f>
        <v>0</v>
      </c>
      <c r="F22" s="31">
        <f>ROUND(AVERAGE(I_8RI_AJ_LOC_samples!I226:BP226),1)</f>
        <v>2.1</v>
      </c>
      <c r="G22" s="30">
        <f>ROUND(F22-MIN(I_8RI_AJ_LOC_samples!I226:BP226),1)</f>
        <v>0.3</v>
      </c>
      <c r="H22" s="32">
        <f>ROUND((F22-MAX(I_8RI_AJ_LOC_samples!I226:BP226))*-1,1)</f>
        <v>0.3</v>
      </c>
      <c r="I22" s="29">
        <f>ROUND(AVERAGE(I_8RI_AJ_LOC_samples!I175:BP175),1)</f>
        <v>2.4</v>
      </c>
      <c r="J22" s="30">
        <f>ROUND(I22-MIN(I_8RI_AJ_LOC_samples!I175:BP175),1)</f>
        <v>0.1</v>
      </c>
      <c r="K22" s="30">
        <f>ROUND((I22-MAX(I_8RI_AJ_LOC_samples!I175:BP175))*-1,1)</f>
        <v>0</v>
      </c>
      <c r="L22" s="31">
        <f>ROUND(AVERAGE(I_8RI_AJ_LOC_samples!I124:BP124),1)</f>
        <v>0.5</v>
      </c>
      <c r="M22" s="30">
        <f>ROUND(L22-MIN(I_8RI_AJ_LOC_samples!I124:BP124),1)</f>
        <v>0.3</v>
      </c>
      <c r="N22" s="32">
        <f>ROUND((L22-MAX(I_8RI_AJ_LOC_samples!I124:BP124))*-1,1)</f>
        <v>0.3</v>
      </c>
      <c r="O22" s="29">
        <f>ROUND(AVERAGE(I_8RI_AJ_LOC_samples!I73:BP73),1)</f>
        <v>2.7</v>
      </c>
      <c r="P22" s="30">
        <f>ROUND(O22-MIN(I_8RI_AJ_LOC_samples!I73:BP73),1)</f>
        <v>0.1</v>
      </c>
      <c r="Q22" s="30">
        <f>ROUND((O22-MAX(I_8RI_AJ_LOC_samples!I73:BP73))*-1,1)</f>
        <v>0.1</v>
      </c>
      <c r="R22" s="33">
        <f>ROUND(AVERAGE(I_8RI_AJ_LOC_samples!I22:BP22),1)</f>
        <v>-1.7</v>
      </c>
      <c r="S22" s="33">
        <f>ROUND(R22-MIN(I_8RI_AJ_LOC_samples!I22:BP22),1)</f>
        <v>0.5</v>
      </c>
      <c r="T22" s="33">
        <f>ROUND((R22-MAX(I_8RI_AJ_LOC_samples!I22:BP22))*-1,1)</f>
        <v>0.7</v>
      </c>
    </row>
    <row r="23" spans="2:20" x14ac:dyDescent="0.25">
      <c r="B23" s="11">
        <v>2058</v>
      </c>
      <c r="C23" s="29">
        <f>ROUND(AVERAGE(I_8RI_AJ_LOC_samples!I278:BP278),1)</f>
        <v>2.2000000000000002</v>
      </c>
      <c r="D23" s="30">
        <f>ROUND(C23-MIN(I_8RI_AJ_LOC_samples!I278:BP278),1)</f>
        <v>0</v>
      </c>
      <c r="E23" s="30">
        <f>ROUND((C23-MAX(I_8RI_AJ_LOC_samples!I278:BP278))*-1,1)</f>
        <v>0</v>
      </c>
      <c r="F23" s="31">
        <f>ROUND(AVERAGE(I_8RI_AJ_LOC_samples!I227:BP227),1)</f>
        <v>2.1</v>
      </c>
      <c r="G23" s="30">
        <f>ROUND(F23-MIN(I_8RI_AJ_LOC_samples!I227:BP227),1)</f>
        <v>0.2</v>
      </c>
      <c r="H23" s="32">
        <f>ROUND((F23-MAX(I_8RI_AJ_LOC_samples!I227:BP227))*-1,1)</f>
        <v>0.1</v>
      </c>
      <c r="I23" s="29">
        <f>ROUND(AVERAGE(I_8RI_AJ_LOC_samples!I176:BP176),1)</f>
        <v>2.4</v>
      </c>
      <c r="J23" s="30">
        <f>ROUND(I23-MIN(I_8RI_AJ_LOC_samples!I176:BP176),1)</f>
        <v>0</v>
      </c>
      <c r="K23" s="30">
        <f>ROUND((I23-MAX(I_8RI_AJ_LOC_samples!I176:BP176))*-1,1)</f>
        <v>0.1</v>
      </c>
      <c r="L23" s="31">
        <f>ROUND(AVERAGE(I_8RI_AJ_LOC_samples!I125:BP125),1)</f>
        <v>0.5</v>
      </c>
      <c r="M23" s="30">
        <f>ROUND(L23-MIN(I_8RI_AJ_LOC_samples!I125:BP125),1)</f>
        <v>0.4</v>
      </c>
      <c r="N23" s="32">
        <f>ROUND((L23-MAX(I_8RI_AJ_LOC_samples!I125:BP125))*-1,1)</f>
        <v>0.4</v>
      </c>
      <c r="O23" s="29">
        <f>ROUND(AVERAGE(I_8RI_AJ_LOC_samples!I74:BP74),1)</f>
        <v>2.7</v>
      </c>
      <c r="P23" s="30">
        <f>ROUND(O23-MIN(I_8RI_AJ_LOC_samples!I74:BP74),1)</f>
        <v>0</v>
      </c>
      <c r="Q23" s="30">
        <f>ROUND((O23-MAX(I_8RI_AJ_LOC_samples!I74:BP74))*-1,1)</f>
        <v>0.1</v>
      </c>
      <c r="R23" s="33">
        <f>ROUND(AVERAGE(I_8RI_AJ_LOC_samples!I23:BP23),1)</f>
        <v>-1.7</v>
      </c>
      <c r="S23" s="33">
        <f>ROUND(R23-MIN(I_8RI_AJ_LOC_samples!I23:BP23),1)</f>
        <v>0.6</v>
      </c>
      <c r="T23" s="33">
        <f>ROUND((R23-MAX(I_8RI_AJ_LOC_samples!I23:BP23))*-1,1)</f>
        <v>0.5</v>
      </c>
    </row>
    <row r="24" spans="2:20" x14ac:dyDescent="0.25">
      <c r="B24" s="11">
        <v>2059</v>
      </c>
      <c r="C24" s="29">
        <f>ROUND(AVERAGE(I_8RI_AJ_LOC_samples!I279:BP279),1)</f>
        <v>2.2000000000000002</v>
      </c>
      <c r="D24" s="30">
        <f>ROUND(C24-MIN(I_8RI_AJ_LOC_samples!I279:BP279),1)</f>
        <v>0</v>
      </c>
      <c r="E24" s="30">
        <f>ROUND((C24-MAX(I_8RI_AJ_LOC_samples!I279:BP279))*-1,1)</f>
        <v>0.1</v>
      </c>
      <c r="F24" s="31">
        <f>ROUND(AVERAGE(I_8RI_AJ_LOC_samples!I228:BP228),1)</f>
        <v>2.1</v>
      </c>
      <c r="G24" s="30">
        <f>ROUND(F24-MIN(I_8RI_AJ_LOC_samples!I228:BP228),1)</f>
        <v>0.3</v>
      </c>
      <c r="H24" s="32">
        <f>ROUND((F24-MAX(I_8RI_AJ_LOC_samples!I228:BP228))*-1,1)</f>
        <v>0.4</v>
      </c>
      <c r="I24" s="29">
        <f>ROUND(AVERAGE(I_8RI_AJ_LOC_samples!I177:BP177),1)</f>
        <v>2.5</v>
      </c>
      <c r="J24" s="30">
        <f>ROUND(I24-MIN(I_8RI_AJ_LOC_samples!I177:BP177),1)</f>
        <v>0.1</v>
      </c>
      <c r="K24" s="30">
        <f>ROUND((I24-MAX(I_8RI_AJ_LOC_samples!I177:BP177))*-1,1)</f>
        <v>0</v>
      </c>
      <c r="L24" s="31">
        <f>ROUND(AVERAGE(I_8RI_AJ_LOC_samples!I126:BP126),1)</f>
        <v>0.6</v>
      </c>
      <c r="M24" s="30">
        <f>ROUND(L24-MIN(I_8RI_AJ_LOC_samples!I126:BP126),1)</f>
        <v>0.4</v>
      </c>
      <c r="N24" s="32">
        <f>ROUND((L24-MAX(I_8RI_AJ_LOC_samples!I126:BP126))*-1,1)</f>
        <v>0.2</v>
      </c>
      <c r="O24" s="29">
        <f>ROUND(AVERAGE(I_8RI_AJ_LOC_samples!I75:BP75),1)</f>
        <v>2.8</v>
      </c>
      <c r="P24" s="30">
        <f>ROUND(O24-MIN(I_8RI_AJ_LOC_samples!I75:BP75),1)</f>
        <v>0.1</v>
      </c>
      <c r="Q24" s="30">
        <f>ROUND((O24-MAX(I_8RI_AJ_LOC_samples!I75:BP75))*-1,1)</f>
        <v>0.1</v>
      </c>
      <c r="R24" s="33">
        <f>ROUND(AVERAGE(I_8RI_AJ_LOC_samples!I24:BP24),1)</f>
        <v>-1.6</v>
      </c>
      <c r="S24" s="33">
        <f>ROUND(R24-MIN(I_8RI_AJ_LOC_samples!I24:BP24),1)</f>
        <v>0.6</v>
      </c>
      <c r="T24" s="33">
        <f>ROUND((R24-MAX(I_8RI_AJ_LOC_samples!I24:BP24))*-1,1)</f>
        <v>0.5</v>
      </c>
    </row>
    <row r="25" spans="2:20" x14ac:dyDescent="0.25">
      <c r="B25" s="11">
        <v>2060</v>
      </c>
      <c r="C25" s="29">
        <f>ROUND(AVERAGE(I_8RI_AJ_LOC_samples!I280:BP280),1)</f>
        <v>2.2999999999999998</v>
      </c>
      <c r="D25" s="30">
        <f>ROUND(C25-MIN(I_8RI_AJ_LOC_samples!I280:BP280),1)</f>
        <v>0</v>
      </c>
      <c r="E25" s="30">
        <f>ROUND((C25-MAX(I_8RI_AJ_LOC_samples!I280:BP280))*-1,1)</f>
        <v>0</v>
      </c>
      <c r="F25" s="31">
        <f>ROUND(AVERAGE(I_8RI_AJ_LOC_samples!I229:BP229),1)</f>
        <v>2.1</v>
      </c>
      <c r="G25" s="30">
        <f>ROUND(F25-MIN(I_8RI_AJ_LOC_samples!I229:BP229),1)</f>
        <v>0.1</v>
      </c>
      <c r="H25" s="32">
        <f>ROUND((F25-MAX(I_8RI_AJ_LOC_samples!I229:BP229))*-1,1)</f>
        <v>0.2</v>
      </c>
      <c r="I25" s="29">
        <f>ROUND(AVERAGE(I_8RI_AJ_LOC_samples!I178:BP178),1)</f>
        <v>2.5</v>
      </c>
      <c r="J25" s="30">
        <f>ROUND(I25-MIN(I_8RI_AJ_LOC_samples!I178:BP178),1)</f>
        <v>0</v>
      </c>
      <c r="K25" s="30">
        <f>ROUND((I25-MAX(I_8RI_AJ_LOC_samples!I178:BP178))*-1,1)</f>
        <v>0.1</v>
      </c>
      <c r="L25" s="31">
        <f>ROUND(AVERAGE(I_8RI_AJ_LOC_samples!I127:BP127),1)</f>
        <v>0.6</v>
      </c>
      <c r="M25" s="30">
        <f>ROUND(L25-MIN(I_8RI_AJ_LOC_samples!I127:BP127),1)</f>
        <v>0.4</v>
      </c>
      <c r="N25" s="32">
        <f>ROUND((L25-MAX(I_8RI_AJ_LOC_samples!I127:BP127))*-1,1)</f>
        <v>0.3</v>
      </c>
      <c r="O25" s="29">
        <f>ROUND(AVERAGE(I_8RI_AJ_LOC_samples!I76:BP76),1)</f>
        <v>2.9</v>
      </c>
      <c r="P25" s="30">
        <f>ROUND(O25-MIN(I_8RI_AJ_LOC_samples!I76:BP76),1)</f>
        <v>0.2</v>
      </c>
      <c r="Q25" s="30">
        <f>ROUND((O25-MAX(I_8RI_AJ_LOC_samples!I76:BP76))*-1,1)</f>
        <v>0</v>
      </c>
      <c r="R25" s="33">
        <f>ROUND(AVERAGE(I_8RI_AJ_LOC_samples!I25:BP25),1)</f>
        <v>-1.6</v>
      </c>
      <c r="S25" s="33">
        <f>ROUND(R25-MIN(I_8RI_AJ_LOC_samples!I25:BP25),1)</f>
        <v>1</v>
      </c>
      <c r="T25" s="33">
        <f>ROUND((R25-MAX(I_8RI_AJ_LOC_samples!I25:BP25))*-1,1)</f>
        <v>0.5</v>
      </c>
    </row>
    <row r="26" spans="2:20" x14ac:dyDescent="0.25">
      <c r="B26" s="11">
        <v>2061</v>
      </c>
      <c r="C26" s="29">
        <f>ROUND(AVERAGE(I_8RI_AJ_LOC_samples!I281:BP281),1)</f>
        <v>2.2999999999999998</v>
      </c>
      <c r="D26" s="30">
        <f>ROUND(C26-MIN(I_8RI_AJ_LOC_samples!I281:BP281),1)</f>
        <v>0</v>
      </c>
      <c r="E26" s="30">
        <f>ROUND((C26-MAX(I_8RI_AJ_LOC_samples!I281:BP281))*-1,1)</f>
        <v>0.1</v>
      </c>
      <c r="F26" s="31">
        <f>ROUND(AVERAGE(I_8RI_AJ_LOC_samples!I230:BP230),1)</f>
        <v>2.2000000000000002</v>
      </c>
      <c r="G26" s="30">
        <f>ROUND(F26-MIN(I_8RI_AJ_LOC_samples!I230:BP230),1)</f>
        <v>0.3</v>
      </c>
      <c r="H26" s="32">
        <f>ROUND((F26-MAX(I_8RI_AJ_LOC_samples!I230:BP230))*-1,1)</f>
        <v>0.2</v>
      </c>
      <c r="I26" s="29">
        <f>ROUND(AVERAGE(I_8RI_AJ_LOC_samples!I179:BP179),1)</f>
        <v>2.6</v>
      </c>
      <c r="J26" s="30">
        <f>ROUND(I26-MIN(I_8RI_AJ_LOC_samples!I179:BP179),1)</f>
        <v>0.1</v>
      </c>
      <c r="K26" s="30">
        <f>ROUND((I26-MAX(I_8RI_AJ_LOC_samples!I179:BP179))*-1,1)</f>
        <v>0</v>
      </c>
      <c r="L26" s="31">
        <f>ROUND(AVERAGE(I_8RI_AJ_LOC_samples!I128:BP128),1)</f>
        <v>0.6</v>
      </c>
      <c r="M26" s="30">
        <f>ROUND(L26-MIN(I_8RI_AJ_LOC_samples!I128:BP128),1)</f>
        <v>0.3</v>
      </c>
      <c r="N26" s="32">
        <f>ROUND((L26-MAX(I_8RI_AJ_LOC_samples!I128:BP128))*-1,1)</f>
        <v>0.3</v>
      </c>
      <c r="O26" s="29">
        <f>ROUND(AVERAGE(I_8RI_AJ_LOC_samples!I77:BP77),1)</f>
        <v>2.9</v>
      </c>
      <c r="P26" s="30">
        <f>ROUND(O26-MIN(I_8RI_AJ_LOC_samples!I77:BP77),1)</f>
        <v>0.1</v>
      </c>
      <c r="Q26" s="30">
        <f>ROUND((O26-MAX(I_8RI_AJ_LOC_samples!I77:BP77))*-1,1)</f>
        <v>0.1</v>
      </c>
      <c r="R26" s="33">
        <f>ROUND(AVERAGE(I_8RI_AJ_LOC_samples!I26:BP26),1)</f>
        <v>-1.5</v>
      </c>
      <c r="S26" s="33">
        <f>ROUND(R26-MIN(I_8RI_AJ_LOC_samples!I26:BP26),1)</f>
        <v>0.8</v>
      </c>
      <c r="T26" s="33">
        <f>ROUND((R26-MAX(I_8RI_AJ_LOC_samples!I26:BP26))*-1,1)</f>
        <v>0.4</v>
      </c>
    </row>
    <row r="27" spans="2:20" x14ac:dyDescent="0.25">
      <c r="B27" s="11">
        <v>2062</v>
      </c>
      <c r="C27" s="29">
        <f>ROUND(AVERAGE(I_8RI_AJ_LOC_samples!I282:BP282),1)</f>
        <v>2.4</v>
      </c>
      <c r="D27" s="30">
        <f>ROUND(C27-MIN(I_8RI_AJ_LOC_samples!I282:BP282),1)</f>
        <v>0.1</v>
      </c>
      <c r="E27" s="30">
        <f>ROUND((C27-MAX(I_8RI_AJ_LOC_samples!I282:BP282))*-1,1)</f>
        <v>0</v>
      </c>
      <c r="F27" s="31">
        <f>ROUND(AVERAGE(I_8RI_AJ_LOC_samples!I231:BP231),1)</f>
        <v>2.2000000000000002</v>
      </c>
      <c r="G27" s="30">
        <f>ROUND(F27-MIN(I_8RI_AJ_LOC_samples!I231:BP231),1)</f>
        <v>0.1</v>
      </c>
      <c r="H27" s="32">
        <f>ROUND((F27-MAX(I_8RI_AJ_LOC_samples!I231:BP231))*-1,1)</f>
        <v>0.2</v>
      </c>
      <c r="I27" s="29">
        <f>ROUND(AVERAGE(I_8RI_AJ_LOC_samples!I180:BP180),1)</f>
        <v>2.6</v>
      </c>
      <c r="J27" s="30">
        <f>ROUND(I27-MIN(I_8RI_AJ_LOC_samples!I180:BP180),1)</f>
        <v>0</v>
      </c>
      <c r="K27" s="30">
        <f>ROUND((I27-MAX(I_8RI_AJ_LOC_samples!I180:BP180))*-1,1)</f>
        <v>0.1</v>
      </c>
      <c r="L27" s="31">
        <f>ROUND(AVERAGE(I_8RI_AJ_LOC_samples!I129:BP129),1)</f>
        <v>0.6</v>
      </c>
      <c r="M27" s="30">
        <f>ROUND(L27-MIN(I_8RI_AJ_LOC_samples!I129:BP129),1)</f>
        <v>0.4</v>
      </c>
      <c r="N27" s="32">
        <f>ROUND((L27-MAX(I_8RI_AJ_LOC_samples!I129:BP129))*-1,1)</f>
        <v>0.4</v>
      </c>
      <c r="O27" s="29">
        <f>ROUND(AVERAGE(I_8RI_AJ_LOC_samples!I78:BP78),1)</f>
        <v>3</v>
      </c>
      <c r="P27" s="30">
        <f>ROUND(O27-MIN(I_8RI_AJ_LOC_samples!I78:BP78),1)</f>
        <v>0.1</v>
      </c>
      <c r="Q27" s="30">
        <f>ROUND((O27-MAX(I_8RI_AJ_LOC_samples!I78:BP78))*-1,1)</f>
        <v>0</v>
      </c>
      <c r="R27" s="33">
        <f>ROUND(AVERAGE(I_8RI_AJ_LOC_samples!I27:BP27),1)</f>
        <v>-1.7</v>
      </c>
      <c r="S27" s="33">
        <f>ROUND(R27-MIN(I_8RI_AJ_LOC_samples!I27:BP27),1)</f>
        <v>0.6</v>
      </c>
      <c r="T27" s="33">
        <f>ROUND((R27-MAX(I_8RI_AJ_LOC_samples!I27:BP27))*-1,1)</f>
        <v>0.2</v>
      </c>
    </row>
    <row r="28" spans="2:20" x14ac:dyDescent="0.25">
      <c r="B28" s="11">
        <v>2063</v>
      </c>
      <c r="C28" s="29">
        <f>ROUND(AVERAGE(I_8RI_AJ_LOC_samples!I283:BP283),1)</f>
        <v>2.4</v>
      </c>
      <c r="D28" s="30">
        <f>ROUND(C28-MIN(I_8RI_AJ_LOC_samples!I283:BP283),1)</f>
        <v>0</v>
      </c>
      <c r="E28" s="30">
        <f>ROUND((C28-MAX(I_8RI_AJ_LOC_samples!I283:BP283))*-1,1)</f>
        <v>0</v>
      </c>
      <c r="F28" s="31">
        <f>ROUND(AVERAGE(I_8RI_AJ_LOC_samples!I232:BP232),1)</f>
        <v>2.2999999999999998</v>
      </c>
      <c r="G28" s="30">
        <f>ROUND(F28-MIN(I_8RI_AJ_LOC_samples!I232:BP232),1)</f>
        <v>0.2</v>
      </c>
      <c r="H28" s="32">
        <f>ROUND((F28-MAX(I_8RI_AJ_LOC_samples!I232:BP232))*-1,1)</f>
        <v>0.2</v>
      </c>
      <c r="I28" s="29">
        <f>ROUND(AVERAGE(I_8RI_AJ_LOC_samples!I181:BP181),1)</f>
        <v>2.7</v>
      </c>
      <c r="J28" s="30">
        <f>ROUND(I28-MIN(I_8RI_AJ_LOC_samples!I181:BP181),1)</f>
        <v>0.1</v>
      </c>
      <c r="K28" s="30">
        <f>ROUND((I28-MAX(I_8RI_AJ_LOC_samples!I181:BP181))*-1,1)</f>
        <v>0</v>
      </c>
      <c r="L28" s="31">
        <f>ROUND(AVERAGE(I_8RI_AJ_LOC_samples!I130:BP130),1)</f>
        <v>0.6</v>
      </c>
      <c r="M28" s="30">
        <f>ROUND(L28-MIN(I_8RI_AJ_LOC_samples!I130:BP130),1)</f>
        <v>0.3</v>
      </c>
      <c r="N28" s="32">
        <f>ROUND((L28-MAX(I_8RI_AJ_LOC_samples!I130:BP130))*-1,1)</f>
        <v>0.3</v>
      </c>
      <c r="O28" s="29">
        <f>ROUND(AVERAGE(I_8RI_AJ_LOC_samples!I79:BP79),1)</f>
        <v>3</v>
      </c>
      <c r="P28" s="30">
        <f>ROUND(O28-MIN(I_8RI_AJ_LOC_samples!I79:BP79),1)</f>
        <v>0</v>
      </c>
      <c r="Q28" s="30">
        <f>ROUND((O28-MAX(I_8RI_AJ_LOC_samples!I79:BP79))*-1,1)</f>
        <v>0</v>
      </c>
      <c r="R28" s="33">
        <f>ROUND(AVERAGE(I_8RI_AJ_LOC_samples!I28:BP28),1)</f>
        <v>-1.9</v>
      </c>
      <c r="S28" s="33">
        <f>ROUND(R28-MIN(I_8RI_AJ_LOC_samples!I28:BP28),1)</f>
        <v>0.3</v>
      </c>
      <c r="T28" s="33">
        <f>ROUND((R28-MAX(I_8RI_AJ_LOC_samples!I28:BP28))*-1,1)</f>
        <v>0.2</v>
      </c>
    </row>
    <row r="29" spans="2:20" x14ac:dyDescent="0.25">
      <c r="B29" s="11">
        <v>2064</v>
      </c>
      <c r="C29" s="29">
        <f>ROUND(AVERAGE(I_8RI_AJ_LOC_samples!I284:BP284),1)</f>
        <v>2.5</v>
      </c>
      <c r="D29" s="30">
        <f>ROUND(C29-MIN(I_8RI_AJ_LOC_samples!I284:BP284),1)</f>
        <v>0.1</v>
      </c>
      <c r="E29" s="30">
        <f>ROUND((C29-MAX(I_8RI_AJ_LOC_samples!I284:BP284))*-1,1)</f>
        <v>0</v>
      </c>
      <c r="F29" s="31">
        <f>ROUND(AVERAGE(I_8RI_AJ_LOC_samples!I233:BP233),1)</f>
        <v>2.2999999999999998</v>
      </c>
      <c r="G29" s="30">
        <f>ROUND(F29-MIN(I_8RI_AJ_LOC_samples!I233:BP233),1)</f>
        <v>0.1</v>
      </c>
      <c r="H29" s="32">
        <f>ROUND((F29-MAX(I_8RI_AJ_LOC_samples!I233:BP233))*-1,1)</f>
        <v>0.4</v>
      </c>
      <c r="I29" s="29">
        <f>ROUND(AVERAGE(I_8RI_AJ_LOC_samples!I182:BP182),1)</f>
        <v>2.7</v>
      </c>
      <c r="J29" s="30">
        <f>ROUND(I29-MIN(I_8RI_AJ_LOC_samples!I182:BP182),1)</f>
        <v>0</v>
      </c>
      <c r="K29" s="30">
        <f>ROUND((I29-MAX(I_8RI_AJ_LOC_samples!I182:BP182))*-1,1)</f>
        <v>0.1</v>
      </c>
      <c r="L29" s="31">
        <f>ROUND(AVERAGE(I_8RI_AJ_LOC_samples!I131:BP131),1)</f>
        <v>0.7</v>
      </c>
      <c r="M29" s="30">
        <f>ROUND(L29-MIN(I_8RI_AJ_LOC_samples!I131:BP131),1)</f>
        <v>0.3</v>
      </c>
      <c r="N29" s="32">
        <f>ROUND((L29-MAX(I_8RI_AJ_LOC_samples!I131:BP131))*-1,1)</f>
        <v>0.3</v>
      </c>
      <c r="O29" s="29">
        <f>ROUND(AVERAGE(I_8RI_AJ_LOC_samples!I80:BP80),1)</f>
        <v>3</v>
      </c>
      <c r="P29" s="30">
        <f>ROUND(O29-MIN(I_8RI_AJ_LOC_samples!I80:BP80),1)</f>
        <v>0</v>
      </c>
      <c r="Q29" s="30">
        <f>ROUND((O29-MAX(I_8RI_AJ_LOC_samples!I80:BP80))*-1,1)</f>
        <v>0.1</v>
      </c>
      <c r="R29" s="33">
        <f>ROUND(AVERAGE(I_8RI_AJ_LOC_samples!I29:BP29),1)</f>
        <v>-2.2000000000000002</v>
      </c>
      <c r="S29" s="33">
        <f>ROUND(R29-MIN(I_8RI_AJ_LOC_samples!I29:BP29),1)</f>
        <v>0.2</v>
      </c>
      <c r="T29" s="33">
        <f>ROUND((R29-MAX(I_8RI_AJ_LOC_samples!I29:BP29))*-1,1)</f>
        <v>0.3</v>
      </c>
    </row>
    <row r="30" spans="2:20" x14ac:dyDescent="0.25">
      <c r="B30" s="11">
        <v>2065</v>
      </c>
      <c r="C30" s="29">
        <f>ROUND(AVERAGE(I_8RI_AJ_LOC_samples!I285:BP285),1)</f>
        <v>2.5</v>
      </c>
      <c r="D30" s="30">
        <f>ROUND(C30-MIN(I_8RI_AJ_LOC_samples!I285:BP285),1)</f>
        <v>0</v>
      </c>
      <c r="E30" s="30">
        <f>ROUND((C30-MAX(I_8RI_AJ_LOC_samples!I285:BP285))*-1,1)</f>
        <v>0</v>
      </c>
      <c r="F30" s="31">
        <f>ROUND(AVERAGE(I_8RI_AJ_LOC_samples!I234:BP234),1)</f>
        <v>2.4</v>
      </c>
      <c r="G30" s="30">
        <f>ROUND(F30-MIN(I_8RI_AJ_LOC_samples!I234:BP234),1)</f>
        <v>0.2</v>
      </c>
      <c r="H30" s="32">
        <f>ROUND((F30-MAX(I_8RI_AJ_LOC_samples!I234:BP234))*-1,1)</f>
        <v>0.2</v>
      </c>
      <c r="I30" s="29">
        <f>ROUND(AVERAGE(I_8RI_AJ_LOC_samples!I183:BP183),1)</f>
        <v>2.8</v>
      </c>
      <c r="J30" s="30">
        <f>ROUND(I30-MIN(I_8RI_AJ_LOC_samples!I183:BP183),1)</f>
        <v>0.1</v>
      </c>
      <c r="K30" s="30">
        <f>ROUND((I30-MAX(I_8RI_AJ_LOC_samples!I183:BP183))*-1,1)</f>
        <v>0</v>
      </c>
      <c r="L30" s="31">
        <f>ROUND(AVERAGE(I_8RI_AJ_LOC_samples!I132:BP132),1)</f>
        <v>0.8</v>
      </c>
      <c r="M30" s="30">
        <f>ROUND(L30-MIN(I_8RI_AJ_LOC_samples!I132:BP132),1)</f>
        <v>0.4</v>
      </c>
      <c r="N30" s="32">
        <f>ROUND((L30-MAX(I_8RI_AJ_LOC_samples!I132:BP132))*-1,1)</f>
        <v>0.3</v>
      </c>
      <c r="O30" s="29">
        <f>ROUND(AVERAGE(I_8RI_AJ_LOC_samples!I81:BP81),1)</f>
        <v>3.1</v>
      </c>
      <c r="P30" s="30">
        <f>ROUND(O30-MIN(I_8RI_AJ_LOC_samples!I81:BP81),1)</f>
        <v>0.1</v>
      </c>
      <c r="Q30" s="30">
        <f>ROUND((O30-MAX(I_8RI_AJ_LOC_samples!I81:BP81))*-1,1)</f>
        <v>0.2</v>
      </c>
      <c r="R30" s="33">
        <f>ROUND(AVERAGE(I_8RI_AJ_LOC_samples!I30:BP30),1)</f>
        <v>-2.4</v>
      </c>
      <c r="S30" s="33">
        <f>ROUND(R30-MIN(I_8RI_AJ_LOC_samples!I30:BP30),1)</f>
        <v>0.4</v>
      </c>
      <c r="T30" s="33">
        <f>ROUND((R30-MAX(I_8RI_AJ_LOC_samples!I30:BP30))*-1,1)</f>
        <v>1</v>
      </c>
    </row>
    <row r="31" spans="2:20" x14ac:dyDescent="0.25">
      <c r="B31" s="11">
        <v>2066</v>
      </c>
      <c r="C31" s="29">
        <f>ROUND(AVERAGE(I_8RI_AJ_LOC_samples!I286:BP286),1)</f>
        <v>2.5</v>
      </c>
      <c r="D31" s="30">
        <f>ROUND(C31-MIN(I_8RI_AJ_LOC_samples!I286:BP286),1)</f>
        <v>0</v>
      </c>
      <c r="E31" s="30">
        <f>ROUND((C31-MAX(I_8RI_AJ_LOC_samples!I286:BP286))*-1,1)</f>
        <v>0.1</v>
      </c>
      <c r="F31" s="31">
        <f>ROUND(AVERAGE(I_8RI_AJ_LOC_samples!I235:BP235),1)</f>
        <v>2.4</v>
      </c>
      <c r="G31" s="30">
        <f>ROUND(F31-MIN(I_8RI_AJ_LOC_samples!I235:BP235),1)</f>
        <v>0.1</v>
      </c>
      <c r="H31" s="32">
        <f>ROUND((F31-MAX(I_8RI_AJ_LOC_samples!I235:BP235))*-1,1)</f>
        <v>0.1</v>
      </c>
      <c r="I31" s="29">
        <f>ROUND(AVERAGE(I_8RI_AJ_LOC_samples!I184:BP184),1)</f>
        <v>2.8</v>
      </c>
      <c r="J31" s="30">
        <f>ROUND(I31-MIN(I_8RI_AJ_LOC_samples!I184:BP184),1)</f>
        <v>0</v>
      </c>
      <c r="K31" s="30">
        <f>ROUND((I31-MAX(I_8RI_AJ_LOC_samples!I184:BP184))*-1,1)</f>
        <v>0.1</v>
      </c>
      <c r="L31" s="31">
        <f>ROUND(AVERAGE(I_8RI_AJ_LOC_samples!I133:BP133),1)</f>
        <v>0.8</v>
      </c>
      <c r="M31" s="30">
        <f>ROUND(L31-MIN(I_8RI_AJ_LOC_samples!I133:BP133),1)</f>
        <v>0.3</v>
      </c>
      <c r="N31" s="32">
        <f>ROUND((L31-MAX(I_8RI_AJ_LOC_samples!I133:BP133))*-1,1)</f>
        <v>0.5</v>
      </c>
      <c r="O31" s="29">
        <f>ROUND(AVERAGE(I_8RI_AJ_LOC_samples!I82:BP82),1)</f>
        <v>3.1</v>
      </c>
      <c r="P31" s="30">
        <f>ROUND(O31-MIN(I_8RI_AJ_LOC_samples!I82:BP82),1)</f>
        <v>0.1</v>
      </c>
      <c r="Q31" s="30">
        <f>ROUND((O31-MAX(I_8RI_AJ_LOC_samples!I82:BP82))*-1,1)</f>
        <v>0.2</v>
      </c>
      <c r="R31" s="33">
        <f>ROUND(AVERAGE(I_8RI_AJ_LOC_samples!I31:BP31),1)</f>
        <v>-2.4</v>
      </c>
      <c r="S31" s="33">
        <f>ROUND(R31-MIN(I_8RI_AJ_LOC_samples!I31:BP31),1)</f>
        <v>0.6</v>
      </c>
      <c r="T31" s="33">
        <f>ROUND((R31-MAX(I_8RI_AJ_LOC_samples!I31:BP31))*-1,1)</f>
        <v>1</v>
      </c>
    </row>
    <row r="32" spans="2:20" x14ac:dyDescent="0.25">
      <c r="B32" s="11">
        <v>2067</v>
      </c>
      <c r="C32" s="29">
        <f>ROUND(AVERAGE(I_8RI_AJ_LOC_samples!I287:BP287),1)</f>
        <v>2.6</v>
      </c>
      <c r="D32" s="30">
        <f>ROUND(C32-MIN(I_8RI_AJ_LOC_samples!I287:BP287),1)</f>
        <v>0</v>
      </c>
      <c r="E32" s="30">
        <f>ROUND((C32-MAX(I_8RI_AJ_LOC_samples!I287:BP287))*-1,1)</f>
        <v>0</v>
      </c>
      <c r="F32" s="31">
        <f>ROUND(AVERAGE(I_8RI_AJ_LOC_samples!I236:BP236),1)</f>
        <v>2.4</v>
      </c>
      <c r="G32" s="30">
        <f>ROUND(F32-MIN(I_8RI_AJ_LOC_samples!I236:BP236),1)</f>
        <v>0.1</v>
      </c>
      <c r="H32" s="32">
        <f>ROUND((F32-MAX(I_8RI_AJ_LOC_samples!I236:BP236))*-1,1)</f>
        <v>0.3</v>
      </c>
      <c r="I32" s="29">
        <f>ROUND(AVERAGE(I_8RI_AJ_LOC_samples!I185:BP185),1)</f>
        <v>2.9</v>
      </c>
      <c r="J32" s="30">
        <f>ROUND(I32-MIN(I_8RI_AJ_LOC_samples!I185:BP185),1)</f>
        <v>0.1</v>
      </c>
      <c r="K32" s="30">
        <f>ROUND((I32-MAX(I_8RI_AJ_LOC_samples!I185:BP185))*-1,1)</f>
        <v>0</v>
      </c>
      <c r="L32" s="31">
        <f>ROUND(AVERAGE(I_8RI_AJ_LOC_samples!I134:BP134),1)</f>
        <v>0.8</v>
      </c>
      <c r="M32" s="30">
        <f>ROUND(L32-MIN(I_8RI_AJ_LOC_samples!I134:BP134),1)</f>
        <v>0.3</v>
      </c>
      <c r="N32" s="32">
        <f>ROUND((L32-MAX(I_8RI_AJ_LOC_samples!I134:BP134))*-1,1)</f>
        <v>0.5</v>
      </c>
      <c r="O32" s="29">
        <f>ROUND(AVERAGE(I_8RI_AJ_LOC_samples!I83:BP83),1)</f>
        <v>3.3</v>
      </c>
      <c r="P32" s="30">
        <f>ROUND(O32-MIN(I_8RI_AJ_LOC_samples!I83:BP83),1)</f>
        <v>0.2</v>
      </c>
      <c r="Q32" s="30">
        <f>ROUND((O32-MAX(I_8RI_AJ_LOC_samples!I83:BP83))*-1,1)</f>
        <v>0.1</v>
      </c>
      <c r="R32" s="33">
        <f>ROUND(AVERAGE(I_8RI_AJ_LOC_samples!I32:BP32),1)</f>
        <v>-2.2000000000000002</v>
      </c>
      <c r="S32" s="33">
        <f>ROUND(R32-MIN(I_8RI_AJ_LOC_samples!I32:BP32),1)</f>
        <v>1.1000000000000001</v>
      </c>
      <c r="T32" s="33">
        <f>ROUND((R32-MAX(I_8RI_AJ_LOC_samples!I32:BP32))*-1,1)</f>
        <v>0.7</v>
      </c>
    </row>
    <row r="33" spans="2:22" x14ac:dyDescent="0.25">
      <c r="B33" s="11">
        <v>2068</v>
      </c>
      <c r="C33" s="29">
        <f>ROUND(AVERAGE(I_8RI_AJ_LOC_samples!I288:BP288),1)</f>
        <v>2.6</v>
      </c>
      <c r="D33" s="30">
        <f>ROUND(C33-MIN(I_8RI_AJ_LOC_samples!I288:BP288),1)</f>
        <v>0</v>
      </c>
      <c r="E33" s="30">
        <f>ROUND((C33-MAX(I_8RI_AJ_LOC_samples!I288:BP288))*-1,1)</f>
        <v>0.1</v>
      </c>
      <c r="F33" s="31">
        <f>ROUND(AVERAGE(I_8RI_AJ_LOC_samples!I237:BP237),1)</f>
        <v>2.5</v>
      </c>
      <c r="G33" s="30">
        <f>ROUND(F33-MIN(I_8RI_AJ_LOC_samples!I237:BP237),1)</f>
        <v>0.2</v>
      </c>
      <c r="H33" s="32">
        <f>ROUND((F33-MAX(I_8RI_AJ_LOC_samples!I237:BP237))*-1,1)</f>
        <v>0.3</v>
      </c>
      <c r="I33" s="29">
        <f>ROUND(AVERAGE(I_8RI_AJ_LOC_samples!I186:BP186),1)</f>
        <v>2.9</v>
      </c>
      <c r="J33" s="30">
        <f>ROUND(I33-MIN(I_8RI_AJ_LOC_samples!I186:BP186),1)</f>
        <v>0</v>
      </c>
      <c r="K33" s="30">
        <f>ROUND((I33-MAX(I_8RI_AJ_LOC_samples!I186:BP186))*-1,1)</f>
        <v>0.1</v>
      </c>
      <c r="L33" s="31">
        <f>ROUND(AVERAGE(I_8RI_AJ_LOC_samples!I135:BP135),1)</f>
        <v>0.8</v>
      </c>
      <c r="M33" s="30">
        <f>ROUND(L33-MIN(I_8RI_AJ_LOC_samples!I135:BP135),1)</f>
        <v>0.3</v>
      </c>
      <c r="N33" s="32">
        <f>ROUND((L33-MAX(I_8RI_AJ_LOC_samples!I135:BP135))*-1,1)</f>
        <v>0.3</v>
      </c>
      <c r="O33" s="29">
        <f>ROUND(AVERAGE(I_8RI_AJ_LOC_samples!I84:BP84),1)</f>
        <v>3.3</v>
      </c>
      <c r="P33" s="30">
        <f>ROUND(O33-MIN(I_8RI_AJ_LOC_samples!I84:BP84),1)</f>
        <v>0.2</v>
      </c>
      <c r="Q33" s="30">
        <f>ROUND((O33-MAX(I_8RI_AJ_LOC_samples!I84:BP84))*-1,1)</f>
        <v>0.2</v>
      </c>
      <c r="R33" s="33">
        <f>ROUND(AVERAGE(I_8RI_AJ_LOC_samples!I33:BP33),1)</f>
        <v>-2.2999999999999998</v>
      </c>
      <c r="S33" s="33">
        <f>ROUND(R33-MIN(I_8RI_AJ_LOC_samples!I33:BP33),1)</f>
        <v>1.3</v>
      </c>
      <c r="T33" s="33">
        <f>ROUND((R33-MAX(I_8RI_AJ_LOC_samples!I33:BP33))*-1,1)</f>
        <v>0.9</v>
      </c>
    </row>
    <row r="34" spans="2:22" x14ac:dyDescent="0.25">
      <c r="B34" s="11">
        <v>2069</v>
      </c>
      <c r="C34" s="29">
        <f>ROUND(AVERAGE(I_8RI_AJ_LOC_samples!I289:BP289),1)</f>
        <v>2.7</v>
      </c>
      <c r="D34" s="30">
        <f>ROUND(C34-MIN(I_8RI_AJ_LOC_samples!I289:BP289),1)</f>
        <v>0.1</v>
      </c>
      <c r="E34" s="30">
        <f>ROUND((C34-MAX(I_8RI_AJ_LOC_samples!I289:BP289))*-1,1)</f>
        <v>0</v>
      </c>
      <c r="F34" s="31">
        <f>ROUND(AVERAGE(I_8RI_AJ_LOC_samples!I238:BP238),1)</f>
        <v>2.5</v>
      </c>
      <c r="G34" s="30">
        <f>ROUND(F34-MIN(I_8RI_AJ_LOC_samples!I238:BP238),1)</f>
        <v>0.1</v>
      </c>
      <c r="H34" s="32">
        <f>ROUND((F34-MAX(I_8RI_AJ_LOC_samples!I238:BP238))*-1,1)</f>
        <v>0.3</v>
      </c>
      <c r="I34" s="29">
        <f>ROUND(AVERAGE(I_8RI_AJ_LOC_samples!I187:BP187),1)</f>
        <v>3</v>
      </c>
      <c r="J34" s="30">
        <f>ROUND(I34-MIN(I_8RI_AJ_LOC_samples!I187:BP187),1)</f>
        <v>0.1</v>
      </c>
      <c r="K34" s="30">
        <f>ROUND((I34-MAX(I_8RI_AJ_LOC_samples!I187:BP187))*-1,1)</f>
        <v>0</v>
      </c>
      <c r="L34" s="31">
        <f>ROUND(AVERAGE(I_8RI_AJ_LOC_samples!I136:BP136),1)</f>
        <v>0.9</v>
      </c>
      <c r="M34" s="30">
        <f>ROUND(L34-MIN(I_8RI_AJ_LOC_samples!I136:BP136),1)</f>
        <v>0.4</v>
      </c>
      <c r="N34" s="32">
        <f>ROUND((L34-MAX(I_8RI_AJ_LOC_samples!I136:BP136))*-1,1)</f>
        <v>0.2</v>
      </c>
      <c r="O34" s="29">
        <f>ROUND(AVERAGE(I_8RI_AJ_LOC_samples!I85:BP85),1)</f>
        <v>3.4</v>
      </c>
      <c r="P34" s="30">
        <f>ROUND(O34-MIN(I_8RI_AJ_LOC_samples!I85:BP85),1)</f>
        <v>0.1</v>
      </c>
      <c r="Q34" s="30">
        <f>ROUND((O34-MAX(I_8RI_AJ_LOC_samples!I85:BP85))*-1,1)</f>
        <v>0.1</v>
      </c>
      <c r="R34" s="33">
        <f>ROUND(AVERAGE(I_8RI_AJ_LOC_samples!I34:BP34),1)</f>
        <v>-2.2000000000000002</v>
      </c>
      <c r="S34" s="33">
        <f>ROUND(R34-MIN(I_8RI_AJ_LOC_samples!I34:BP34),1)</f>
        <v>0.8</v>
      </c>
      <c r="T34" s="33">
        <f>ROUND((R34-MAX(I_8RI_AJ_LOC_samples!I34:BP34))*-1,1)</f>
        <v>0.4</v>
      </c>
    </row>
    <row r="35" spans="2:22" x14ac:dyDescent="0.25">
      <c r="B35" s="11">
        <v>2070</v>
      </c>
      <c r="C35" s="29">
        <f>ROUND(AVERAGE(I_8RI_AJ_LOC_samples!I290:BP290),1)</f>
        <v>2.7</v>
      </c>
      <c r="D35" s="30">
        <f>ROUND(C35-MIN(I_8RI_AJ_LOC_samples!I290:BP290),1)</f>
        <v>0</v>
      </c>
      <c r="E35" s="30">
        <f>ROUND((C35-MAX(I_8RI_AJ_LOC_samples!I290:BP290))*-1,1)</f>
        <v>0</v>
      </c>
      <c r="F35" s="31">
        <f>ROUND(AVERAGE(I_8RI_AJ_LOC_samples!I239:BP239),1)</f>
        <v>2.6</v>
      </c>
      <c r="G35" s="30">
        <f>ROUND(F35-MIN(I_8RI_AJ_LOC_samples!I239:BP239),1)</f>
        <v>0.2</v>
      </c>
      <c r="H35" s="32">
        <f>ROUND((F35-MAX(I_8RI_AJ_LOC_samples!I239:BP239))*-1,1)</f>
        <v>0.2</v>
      </c>
      <c r="I35" s="29">
        <f>ROUND(AVERAGE(I_8RI_AJ_LOC_samples!I188:BP188),1)</f>
        <v>3</v>
      </c>
      <c r="J35" s="30">
        <f>ROUND(I35-MIN(I_8RI_AJ_LOC_samples!I188:BP188),1)</f>
        <v>0</v>
      </c>
      <c r="K35" s="30">
        <f>ROUND((I35-MAX(I_8RI_AJ_LOC_samples!I188:BP188))*-1,1)</f>
        <v>0.1</v>
      </c>
      <c r="L35" s="31">
        <f>ROUND(AVERAGE(I_8RI_AJ_LOC_samples!I137:BP137),1)</f>
        <v>0.7</v>
      </c>
      <c r="M35" s="30">
        <f>ROUND(L35-MIN(I_8RI_AJ_LOC_samples!I137:BP137),1)</f>
        <v>0.3</v>
      </c>
      <c r="N35" s="32">
        <f>ROUND((L35-MAX(I_8RI_AJ_LOC_samples!I137:BP137))*-1,1)</f>
        <v>0.3</v>
      </c>
      <c r="O35" s="29">
        <f>ROUND(AVERAGE(I_8RI_AJ_LOC_samples!I86:BP86),1)</f>
        <v>3.5</v>
      </c>
      <c r="P35" s="30">
        <f>ROUND(O35-MIN(I_8RI_AJ_LOC_samples!I86:BP86),1)</f>
        <v>0.1</v>
      </c>
      <c r="Q35" s="30">
        <f>ROUND((O35-MAX(I_8RI_AJ_LOC_samples!I86:BP86))*-1,1)</f>
        <v>0.1</v>
      </c>
      <c r="R35" s="33">
        <f>ROUND(AVERAGE(I_8RI_AJ_LOC_samples!I35:BP35),1)</f>
        <v>-2.2999999999999998</v>
      </c>
      <c r="S35" s="33">
        <f>ROUND(R35-MIN(I_8RI_AJ_LOC_samples!I35:BP35),1)</f>
        <v>0.4</v>
      </c>
      <c r="T35" s="33">
        <f>ROUND((R35-MAX(I_8RI_AJ_LOC_samples!I35:BP35))*-1,1)</f>
        <v>0.5</v>
      </c>
    </row>
    <row r="36" spans="2:22" x14ac:dyDescent="0.25">
      <c r="B36" s="11">
        <v>2071</v>
      </c>
      <c r="C36" s="29">
        <f>ROUND(AVERAGE(I_8RI_AJ_LOC_samples!I291:BP291),1)</f>
        <v>2.8</v>
      </c>
      <c r="D36" s="30">
        <f>ROUND(C36-MIN(I_8RI_AJ_LOC_samples!I291:BP291),1)</f>
        <v>0.1</v>
      </c>
      <c r="E36" s="30">
        <f>ROUND((C36-MAX(I_8RI_AJ_LOC_samples!I291:BP291))*-1,1)</f>
        <v>0</v>
      </c>
      <c r="F36" s="31">
        <f>ROUND(AVERAGE(I_8RI_AJ_LOC_samples!I240:BP240),1)</f>
        <v>2.7</v>
      </c>
      <c r="G36" s="30">
        <f>ROUND(F36-MIN(I_8RI_AJ_LOC_samples!I240:BP240),1)</f>
        <v>0.2</v>
      </c>
      <c r="H36" s="32">
        <f>ROUND((F36-MAX(I_8RI_AJ_LOC_samples!I240:BP240))*-1,1)</f>
        <v>0.1</v>
      </c>
      <c r="I36" s="29">
        <f>ROUND(AVERAGE(I_8RI_AJ_LOC_samples!I189:BP189),1)</f>
        <v>3.1</v>
      </c>
      <c r="J36" s="30">
        <f>ROUND(I36-MIN(I_8RI_AJ_LOC_samples!I189:BP189),1)</f>
        <v>0.1</v>
      </c>
      <c r="K36" s="30">
        <f>ROUND((I36-MAX(I_8RI_AJ_LOC_samples!I189:BP189))*-1,1)</f>
        <v>0</v>
      </c>
      <c r="L36" s="31">
        <f>ROUND(AVERAGE(I_8RI_AJ_LOC_samples!I138:BP138),1)</f>
        <v>0.6</v>
      </c>
      <c r="M36" s="30">
        <f>ROUND(L36-MIN(I_8RI_AJ_LOC_samples!I138:BP138),1)</f>
        <v>0.2</v>
      </c>
      <c r="N36" s="32">
        <f>ROUND((L36-MAX(I_8RI_AJ_LOC_samples!I138:BP138))*-1,1)</f>
        <v>0.3</v>
      </c>
      <c r="O36" s="29">
        <f>ROUND(AVERAGE(I_8RI_AJ_LOC_samples!I87:BP87),1)</f>
        <v>3.6</v>
      </c>
      <c r="P36" s="30">
        <f>ROUND(O36-MIN(I_8RI_AJ_LOC_samples!I87:BP87),1)</f>
        <v>0.2</v>
      </c>
      <c r="Q36" s="30">
        <f>ROUND((O36-MAX(I_8RI_AJ_LOC_samples!I87:BP87))*-1,1)</f>
        <v>0</v>
      </c>
      <c r="R36" s="33">
        <f>ROUND(AVERAGE(I_8RI_AJ_LOC_samples!I36:BP36),1)</f>
        <v>-2.2999999999999998</v>
      </c>
      <c r="S36" s="33">
        <f>ROUND(R36-MIN(I_8RI_AJ_LOC_samples!I36:BP36),1)</f>
        <v>0.8</v>
      </c>
      <c r="T36" s="33">
        <f>ROUND((R36-MAX(I_8RI_AJ_LOC_samples!I36:BP36))*-1,1)</f>
        <v>0.5</v>
      </c>
    </row>
    <row r="37" spans="2:22" x14ac:dyDescent="0.25">
      <c r="B37" s="11">
        <v>2072</v>
      </c>
      <c r="C37" s="29">
        <f>ROUND(AVERAGE(I_8RI_AJ_LOC_samples!I292:BP292),1)</f>
        <v>2.8</v>
      </c>
      <c r="D37" s="30">
        <f>ROUND(C37-MIN(I_8RI_AJ_LOC_samples!I292:BP292),1)</f>
        <v>0</v>
      </c>
      <c r="E37" s="30">
        <f>ROUND((C37-MAX(I_8RI_AJ_LOC_samples!I292:BP292))*-1,1)</f>
        <v>0</v>
      </c>
      <c r="F37" s="31">
        <f>ROUND(AVERAGE(I_8RI_AJ_LOC_samples!I241:BP241),1)</f>
        <v>2.7</v>
      </c>
      <c r="G37" s="30">
        <f>ROUND(F37-MIN(I_8RI_AJ_LOC_samples!I241:BP241),1)</f>
        <v>0.1</v>
      </c>
      <c r="H37" s="32">
        <f>ROUND((F37-MAX(I_8RI_AJ_LOC_samples!I241:BP241))*-1,1)</f>
        <v>0.2</v>
      </c>
      <c r="I37" s="29">
        <f>ROUND(AVERAGE(I_8RI_AJ_LOC_samples!I190:BP190),1)</f>
        <v>3.1</v>
      </c>
      <c r="J37" s="30">
        <f>ROUND(I37-MIN(I_8RI_AJ_LOC_samples!I190:BP190),1)</f>
        <v>0</v>
      </c>
      <c r="K37" s="30">
        <f>ROUND((I37-MAX(I_8RI_AJ_LOC_samples!I190:BP190))*-1,1)</f>
        <v>0.1</v>
      </c>
      <c r="L37" s="31">
        <f>ROUND(AVERAGE(I_8RI_AJ_LOC_samples!I139:BP139),1)</f>
        <v>0.6</v>
      </c>
      <c r="M37" s="30">
        <f>ROUND(L37-MIN(I_8RI_AJ_LOC_samples!I139:BP139),1)</f>
        <v>0.3</v>
      </c>
      <c r="N37" s="32">
        <f>ROUND((L37-MAX(I_8RI_AJ_LOC_samples!I139:BP139))*-1,1)</f>
        <v>0.3</v>
      </c>
      <c r="O37" s="29">
        <f>ROUND(AVERAGE(I_8RI_AJ_LOC_samples!I88:BP88),1)</f>
        <v>3.6</v>
      </c>
      <c r="P37" s="30">
        <f>ROUND(O37-MIN(I_8RI_AJ_LOC_samples!I88:BP88),1)</f>
        <v>0.1</v>
      </c>
      <c r="Q37" s="30">
        <f>ROUND((O37-MAX(I_8RI_AJ_LOC_samples!I88:BP88))*-1,1)</f>
        <v>0.1</v>
      </c>
      <c r="R37" s="33">
        <f>ROUND(AVERAGE(I_8RI_AJ_LOC_samples!I37:BP37),1)</f>
        <v>-2.5</v>
      </c>
      <c r="S37" s="33">
        <f>ROUND(R37-MIN(I_8RI_AJ_LOC_samples!I37:BP37),1)</f>
        <v>0.8</v>
      </c>
      <c r="T37" s="33">
        <f>ROUND((R37-MAX(I_8RI_AJ_LOC_samples!I37:BP37))*-1,1)</f>
        <v>0.6</v>
      </c>
    </row>
    <row r="38" spans="2:22" x14ac:dyDescent="0.25">
      <c r="B38" s="11">
        <v>2073</v>
      </c>
      <c r="C38" s="29">
        <f>ROUND(AVERAGE(I_8RI_AJ_LOC_samples!I293:BP293),1)</f>
        <v>2.8</v>
      </c>
      <c r="D38" s="30">
        <f>ROUND(C38-MIN(I_8RI_AJ_LOC_samples!I293:BP293),1)</f>
        <v>0</v>
      </c>
      <c r="E38" s="30">
        <f>ROUND((C38-MAX(I_8RI_AJ_LOC_samples!I293:BP293))*-1,1)</f>
        <v>0.1</v>
      </c>
      <c r="F38" s="31">
        <f>ROUND(AVERAGE(I_8RI_AJ_LOC_samples!I242:BP242),1)</f>
        <v>2.7</v>
      </c>
      <c r="G38" s="30">
        <f>ROUND(F38-MIN(I_8RI_AJ_LOC_samples!I242:BP242),1)</f>
        <v>0.1</v>
      </c>
      <c r="H38" s="32">
        <f>ROUND((F38-MAX(I_8RI_AJ_LOC_samples!I242:BP242))*-1,1)</f>
        <v>0.2</v>
      </c>
      <c r="I38" s="29">
        <f>ROUND(AVERAGE(I_8RI_AJ_LOC_samples!I191:BP191),1)</f>
        <v>3.2</v>
      </c>
      <c r="J38" s="30">
        <f>ROUND(I38-MIN(I_8RI_AJ_LOC_samples!I191:BP191),1)</f>
        <v>0.1</v>
      </c>
      <c r="K38" s="30">
        <f>ROUND((I38-MAX(I_8RI_AJ_LOC_samples!I191:BP191))*-1,1)</f>
        <v>0</v>
      </c>
      <c r="L38" s="31">
        <f>ROUND(AVERAGE(I_8RI_AJ_LOC_samples!I140:BP140),1)</f>
        <v>0.6</v>
      </c>
      <c r="M38" s="30">
        <f>ROUND(L38-MIN(I_8RI_AJ_LOC_samples!I140:BP140),1)</f>
        <v>0.5</v>
      </c>
      <c r="N38" s="32">
        <f>ROUND((L38-MAX(I_8RI_AJ_LOC_samples!I140:BP140))*-1,1)</f>
        <v>0.2</v>
      </c>
      <c r="O38" s="29">
        <f>ROUND(AVERAGE(I_8RI_AJ_LOC_samples!I89:BP89),1)</f>
        <v>3.7</v>
      </c>
      <c r="P38" s="30">
        <f>ROUND(O38-MIN(I_8RI_AJ_LOC_samples!I89:BP89),1)</f>
        <v>0.1</v>
      </c>
      <c r="Q38" s="30">
        <f>ROUND((O38-MAX(I_8RI_AJ_LOC_samples!I89:BP89))*-1,1)</f>
        <v>0.1</v>
      </c>
      <c r="R38" s="33">
        <f>ROUND(AVERAGE(I_8RI_AJ_LOC_samples!I38:BP38),1)</f>
        <v>-2.5</v>
      </c>
      <c r="S38" s="33">
        <f>ROUND(R38-MIN(I_8RI_AJ_LOC_samples!I38:BP38),1)</f>
        <v>0.4</v>
      </c>
      <c r="T38" s="33">
        <f>ROUND((R38-MAX(I_8RI_AJ_LOC_samples!I38:BP38))*-1,1)</f>
        <v>0.5</v>
      </c>
    </row>
    <row r="39" spans="2:22" x14ac:dyDescent="0.25">
      <c r="B39" s="11">
        <v>2074</v>
      </c>
      <c r="C39" s="29">
        <f>ROUND(AVERAGE(I_8RI_AJ_LOC_samples!I294:BP294),1)</f>
        <v>2.9</v>
      </c>
      <c r="D39" s="30">
        <f>ROUND(C39-MIN(I_8RI_AJ_LOC_samples!I294:BP294),1)</f>
        <v>0</v>
      </c>
      <c r="E39" s="30">
        <f>ROUND((C39-MAX(I_8RI_AJ_LOC_samples!I294:BP294))*-1,1)</f>
        <v>0</v>
      </c>
      <c r="F39" s="31">
        <f>ROUND(AVERAGE(I_8RI_AJ_LOC_samples!I243:BP243),1)</f>
        <v>2.8</v>
      </c>
      <c r="G39" s="30">
        <f>ROUND(F39-MIN(I_8RI_AJ_LOC_samples!I243:BP243),1)</f>
        <v>0.2</v>
      </c>
      <c r="H39" s="32">
        <f>ROUND((F39-MAX(I_8RI_AJ_LOC_samples!I243:BP243))*-1,1)</f>
        <v>0.3</v>
      </c>
      <c r="I39" s="29">
        <f>ROUND(AVERAGE(I_8RI_AJ_LOC_samples!I192:BP192),1)</f>
        <v>3.2</v>
      </c>
      <c r="J39" s="30">
        <f>ROUND(I39-MIN(I_8RI_AJ_LOC_samples!I192:BP192),1)</f>
        <v>0</v>
      </c>
      <c r="K39" s="30">
        <f>ROUND((I39-MAX(I_8RI_AJ_LOC_samples!I192:BP192))*-1,1)</f>
        <v>0.1</v>
      </c>
      <c r="L39" s="31">
        <f>ROUND(AVERAGE(I_8RI_AJ_LOC_samples!I141:BP141),1)</f>
        <v>0.5</v>
      </c>
      <c r="M39" s="30">
        <f>ROUND(L39-MIN(I_8RI_AJ_LOC_samples!I141:BP141),1)</f>
        <v>0.2</v>
      </c>
      <c r="N39" s="32">
        <f>ROUND((L39-MAX(I_8RI_AJ_LOC_samples!I141:BP141))*-1,1)</f>
        <v>0.3</v>
      </c>
      <c r="O39" s="29">
        <f>ROUND(AVERAGE(I_8RI_AJ_LOC_samples!I90:BP90),1)</f>
        <v>3.7</v>
      </c>
      <c r="P39" s="30">
        <f>ROUND(O39-MIN(I_8RI_AJ_LOC_samples!I90:BP90),1)</f>
        <v>0.1</v>
      </c>
      <c r="Q39" s="30">
        <f>ROUND((O39-MAX(I_8RI_AJ_LOC_samples!I90:BP90))*-1,1)</f>
        <v>0.2</v>
      </c>
      <c r="R39" s="33">
        <f>ROUND(AVERAGE(I_8RI_AJ_LOC_samples!I39:BP39),1)</f>
        <v>-2.6</v>
      </c>
      <c r="S39" s="33">
        <f>ROUND(R39-MIN(I_8RI_AJ_LOC_samples!I39:BP39),1)</f>
        <v>0.7</v>
      </c>
      <c r="T39" s="33">
        <f>ROUND((R39-MAX(I_8RI_AJ_LOC_samples!I39:BP39))*-1,1)</f>
        <v>0.8</v>
      </c>
    </row>
    <row r="40" spans="2:22" x14ac:dyDescent="0.25">
      <c r="B40" s="11">
        <v>2075</v>
      </c>
      <c r="C40" s="29">
        <f>ROUND(AVERAGE(I_8RI_AJ_LOC_samples!I295:BP295),1)</f>
        <v>2.9</v>
      </c>
      <c r="D40" s="30">
        <f>ROUND(C40-MIN(I_8RI_AJ_LOC_samples!I295:BP295),1)</f>
        <v>0</v>
      </c>
      <c r="E40" s="30">
        <f>ROUND((C40-MAX(I_8RI_AJ_LOC_samples!I295:BP295))*-1,1)</f>
        <v>0.1</v>
      </c>
      <c r="F40" s="31">
        <f>ROUND(AVERAGE(I_8RI_AJ_LOC_samples!I244:BP244),1)</f>
        <v>2.9</v>
      </c>
      <c r="G40" s="30">
        <f>ROUND(F40-MIN(I_8RI_AJ_LOC_samples!I244:BP244),1)</f>
        <v>0.2</v>
      </c>
      <c r="H40" s="32">
        <f>ROUND((F40-MAX(I_8RI_AJ_LOC_samples!I244:BP244))*-1,1)</f>
        <v>0.2</v>
      </c>
      <c r="I40" s="29">
        <f>ROUND(AVERAGE(I_8RI_AJ_LOC_samples!I193:BP193),1)</f>
        <v>3.3</v>
      </c>
      <c r="J40" s="30">
        <f>ROUND(I40-MIN(I_8RI_AJ_LOC_samples!I193:BP193),1)</f>
        <v>0.1</v>
      </c>
      <c r="K40" s="30">
        <f>ROUND((I40-MAX(I_8RI_AJ_LOC_samples!I193:BP193))*-1,1)</f>
        <v>0</v>
      </c>
      <c r="L40" s="31">
        <f>ROUND(AVERAGE(I_8RI_AJ_LOC_samples!I142:BP142),1)</f>
        <v>0.5</v>
      </c>
      <c r="M40" s="30">
        <f>ROUND(L40-MIN(I_8RI_AJ_LOC_samples!I142:BP142),1)</f>
        <v>0.3</v>
      </c>
      <c r="N40" s="32">
        <f>ROUND((L40-MAX(I_8RI_AJ_LOC_samples!I142:BP142))*-1,1)</f>
        <v>0.3</v>
      </c>
      <c r="O40" s="29">
        <f>ROUND(AVERAGE(I_8RI_AJ_LOC_samples!I91:BP91),1)</f>
        <v>3.8</v>
      </c>
      <c r="P40" s="30">
        <f>ROUND(O40-MIN(I_8RI_AJ_LOC_samples!I91:BP91),1)</f>
        <v>0.1</v>
      </c>
      <c r="Q40" s="30">
        <f>ROUND((O40-MAX(I_8RI_AJ_LOC_samples!I91:BP91))*-1,1)</f>
        <v>0.1</v>
      </c>
      <c r="R40" s="33">
        <f>ROUND(AVERAGE(I_8RI_AJ_LOC_samples!I40:BP40),1)</f>
        <v>-2.7</v>
      </c>
      <c r="S40" s="33">
        <f>ROUND(R40-MIN(I_8RI_AJ_LOC_samples!I40:BP40),1)</f>
        <v>0.8</v>
      </c>
      <c r="T40" s="33">
        <f>ROUND((R40-MAX(I_8RI_AJ_LOC_samples!I40:BP40))*-1,1)</f>
        <v>0.6</v>
      </c>
    </row>
    <row r="41" spans="2:22" x14ac:dyDescent="0.25">
      <c r="B41" s="11">
        <v>2076</v>
      </c>
      <c r="C41" s="29">
        <f>ROUND(AVERAGE(I_8RI_AJ_LOC_samples!I296:BP296),1)</f>
        <v>3</v>
      </c>
      <c r="D41" s="30">
        <f>ROUND(C41-MIN(I_8RI_AJ_LOC_samples!I296:BP296),1)</f>
        <v>0</v>
      </c>
      <c r="E41" s="30">
        <f>ROUND((C41-MAX(I_8RI_AJ_LOC_samples!I296:BP296))*-1,1)</f>
        <v>0</v>
      </c>
      <c r="F41" s="31">
        <f>ROUND(AVERAGE(I_8RI_AJ_LOC_samples!I245:BP245),1)</f>
        <v>2.9</v>
      </c>
      <c r="G41" s="30">
        <f>ROUND(F41-MIN(I_8RI_AJ_LOC_samples!I245:BP245),1)</f>
        <v>0.1</v>
      </c>
      <c r="H41" s="32">
        <f>ROUND((F41-MAX(I_8RI_AJ_LOC_samples!I245:BP245))*-1,1)</f>
        <v>0.2</v>
      </c>
      <c r="I41" s="29">
        <f>ROUND(AVERAGE(I_8RI_AJ_LOC_samples!I194:BP194),1)</f>
        <v>3.3</v>
      </c>
      <c r="J41" s="30">
        <f>ROUND(I41-MIN(I_8RI_AJ_LOC_samples!I194:BP194),1)</f>
        <v>0</v>
      </c>
      <c r="K41" s="30">
        <f>ROUND((I41-MAX(I_8RI_AJ_LOC_samples!I194:BP194))*-1,1)</f>
        <v>0.1</v>
      </c>
      <c r="L41" s="31">
        <f>ROUND(AVERAGE(I_8RI_AJ_LOC_samples!I143:BP143),1)</f>
        <v>0.4</v>
      </c>
      <c r="M41" s="30">
        <f>ROUND(L41-MIN(I_8RI_AJ_LOC_samples!I143:BP143),1)</f>
        <v>0.3</v>
      </c>
      <c r="N41" s="32">
        <f>ROUND((L41-MAX(I_8RI_AJ_LOC_samples!I143:BP143))*-1,1)</f>
        <v>0.4</v>
      </c>
      <c r="O41" s="29">
        <f>ROUND(AVERAGE(I_8RI_AJ_LOC_samples!I92:BP92),1)</f>
        <v>3.9</v>
      </c>
      <c r="P41" s="30">
        <f>ROUND(O41-MIN(I_8RI_AJ_LOC_samples!I92:BP92),1)</f>
        <v>0.1</v>
      </c>
      <c r="Q41" s="30">
        <f>ROUND((O41-MAX(I_8RI_AJ_LOC_samples!I92:BP92))*-1,1)</f>
        <v>0</v>
      </c>
      <c r="R41" s="33">
        <f>ROUND(AVERAGE(I_8RI_AJ_LOC_samples!I41:BP41),1)</f>
        <v>-2.9</v>
      </c>
      <c r="S41" s="33">
        <f>ROUND(R41-MIN(I_8RI_AJ_LOC_samples!I41:BP41),1)</f>
        <v>0.6</v>
      </c>
      <c r="T41" s="33">
        <f>ROUND((R41-MAX(I_8RI_AJ_LOC_samples!I41:BP41))*-1,1)</f>
        <v>0.5</v>
      </c>
    </row>
    <row r="42" spans="2:22" x14ac:dyDescent="0.25">
      <c r="B42" s="11">
        <v>2077</v>
      </c>
      <c r="C42" s="29">
        <f>ROUND(AVERAGE(I_8RI_AJ_LOC_samples!I297:BP297),1)</f>
        <v>3</v>
      </c>
      <c r="D42" s="30">
        <f>ROUND(C42-MIN(I_8RI_AJ_LOC_samples!I297:BP297),1)</f>
        <v>0</v>
      </c>
      <c r="E42" s="30">
        <f>ROUND((C42-MAX(I_8RI_AJ_LOC_samples!I297:BP297))*-1,1)</f>
        <v>0.1</v>
      </c>
      <c r="F42" s="31">
        <f>ROUND(AVERAGE(I_8RI_AJ_LOC_samples!I246:BP246),1)</f>
        <v>3</v>
      </c>
      <c r="G42" s="30">
        <f>ROUND(F42-MIN(I_8RI_AJ_LOC_samples!I246:BP246),1)</f>
        <v>0.2</v>
      </c>
      <c r="H42" s="32">
        <f>ROUND((F42-MAX(I_8RI_AJ_LOC_samples!I246:BP246))*-1,1)</f>
        <v>0.1</v>
      </c>
      <c r="I42" s="29">
        <f>ROUND(AVERAGE(I_8RI_AJ_LOC_samples!I195:BP195),1)</f>
        <v>3.4</v>
      </c>
      <c r="J42" s="30">
        <f>ROUND(I42-MIN(I_8RI_AJ_LOC_samples!I195:BP195),1)</f>
        <v>0.1</v>
      </c>
      <c r="K42" s="30">
        <f>ROUND((I42-MAX(I_8RI_AJ_LOC_samples!I195:BP195))*-1,1)</f>
        <v>0</v>
      </c>
      <c r="L42" s="31">
        <f>ROUND(AVERAGE(I_8RI_AJ_LOC_samples!I144:BP144),1)</f>
        <v>0.4</v>
      </c>
      <c r="M42" s="30">
        <f>ROUND(L42-MIN(I_8RI_AJ_LOC_samples!I144:BP144),1)</f>
        <v>0.3</v>
      </c>
      <c r="N42" s="32">
        <f>ROUND((L42-MAX(I_8RI_AJ_LOC_samples!I144:BP144))*-1,1)</f>
        <v>0.3</v>
      </c>
      <c r="O42" s="29">
        <f>ROUND(AVERAGE(I_8RI_AJ_LOC_samples!I93:BP93),1)</f>
        <v>3.9</v>
      </c>
      <c r="P42" s="30">
        <f>ROUND(O42-MIN(I_8RI_AJ_LOC_samples!I93:BP93),1)</f>
        <v>0.1</v>
      </c>
      <c r="Q42" s="30">
        <f>ROUND((O42-MAX(I_8RI_AJ_LOC_samples!I93:BP93))*-1,1)</f>
        <v>0.1</v>
      </c>
      <c r="R42" s="33">
        <f>ROUND(AVERAGE(I_8RI_AJ_LOC_samples!I42:BP42),1)</f>
        <v>-3</v>
      </c>
      <c r="S42" s="33">
        <f>ROUND(R42-MIN(I_8RI_AJ_LOC_samples!I42:BP42),1)</f>
        <v>0.6</v>
      </c>
      <c r="T42" s="33">
        <f>ROUND((R42-MAX(I_8RI_AJ_LOC_samples!I42:BP42))*-1,1)</f>
        <v>0.7</v>
      </c>
      <c r="V42" s="3"/>
    </row>
    <row r="43" spans="2:22" x14ac:dyDescent="0.25">
      <c r="B43" s="11">
        <v>2078</v>
      </c>
      <c r="C43" s="29">
        <f>ROUND(AVERAGE(I_8RI_AJ_LOC_samples!I298:BP298),1)</f>
        <v>3.1</v>
      </c>
      <c r="D43" s="30">
        <f>ROUND(C43-MIN(I_8RI_AJ_LOC_samples!I298:BP298),1)</f>
        <v>0</v>
      </c>
      <c r="E43" s="30">
        <f>ROUND((C43-MAX(I_8RI_AJ_LOC_samples!I298:BP298))*-1,1)</f>
        <v>0</v>
      </c>
      <c r="F43" s="31">
        <f>ROUND(AVERAGE(I_8RI_AJ_LOC_samples!I247:BP247),1)</f>
        <v>3</v>
      </c>
      <c r="G43" s="30">
        <f>ROUND(F43-MIN(I_8RI_AJ_LOC_samples!I247:BP247),1)</f>
        <v>0.2</v>
      </c>
      <c r="H43" s="32">
        <f>ROUND((F43-MAX(I_8RI_AJ_LOC_samples!I247:BP247))*-1,1)</f>
        <v>0.2</v>
      </c>
      <c r="I43" s="29">
        <f>ROUND(AVERAGE(I_8RI_AJ_LOC_samples!I196:BP196),1)</f>
        <v>3.4</v>
      </c>
      <c r="J43" s="30">
        <f>ROUND(I43-MIN(I_8RI_AJ_LOC_samples!I196:BP196),1)</f>
        <v>0</v>
      </c>
      <c r="K43" s="30">
        <f>ROUND((I43-MAX(I_8RI_AJ_LOC_samples!I196:BP196))*-1,1)</f>
        <v>0.1</v>
      </c>
      <c r="L43" s="31">
        <f>ROUND(AVERAGE(I_8RI_AJ_LOC_samples!I145:BP145),1)</f>
        <v>0.4</v>
      </c>
      <c r="M43" s="30">
        <f>ROUND(L43-MIN(I_8RI_AJ_LOC_samples!I145:BP145),1)</f>
        <v>0.4</v>
      </c>
      <c r="N43" s="32">
        <f>ROUND((L43-MAX(I_8RI_AJ_LOC_samples!I145:BP145))*-1,1)</f>
        <v>0.3</v>
      </c>
      <c r="O43" s="29">
        <f>ROUND(AVERAGE(I_8RI_AJ_LOC_samples!I94:BP94),1)</f>
        <v>4</v>
      </c>
      <c r="P43" s="30">
        <f>ROUND(O43-MIN(I_8RI_AJ_LOC_samples!I94:BP94),1)</f>
        <v>0.2</v>
      </c>
      <c r="Q43" s="30">
        <f>ROUND((O43-MAX(I_8RI_AJ_LOC_samples!I94:BP94))*-1,1)</f>
        <v>0.1</v>
      </c>
      <c r="R43" s="33">
        <f>ROUND(AVERAGE(I_8RI_AJ_LOC_samples!I43:BP43),1)</f>
        <v>-3.2</v>
      </c>
      <c r="S43" s="33">
        <f>ROUND(R43-MIN(I_8RI_AJ_LOC_samples!I43:BP43),1)</f>
        <v>0.7</v>
      </c>
      <c r="T43" s="33">
        <f>ROUND((R43-MAX(I_8RI_AJ_LOC_samples!I43:BP43))*-1,1)</f>
        <v>0.9</v>
      </c>
    </row>
    <row r="44" spans="2:22" x14ac:dyDescent="0.25">
      <c r="B44" s="11">
        <v>2079</v>
      </c>
      <c r="C44" s="29">
        <f>ROUND(AVERAGE(I_8RI_AJ_LOC_samples!I299:BP299),1)</f>
        <v>3.2</v>
      </c>
      <c r="D44" s="30">
        <f>ROUND(C44-MIN(I_8RI_AJ_LOC_samples!I299:BP299),1)</f>
        <v>0.1</v>
      </c>
      <c r="E44" s="30">
        <f>ROUND((C44-MAX(I_8RI_AJ_LOC_samples!I299:BP299))*-1,1)</f>
        <v>0</v>
      </c>
      <c r="F44" s="31">
        <f>ROUND(AVERAGE(I_8RI_AJ_LOC_samples!I248:BP248),1)</f>
        <v>3</v>
      </c>
      <c r="G44" s="30">
        <f>ROUND(F44-MIN(I_8RI_AJ_LOC_samples!I248:BP248),1)</f>
        <v>0.2</v>
      </c>
      <c r="H44" s="32">
        <f>ROUND((F44-MAX(I_8RI_AJ_LOC_samples!I248:BP248))*-1,1)</f>
        <v>0.1</v>
      </c>
      <c r="I44" s="29">
        <f>ROUND(AVERAGE(I_8RI_AJ_LOC_samples!I197:BP197),1)</f>
        <v>3.5</v>
      </c>
      <c r="J44" s="30">
        <f>ROUND(I44-MIN(I_8RI_AJ_LOC_samples!I197:BP197),1)</f>
        <v>0</v>
      </c>
      <c r="K44" s="30">
        <f>ROUND((I44-MAX(I_8RI_AJ_LOC_samples!I197:BP197))*-1,1)</f>
        <v>0.1</v>
      </c>
      <c r="L44" s="31">
        <f>ROUND(AVERAGE(I_8RI_AJ_LOC_samples!I146:BP146),1)</f>
        <v>0.3</v>
      </c>
      <c r="M44" s="30">
        <f>ROUND(L44-MIN(I_8RI_AJ_LOC_samples!I146:BP146),1)</f>
        <v>0.3</v>
      </c>
      <c r="N44" s="32">
        <f>ROUND((L44-MAX(I_8RI_AJ_LOC_samples!I146:BP146))*-1,1)</f>
        <v>0.4</v>
      </c>
      <c r="O44" s="29">
        <f>ROUND(AVERAGE(I_8RI_AJ_LOC_samples!I95:BP95),1)</f>
        <v>4</v>
      </c>
      <c r="P44" s="30">
        <f>ROUND(O44-MIN(I_8RI_AJ_LOC_samples!I95:BP95),1)</f>
        <v>0.1</v>
      </c>
      <c r="Q44" s="30">
        <f>ROUND((O44-MAX(I_8RI_AJ_LOC_samples!I95:BP95))*-1,1)</f>
        <v>0.2</v>
      </c>
      <c r="R44" s="33">
        <f>ROUND(AVERAGE(I_8RI_AJ_LOC_samples!I44:BP44),1)</f>
        <v>-3.3</v>
      </c>
      <c r="S44" s="33">
        <f>ROUND(R44-MIN(I_8RI_AJ_LOC_samples!I44:BP44),1)</f>
        <v>0.8</v>
      </c>
      <c r="T44" s="33">
        <f>ROUND((R44-MAX(I_8RI_AJ_LOC_samples!I44:BP44))*-1,1)</f>
        <v>0.8</v>
      </c>
    </row>
    <row r="45" spans="2:22" x14ac:dyDescent="0.25">
      <c r="B45" s="11">
        <v>2080</v>
      </c>
      <c r="C45" s="29">
        <f>ROUND(AVERAGE(I_8RI_AJ_LOC_samples!I300:BP300),1)</f>
        <v>3.2</v>
      </c>
      <c r="D45" s="30">
        <f>ROUND(C45-MIN(I_8RI_AJ_LOC_samples!I300:BP300),1)</f>
        <v>0</v>
      </c>
      <c r="E45" s="30">
        <f>ROUND((C45-MAX(I_8RI_AJ_LOC_samples!I300:BP300))*-1,1)</f>
        <v>0</v>
      </c>
      <c r="F45" s="31">
        <f>ROUND(AVERAGE(I_8RI_AJ_LOC_samples!I249:BP249),1)</f>
        <v>3</v>
      </c>
      <c r="G45" s="30">
        <f>ROUND(F45-MIN(I_8RI_AJ_LOC_samples!I249:BP249),1)</f>
        <v>0.2</v>
      </c>
      <c r="H45" s="32">
        <f>ROUND((F45-MAX(I_8RI_AJ_LOC_samples!I249:BP249))*-1,1)</f>
        <v>0.1</v>
      </c>
      <c r="I45" s="29">
        <f>ROUND(AVERAGE(I_8RI_AJ_LOC_samples!I198:BP198),1)</f>
        <v>3.6</v>
      </c>
      <c r="J45" s="30">
        <f>ROUND(I45-MIN(I_8RI_AJ_LOC_samples!I198:BP198),1)</f>
        <v>0.1</v>
      </c>
      <c r="K45" s="30">
        <f>ROUND((I45-MAX(I_8RI_AJ_LOC_samples!I198:BP198))*-1,1)</f>
        <v>0</v>
      </c>
      <c r="L45" s="31">
        <f>ROUND(AVERAGE(I_8RI_AJ_LOC_samples!I147:BP147),1)</f>
        <v>0.3</v>
      </c>
      <c r="M45" s="30">
        <f>ROUND(L45-MIN(I_8RI_AJ_LOC_samples!I147:BP147),1)</f>
        <v>0.4</v>
      </c>
      <c r="N45" s="32">
        <f>ROUND((L45-MAX(I_8RI_AJ_LOC_samples!I147:BP147))*-1,1)</f>
        <v>0.3</v>
      </c>
      <c r="O45" s="29">
        <f>ROUND(AVERAGE(I_8RI_AJ_LOC_samples!I96:BP96),1)</f>
        <v>4.0999999999999996</v>
      </c>
      <c r="P45" s="30">
        <f>ROUND(O45-MIN(I_8RI_AJ_LOC_samples!I96:BP96),1)</f>
        <v>0.1</v>
      </c>
      <c r="Q45" s="30">
        <f>ROUND((O45-MAX(I_8RI_AJ_LOC_samples!I96:BP96))*-1,1)</f>
        <v>0.1</v>
      </c>
      <c r="R45" s="33">
        <f>ROUND(AVERAGE(I_8RI_AJ_LOC_samples!I45:BP45),1)</f>
        <v>-3.3</v>
      </c>
      <c r="S45" s="33">
        <f>ROUND(R45-MIN(I_8RI_AJ_LOC_samples!I45:BP45),1)</f>
        <v>0.8</v>
      </c>
      <c r="T45" s="33">
        <f>ROUND((R45-MAX(I_8RI_AJ_LOC_samples!I45:BP45))*-1,1)</f>
        <v>0.7</v>
      </c>
    </row>
    <row r="46" spans="2:22" x14ac:dyDescent="0.25">
      <c r="B46" s="11">
        <v>2081</v>
      </c>
      <c r="C46" s="29">
        <f>ROUND(AVERAGE(I_8RI_AJ_LOC_samples!I301:BP301),1)</f>
        <v>3.3</v>
      </c>
      <c r="D46" s="30">
        <f>ROUND(C46-MIN(I_8RI_AJ_LOC_samples!I301:BP301),1)</f>
        <v>0.1</v>
      </c>
      <c r="E46" s="30">
        <f>ROUND((C46-MAX(I_8RI_AJ_LOC_samples!I301:BP301))*-1,1)</f>
        <v>0</v>
      </c>
      <c r="F46" s="31">
        <f>ROUND(AVERAGE(I_8RI_AJ_LOC_samples!I250:BP250),1)</f>
        <v>3</v>
      </c>
      <c r="G46" s="30">
        <f>ROUND(F46-MIN(I_8RI_AJ_LOC_samples!I250:BP250),1)</f>
        <v>0.1</v>
      </c>
      <c r="H46" s="32">
        <f>ROUND((F46-MAX(I_8RI_AJ_LOC_samples!I250:BP250))*-1,1)</f>
        <v>0.2</v>
      </c>
      <c r="I46" s="29">
        <f>ROUND(AVERAGE(I_8RI_AJ_LOC_samples!I199:BP199),1)</f>
        <v>3.6</v>
      </c>
      <c r="J46" s="30">
        <f>ROUND(I46-MIN(I_8RI_AJ_LOC_samples!I199:BP199),1)</f>
        <v>0</v>
      </c>
      <c r="K46" s="30">
        <f>ROUND((I46-MAX(I_8RI_AJ_LOC_samples!I199:BP199))*-1,1)</f>
        <v>0.1</v>
      </c>
      <c r="L46" s="31">
        <f>ROUND(AVERAGE(I_8RI_AJ_LOC_samples!I148:BP148),1)</f>
        <v>0.2</v>
      </c>
      <c r="M46" s="30">
        <f>ROUND(L46-MIN(I_8RI_AJ_LOC_samples!I148:BP148),1)</f>
        <v>0.3</v>
      </c>
      <c r="N46" s="32">
        <f>ROUND((L46-MAX(I_8RI_AJ_LOC_samples!I148:BP148))*-1,1)</f>
        <v>0.4</v>
      </c>
      <c r="O46" s="29">
        <f>ROUND(AVERAGE(I_8RI_AJ_LOC_samples!I97:BP97),1)</f>
        <v>4.2</v>
      </c>
      <c r="P46" s="30">
        <f>ROUND(O46-MIN(I_8RI_AJ_LOC_samples!I97:BP97),1)</f>
        <v>0.2</v>
      </c>
      <c r="Q46" s="30">
        <f>ROUND((O46-MAX(I_8RI_AJ_LOC_samples!I97:BP97))*-1,1)</f>
        <v>0.1</v>
      </c>
      <c r="R46" s="33">
        <f>ROUND(AVERAGE(I_8RI_AJ_LOC_samples!I46:BP46),1)</f>
        <v>-3.4</v>
      </c>
      <c r="S46" s="33">
        <f>ROUND(R46-MIN(I_8RI_AJ_LOC_samples!I46:BP46),1)</f>
        <v>0.8</v>
      </c>
      <c r="T46" s="33">
        <f>ROUND((R46-MAX(I_8RI_AJ_LOC_samples!I46:BP46))*-1,1)</f>
        <v>0.5</v>
      </c>
    </row>
    <row r="47" spans="2:22" x14ac:dyDescent="0.25">
      <c r="B47" s="11">
        <v>2082</v>
      </c>
      <c r="C47" s="29">
        <f>ROUND(AVERAGE(I_8RI_AJ_LOC_samples!I302:BP302),1)</f>
        <v>3.3</v>
      </c>
      <c r="D47" s="30">
        <f>ROUND(C47-MIN(I_8RI_AJ_LOC_samples!I302:BP302),1)</f>
        <v>0</v>
      </c>
      <c r="E47" s="30">
        <f>ROUND((C47-MAX(I_8RI_AJ_LOC_samples!I302:BP302))*-1,1)</f>
        <v>0</v>
      </c>
      <c r="F47" s="31">
        <f>ROUND(AVERAGE(I_8RI_AJ_LOC_samples!I251:BP251),1)</f>
        <v>3</v>
      </c>
      <c r="G47" s="30">
        <f>ROUND(F47-MIN(I_8RI_AJ_LOC_samples!I251:BP251),1)</f>
        <v>0.1</v>
      </c>
      <c r="H47" s="32">
        <f>ROUND((F47-MAX(I_8RI_AJ_LOC_samples!I251:BP251))*-1,1)</f>
        <v>0.2</v>
      </c>
      <c r="I47" s="29">
        <f>ROUND(AVERAGE(I_8RI_AJ_LOC_samples!I200:BP200),1)</f>
        <v>3.7</v>
      </c>
      <c r="J47" s="30">
        <f>ROUND(I47-MIN(I_8RI_AJ_LOC_samples!I200:BP200),1)</f>
        <v>0.1</v>
      </c>
      <c r="K47" s="30">
        <f>ROUND((I47-MAX(I_8RI_AJ_LOC_samples!I200:BP200))*-1,1)</f>
        <v>0</v>
      </c>
      <c r="L47" s="31">
        <f>ROUND(AVERAGE(I_8RI_AJ_LOC_samples!I149:BP149),1)</f>
        <v>0.2</v>
      </c>
      <c r="M47" s="30">
        <f>ROUND(L47-MIN(I_8RI_AJ_LOC_samples!I149:BP149),1)</f>
        <v>0.3</v>
      </c>
      <c r="N47" s="32">
        <f>ROUND((L47-MAX(I_8RI_AJ_LOC_samples!I149:BP149))*-1,1)</f>
        <v>0.3</v>
      </c>
      <c r="O47" s="29">
        <f>ROUND(AVERAGE(I_8RI_AJ_LOC_samples!I98:BP98),1)</f>
        <v>4.2</v>
      </c>
      <c r="P47" s="30">
        <f>ROUND(O47-MIN(I_8RI_AJ_LOC_samples!I98:BP98),1)</f>
        <v>0.1</v>
      </c>
      <c r="Q47" s="30">
        <f>ROUND((O47-MAX(I_8RI_AJ_LOC_samples!I98:BP98))*-1,1)</f>
        <v>0.1</v>
      </c>
      <c r="R47" s="33">
        <f>ROUND(AVERAGE(I_8RI_AJ_LOC_samples!I47:BP47),1)</f>
        <v>-3.5</v>
      </c>
      <c r="S47" s="33">
        <f>ROUND(R47-MIN(I_8RI_AJ_LOC_samples!I47:BP47),1)</f>
        <v>0.7</v>
      </c>
      <c r="T47" s="33">
        <f>ROUND((R47-MAX(I_8RI_AJ_LOC_samples!I47:BP47))*-1,1)</f>
        <v>0.6</v>
      </c>
    </row>
    <row r="48" spans="2:22" x14ac:dyDescent="0.25">
      <c r="B48" s="11">
        <v>2083</v>
      </c>
      <c r="C48" s="29">
        <f>ROUND(AVERAGE(I_8RI_AJ_LOC_samples!I303:BP303),1)</f>
        <v>3.3</v>
      </c>
      <c r="D48" s="30">
        <f>ROUND(C48-MIN(I_8RI_AJ_LOC_samples!I303:BP303),1)</f>
        <v>0</v>
      </c>
      <c r="E48" s="30">
        <f>ROUND((C48-MAX(I_8RI_AJ_LOC_samples!I303:BP303))*-1,1)</f>
        <v>0.1</v>
      </c>
      <c r="F48" s="31">
        <f>ROUND(AVERAGE(I_8RI_AJ_LOC_samples!I252:BP252),1)</f>
        <v>3.1</v>
      </c>
      <c r="G48" s="30">
        <f>ROUND(F48-MIN(I_8RI_AJ_LOC_samples!I252:BP252),1)</f>
        <v>0.2</v>
      </c>
      <c r="H48" s="32">
        <f>ROUND((F48-MAX(I_8RI_AJ_LOC_samples!I252:BP252))*-1,1)</f>
        <v>0.2</v>
      </c>
      <c r="I48" s="29">
        <f>ROUND(AVERAGE(I_8RI_AJ_LOC_samples!I201:BP201),1)</f>
        <v>3.7</v>
      </c>
      <c r="J48" s="30">
        <f>ROUND(I48-MIN(I_8RI_AJ_LOC_samples!I201:BP201),1)</f>
        <v>0.1</v>
      </c>
      <c r="K48" s="30">
        <f>ROUND((I48-MAX(I_8RI_AJ_LOC_samples!I201:BP201))*-1,1)</f>
        <v>0.1</v>
      </c>
      <c r="L48" s="31">
        <f>ROUND(AVERAGE(I_8RI_AJ_LOC_samples!I150:BP150),1)</f>
        <v>0.2</v>
      </c>
      <c r="M48" s="30">
        <f>ROUND(L48-MIN(I_8RI_AJ_LOC_samples!I150:BP150),1)</f>
        <v>0.4</v>
      </c>
      <c r="N48" s="32">
        <f>ROUND((L48-MAX(I_8RI_AJ_LOC_samples!I150:BP150))*-1,1)</f>
        <v>0.4</v>
      </c>
      <c r="O48" s="29">
        <f>ROUND(AVERAGE(I_8RI_AJ_LOC_samples!I99:BP99),1)</f>
        <v>4.3</v>
      </c>
      <c r="P48" s="30">
        <f>ROUND(O48-MIN(I_8RI_AJ_LOC_samples!I99:BP99),1)</f>
        <v>0.2</v>
      </c>
      <c r="Q48" s="30">
        <f>ROUND((O48-MAX(I_8RI_AJ_LOC_samples!I99:BP99))*-1,1)</f>
        <v>0.1</v>
      </c>
      <c r="R48" s="33">
        <f>ROUND(AVERAGE(I_8RI_AJ_LOC_samples!I48:BP48),1)</f>
        <v>-3.7</v>
      </c>
      <c r="S48" s="33">
        <f>ROUND(R48-MIN(I_8RI_AJ_LOC_samples!I48:BP48),1)</f>
        <v>0.7</v>
      </c>
      <c r="T48" s="33">
        <f>ROUND((R48-MAX(I_8RI_AJ_LOC_samples!I48:BP48))*-1,1)</f>
        <v>0.8</v>
      </c>
    </row>
    <row r="49" spans="2:20" x14ac:dyDescent="0.25">
      <c r="B49" s="11">
        <v>2084</v>
      </c>
      <c r="C49" s="29">
        <f>ROUND(AVERAGE(I_8RI_AJ_LOC_samples!I304:BP304),1)</f>
        <v>3.4</v>
      </c>
      <c r="D49" s="30">
        <f>ROUND(C49-MIN(I_8RI_AJ_LOC_samples!I304:BP304),1)</f>
        <v>0</v>
      </c>
      <c r="E49" s="30">
        <f>ROUND((C49-MAX(I_8RI_AJ_LOC_samples!I304:BP304))*-1,1)</f>
        <v>0</v>
      </c>
      <c r="F49" s="31">
        <f>ROUND(AVERAGE(I_8RI_AJ_LOC_samples!I253:BP253),1)</f>
        <v>3.1</v>
      </c>
      <c r="G49" s="30">
        <f>ROUND(F49-MIN(I_8RI_AJ_LOC_samples!I253:BP253),1)</f>
        <v>0.1</v>
      </c>
      <c r="H49" s="32">
        <f>ROUND((F49-MAX(I_8RI_AJ_LOC_samples!I253:BP253))*-1,1)</f>
        <v>0.1</v>
      </c>
      <c r="I49" s="29">
        <f>ROUND(AVERAGE(I_8RI_AJ_LOC_samples!I202:BP202),1)</f>
        <v>3.8</v>
      </c>
      <c r="J49" s="30">
        <f>ROUND(I49-MIN(I_8RI_AJ_LOC_samples!I202:BP202),1)</f>
        <v>0.1</v>
      </c>
      <c r="K49" s="30">
        <f>ROUND((I49-MAX(I_8RI_AJ_LOC_samples!I202:BP202))*-1,1)</f>
        <v>0</v>
      </c>
      <c r="L49" s="31">
        <f>ROUND(AVERAGE(I_8RI_AJ_LOC_samples!I151:BP151),1)</f>
        <v>0.2</v>
      </c>
      <c r="M49" s="30">
        <f>ROUND(L49-MIN(I_8RI_AJ_LOC_samples!I151:BP151),1)</f>
        <v>0.4</v>
      </c>
      <c r="N49" s="32">
        <f>ROUND((L49-MAX(I_8RI_AJ_LOC_samples!I151:BP151))*-1,1)</f>
        <v>0.3</v>
      </c>
      <c r="O49" s="29">
        <f>ROUND(AVERAGE(I_8RI_AJ_LOC_samples!I100:BP100),1)</f>
        <v>4.3</v>
      </c>
      <c r="P49" s="30">
        <f>ROUND(O49-MIN(I_8RI_AJ_LOC_samples!I100:BP100),1)</f>
        <v>0.1</v>
      </c>
      <c r="Q49" s="30">
        <f>ROUND((O49-MAX(I_8RI_AJ_LOC_samples!I100:BP100))*-1,1)</f>
        <v>0.2</v>
      </c>
      <c r="R49" s="33">
        <f>ROUND(AVERAGE(I_8RI_AJ_LOC_samples!I49:BP49),1)</f>
        <v>-3.7</v>
      </c>
      <c r="S49" s="33">
        <f>ROUND(R49-MIN(I_8RI_AJ_LOC_samples!I49:BP49),1)</f>
        <v>1</v>
      </c>
      <c r="T49" s="33">
        <f>ROUND((R49-MAX(I_8RI_AJ_LOC_samples!I49:BP49))*-1,1)</f>
        <v>0.7</v>
      </c>
    </row>
    <row r="50" spans="2:20" x14ac:dyDescent="0.25">
      <c r="B50" s="9">
        <v>2085</v>
      </c>
      <c r="C50" s="29">
        <f>ROUND(AVERAGE(I_8RI_AJ_LOC_samples!I305:BP305),1)</f>
        <v>3.4</v>
      </c>
      <c r="D50" s="30">
        <f>ROUND(C50-MIN(I_8RI_AJ_LOC_samples!I305:BP305),1)</f>
        <v>0</v>
      </c>
      <c r="E50" s="30">
        <f>ROUND((C50-MAX(I_8RI_AJ_LOC_samples!I305:BP305))*-1,1)</f>
        <v>0.1</v>
      </c>
      <c r="F50" s="31">
        <f>ROUND(AVERAGE(I_8RI_AJ_LOC_samples!I254:BP254),1)</f>
        <v>3.1</v>
      </c>
      <c r="G50" s="30">
        <f>ROUND(F50-MIN(I_8RI_AJ_LOC_samples!I254:BP254),1)</f>
        <v>0.1</v>
      </c>
      <c r="H50" s="32">
        <f>ROUND((F50-MAX(I_8RI_AJ_LOC_samples!I254:BP254))*-1,1)</f>
        <v>0.2</v>
      </c>
      <c r="I50" s="29">
        <f>ROUND(AVERAGE(I_8RI_AJ_LOC_samples!I203:BP203),1)</f>
        <v>3.8</v>
      </c>
      <c r="J50" s="30">
        <f>ROUND(I50-MIN(I_8RI_AJ_LOC_samples!I203:BP203),1)</f>
        <v>0</v>
      </c>
      <c r="K50" s="30">
        <f>ROUND((I50-MAX(I_8RI_AJ_LOC_samples!I203:BP203))*-1,1)</f>
        <v>0.1</v>
      </c>
      <c r="L50" s="31">
        <f>ROUND(AVERAGE(I_8RI_AJ_LOC_samples!I152:BP152),1)</f>
        <v>0.1</v>
      </c>
      <c r="M50" s="30">
        <f>ROUND(L50-MIN(I_8RI_AJ_LOC_samples!I152:BP152),1)</f>
        <v>0.3</v>
      </c>
      <c r="N50" s="32">
        <f>ROUND((L50-MAX(I_8RI_AJ_LOC_samples!I152:BP152))*-1,1)</f>
        <v>0.4</v>
      </c>
      <c r="O50" s="29">
        <f>ROUND(AVERAGE(I_8RI_AJ_LOC_samples!I101:BP101),1)</f>
        <v>4.4000000000000004</v>
      </c>
      <c r="P50" s="30">
        <f>ROUND(O50-MIN(I_8RI_AJ_LOC_samples!I101:BP101),1)</f>
        <v>0.2</v>
      </c>
      <c r="Q50" s="30">
        <f>ROUND((O50-MAX(I_8RI_AJ_LOC_samples!I101:BP101))*-1,1)</f>
        <v>0.1</v>
      </c>
      <c r="R50" s="33">
        <f>ROUND(AVERAGE(I_8RI_AJ_LOC_samples!I50:BP50),1)</f>
        <v>-3.7</v>
      </c>
      <c r="S50" s="33">
        <f>ROUND(R50-MIN(I_8RI_AJ_LOC_samples!I50:BP50),1)</f>
        <v>0.9</v>
      </c>
      <c r="T50" s="33">
        <f>ROUND((R50-MAX(I_8RI_AJ_LOC_samples!I50:BP50))*-1,1)</f>
        <v>0.6</v>
      </c>
    </row>
    <row r="51" spans="2:20" x14ac:dyDescent="0.25">
      <c r="I51"/>
      <c r="L51"/>
      <c r="O51"/>
    </row>
    <row r="52" spans="2:20" x14ac:dyDescent="0.25">
      <c r="I52"/>
      <c r="L52"/>
      <c r="O52"/>
    </row>
    <row r="53" spans="2:20" x14ac:dyDescent="0.25">
      <c r="I53"/>
      <c r="L53"/>
      <c r="O53"/>
    </row>
    <row r="54" spans="2:20" x14ac:dyDescent="0.25">
      <c r="I54"/>
      <c r="L54"/>
      <c r="O54"/>
    </row>
    <row r="55" spans="2:20" x14ac:dyDescent="0.25">
      <c r="I55"/>
      <c r="L55"/>
      <c r="O55"/>
    </row>
    <row r="56" spans="2:20" x14ac:dyDescent="0.25">
      <c r="I56"/>
      <c r="L56"/>
      <c r="O56"/>
    </row>
    <row r="57" spans="2:20" x14ac:dyDescent="0.25">
      <c r="I57"/>
      <c r="L57"/>
      <c r="O57"/>
    </row>
    <row r="58" spans="2:20" x14ac:dyDescent="0.25">
      <c r="I58"/>
      <c r="L58"/>
      <c r="O58"/>
    </row>
    <row r="59" spans="2:20" x14ac:dyDescent="0.25">
      <c r="I59"/>
      <c r="L59"/>
      <c r="O59"/>
    </row>
    <row r="60" spans="2:20" x14ac:dyDescent="0.25">
      <c r="I60"/>
      <c r="L60"/>
      <c r="O60"/>
    </row>
    <row r="61" spans="2:20" x14ac:dyDescent="0.25">
      <c r="I61"/>
      <c r="L61"/>
      <c r="O61"/>
    </row>
    <row r="62" spans="2:20" x14ac:dyDescent="0.25">
      <c r="I62"/>
      <c r="L62"/>
      <c r="O62"/>
    </row>
    <row r="63" spans="2:20" x14ac:dyDescent="0.25">
      <c r="I63"/>
      <c r="L63"/>
      <c r="O63"/>
    </row>
    <row r="64" spans="2:20" x14ac:dyDescent="0.25">
      <c r="I64"/>
      <c r="L64"/>
      <c r="O64"/>
    </row>
    <row r="65" spans="9:15" x14ac:dyDescent="0.25">
      <c r="I65"/>
      <c r="L65"/>
      <c r="O65"/>
    </row>
    <row r="66" spans="9:15" x14ac:dyDescent="0.25">
      <c r="I66"/>
      <c r="L66"/>
      <c r="O66"/>
    </row>
    <row r="67" spans="9:15" x14ac:dyDescent="0.25">
      <c r="I67"/>
      <c r="L67"/>
      <c r="O67"/>
    </row>
    <row r="68" spans="9:15" x14ac:dyDescent="0.25">
      <c r="I68"/>
      <c r="L68"/>
      <c r="O68"/>
    </row>
    <row r="69" spans="9:15" x14ac:dyDescent="0.25">
      <c r="I69"/>
      <c r="L69"/>
      <c r="O69"/>
    </row>
    <row r="70" spans="9:15" x14ac:dyDescent="0.25">
      <c r="I70"/>
      <c r="L70"/>
      <c r="O70"/>
    </row>
    <row r="71" spans="9:15" x14ac:dyDescent="0.25">
      <c r="I71"/>
      <c r="L71"/>
      <c r="O71"/>
    </row>
    <row r="72" spans="9:15" x14ac:dyDescent="0.25">
      <c r="I72"/>
      <c r="L72"/>
      <c r="O72"/>
    </row>
    <row r="73" spans="9:15" x14ac:dyDescent="0.25">
      <c r="I73"/>
      <c r="L73"/>
      <c r="O73"/>
    </row>
    <row r="74" spans="9:15" x14ac:dyDescent="0.25">
      <c r="I74"/>
      <c r="L74"/>
      <c r="O74"/>
    </row>
    <row r="75" spans="9:15" x14ac:dyDescent="0.25">
      <c r="I75"/>
      <c r="L75"/>
      <c r="O75"/>
    </row>
    <row r="76" spans="9:15" x14ac:dyDescent="0.25">
      <c r="I76"/>
      <c r="L76"/>
      <c r="O76"/>
    </row>
    <row r="77" spans="9:15" x14ac:dyDescent="0.25">
      <c r="I77"/>
      <c r="L77"/>
      <c r="O77"/>
    </row>
    <row r="78" spans="9:15" x14ac:dyDescent="0.25">
      <c r="I78"/>
      <c r="L78"/>
      <c r="O78"/>
    </row>
    <row r="79" spans="9:15" x14ac:dyDescent="0.25">
      <c r="I79"/>
      <c r="L79"/>
      <c r="O79"/>
    </row>
    <row r="80" spans="9:15" x14ac:dyDescent="0.25">
      <c r="I80"/>
      <c r="L80"/>
      <c r="O80"/>
    </row>
    <row r="81" spans="9:15" x14ac:dyDescent="0.25">
      <c r="I81"/>
      <c r="L81"/>
      <c r="O81"/>
    </row>
    <row r="82" spans="9:15" x14ac:dyDescent="0.25">
      <c r="I82"/>
      <c r="L82"/>
      <c r="O82"/>
    </row>
    <row r="83" spans="9:15" x14ac:dyDescent="0.25">
      <c r="I83"/>
      <c r="L83"/>
      <c r="O83"/>
    </row>
    <row r="84" spans="9:15" x14ac:dyDescent="0.25">
      <c r="I84"/>
      <c r="L84"/>
      <c r="O84"/>
    </row>
    <row r="85" spans="9:15" x14ac:dyDescent="0.25">
      <c r="I85"/>
      <c r="L85"/>
      <c r="O85"/>
    </row>
    <row r="86" spans="9:15" x14ac:dyDescent="0.25">
      <c r="I86"/>
      <c r="L86"/>
      <c r="O86"/>
    </row>
    <row r="87" spans="9:15" x14ac:dyDescent="0.25">
      <c r="I87"/>
      <c r="L87"/>
      <c r="O87"/>
    </row>
    <row r="88" spans="9:15" x14ac:dyDescent="0.25">
      <c r="I88"/>
      <c r="L88"/>
      <c r="O88"/>
    </row>
    <row r="89" spans="9:15" x14ac:dyDescent="0.25">
      <c r="I89"/>
      <c r="L89"/>
      <c r="O89"/>
    </row>
    <row r="90" spans="9:15" x14ac:dyDescent="0.25">
      <c r="I90"/>
      <c r="L90"/>
      <c r="O90"/>
    </row>
    <row r="91" spans="9:15" x14ac:dyDescent="0.25">
      <c r="I91"/>
      <c r="L91"/>
      <c r="O91"/>
    </row>
    <row r="108" spans="9:14" x14ac:dyDescent="0.25">
      <c r="I108" s="24">
        <f>AVERAGE(I_8RI_AJ_LOC_samples!I261:BP261)</f>
        <v>1.4673555914277439</v>
      </c>
      <c r="J108" s="25">
        <f>I108-_xlfn.PERCENTILE.EXC(I_8RI_AJ_LOC_samples!I261:BP261,0.02)</f>
        <v>2.198337833094266E-2</v>
      </c>
      <c r="K108" s="25">
        <f>(I108-_xlfn.PERCENTILE.EXC(I_8RI_AJ_LOC_samples!I261:BP261,0.98))*-1</f>
        <v>1.8414596775261138E-2</v>
      </c>
      <c r="L108" s="28">
        <f>AVERAGE(I_8RI_AJ_LOC_samples!I210:BP210)</f>
        <v>1.4105393548550373</v>
      </c>
      <c r="M108" s="25">
        <f>L108-_xlfn.PERCENTILE.EXC(I_8RI_AJ_LOC_samples!I210:BP210,0.02)</f>
        <v>0.16413262182461241</v>
      </c>
      <c r="N108" s="27">
        <f>(L108-_xlfn.PERCENTILE.EXC(I_8RI_AJ_LOC_samples!I210:BP210,0.98))*-1</f>
        <v>0.13420813853585911</v>
      </c>
    </row>
    <row r="111" spans="9:14" x14ac:dyDescent="0.25">
      <c r="I111" s="24">
        <f>AVERAGE(I_8RI_AJ_LOC_samples!I264:BP264)</f>
        <v>1.5886268630078189</v>
      </c>
      <c r="J111" s="25">
        <f>I111-_xlfn.PERCENTILE.EXC(I_8RI_AJ_LOC_samples!I264:BP264,0.02)</f>
        <v>2.1211443330318991E-2</v>
      </c>
      <c r="K111" s="25">
        <f>(I111-_xlfn.PERCENTILE.EXC(I_8RI_AJ_LOC_samples!I264:BP264,0.98))*-1</f>
        <v>2.0854574775566181E-2</v>
      </c>
      <c r="L111" s="28">
        <f>AVERAGE(I_8RI_AJ_LOC_samples!I213:BP213)</f>
        <v>1.5238721269615643</v>
      </c>
      <c r="M111" s="25">
        <f>L111-_xlfn.PERCENTILE.EXC(I_8RI_AJ_LOC_samples!I213:BP213,0.02)</f>
        <v>0.14377382569078967</v>
      </c>
      <c r="N111" s="27">
        <f>(L111-_xlfn.PERCENTILE.EXC(I_8RI_AJ_LOC_samples!I213:BP213,0.98))*-1</f>
        <v>0.14727301180963526</v>
      </c>
    </row>
  </sheetData>
  <mergeCells count="9">
    <mergeCell ref="C2:H2"/>
    <mergeCell ref="I2:N2"/>
    <mergeCell ref="O2:T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B637-FFF8-49D7-9A3B-972FCA273939}">
  <dimension ref="B2:T50"/>
  <sheetViews>
    <sheetView workbookViewId="0">
      <selection activeCell="X27" sqref="X27"/>
    </sheetView>
  </sheetViews>
  <sheetFormatPr defaultRowHeight="15" x14ac:dyDescent="0.25"/>
  <sheetData>
    <row r="2" spans="2:20" x14ac:dyDescent="0.25">
      <c r="B2" s="10"/>
      <c r="C2" s="13">
        <v>50</v>
      </c>
      <c r="D2" s="14"/>
      <c r="E2" s="14"/>
      <c r="F2" s="14"/>
      <c r="G2" s="14"/>
      <c r="H2" s="15"/>
      <c r="I2" s="13">
        <v>75</v>
      </c>
      <c r="J2" s="14"/>
      <c r="K2" s="14"/>
      <c r="L2" s="14"/>
      <c r="M2" s="14"/>
      <c r="N2" s="15"/>
      <c r="O2" s="13">
        <v>95</v>
      </c>
      <c r="P2" s="14"/>
      <c r="Q2" s="14"/>
      <c r="R2" s="14"/>
      <c r="S2" s="14"/>
      <c r="T2" s="14"/>
    </row>
    <row r="3" spans="2:20" x14ac:dyDescent="0.25">
      <c r="B3" s="10"/>
      <c r="C3" s="16" t="s">
        <v>7</v>
      </c>
      <c r="D3" s="17"/>
      <c r="E3" s="17"/>
      <c r="F3" s="18" t="s">
        <v>8</v>
      </c>
      <c r="G3" s="18"/>
      <c r="H3" s="19"/>
      <c r="I3" s="16" t="s">
        <v>7</v>
      </c>
      <c r="J3" s="17"/>
      <c r="K3" s="17"/>
      <c r="L3" s="18" t="s">
        <v>8</v>
      </c>
      <c r="M3" s="18"/>
      <c r="N3" s="19"/>
      <c r="O3" s="16" t="s">
        <v>7</v>
      </c>
      <c r="P3" s="17"/>
      <c r="Q3" s="17"/>
      <c r="R3" s="18" t="s">
        <v>8</v>
      </c>
      <c r="S3" s="18"/>
      <c r="T3" s="18"/>
    </row>
    <row r="4" spans="2:20" x14ac:dyDescent="0.25">
      <c r="B4" s="11" t="s">
        <v>2</v>
      </c>
      <c r="C4" s="5" t="s">
        <v>28</v>
      </c>
      <c r="D4" s="6" t="s">
        <v>29</v>
      </c>
      <c r="E4" s="6" t="s">
        <v>30</v>
      </c>
      <c r="F4" s="7" t="s">
        <v>28</v>
      </c>
      <c r="G4" s="7" t="s">
        <v>29</v>
      </c>
      <c r="H4" s="8" t="s">
        <v>30</v>
      </c>
      <c r="I4" s="5" t="s">
        <v>28</v>
      </c>
      <c r="J4" s="6" t="s">
        <v>29</v>
      </c>
      <c r="K4" s="6" t="s">
        <v>30</v>
      </c>
      <c r="L4" s="7" t="s">
        <v>28</v>
      </c>
      <c r="M4" s="7" t="s">
        <v>29</v>
      </c>
      <c r="N4" s="8" t="s">
        <v>30</v>
      </c>
      <c r="O4" s="5" t="s">
        <v>28</v>
      </c>
      <c r="P4" s="6" t="s">
        <v>29</v>
      </c>
      <c r="Q4" s="6" t="s">
        <v>30</v>
      </c>
      <c r="R4" s="7" t="s">
        <v>28</v>
      </c>
      <c r="S4" s="7" t="s">
        <v>29</v>
      </c>
      <c r="T4" s="34" t="s">
        <v>30</v>
      </c>
    </row>
    <row r="5" spans="2:20" x14ac:dyDescent="0.25">
      <c r="B5" s="11">
        <v>2040</v>
      </c>
      <c r="C5" s="24">
        <f>ROUND(MEDIAN(I_8RI_AJ_LOC_samples!I260:BP260),1)</f>
        <v>1.4</v>
      </c>
      <c r="D5" s="25">
        <f>ROUND(C5-_xlfn.PERCENTILE.EXC(I_8RI_AJ_LOC_samples!I260:BP260,0.02),1)</f>
        <v>0</v>
      </c>
      <c r="E5" s="25">
        <f>ROUND((C5-_xlfn.PERCENTILE.EXC(I_8RI_AJ_LOC_samples!I260:BP260,0.98))*-1,1)</f>
        <v>0</v>
      </c>
      <c r="F5" s="28">
        <f>ROUND(MEDIAN(I_8RI_AJ_LOC_samples!I209:BP209),1)</f>
        <v>1.3</v>
      </c>
      <c r="G5" s="25">
        <f>ROUND(F5-_xlfn.PERCENTILE.EXC(I_8RI_AJ_LOC_samples!I209:BP209,0.02),1)</f>
        <v>0.2</v>
      </c>
      <c r="H5" s="27">
        <f>ROUND((F5-_xlfn.PERCENTILE.EXC(I_8RI_AJ_LOC_samples!I209:BP209,0.98))*-1,1)</f>
        <v>0.2</v>
      </c>
      <c r="I5" s="24">
        <f>ROUND(MEDIAN(I_8RI_AJ_LOC_samples!I158:BP158),1)</f>
        <v>1.5</v>
      </c>
      <c r="J5" s="25">
        <f>ROUND(I5-_xlfn.PERCENTILE.EXC(I_8RI_AJ_LOC_samples!I158:BP158,0.02),1)</f>
        <v>0</v>
      </c>
      <c r="K5" s="25">
        <f>ROUND((I5-_xlfn.PERCENTILE.EXC(I_8RI_AJ_LOC_samples!I158:BP158,0.98))*-1,1)</f>
        <v>0.1</v>
      </c>
      <c r="L5" s="28">
        <f>MEDIAN(I_8RI_AJ_LOC_samples!I107:BP107)</f>
        <v>0.107765203647068</v>
      </c>
      <c r="M5" s="25">
        <f>L5-_xlfn.PERCENTILE.EXC(I_8RI_AJ_LOC_samples!I107:BP107,0.02)</f>
        <v>0.23006686154407291</v>
      </c>
      <c r="N5" s="27">
        <f>(L5-_xlfn.PERCENTILE.EXC(I_8RI_AJ_LOC_samples!I107:BP107,0.98))*-1</f>
        <v>0.28768489291423627</v>
      </c>
      <c r="O5" s="24">
        <f>MEDIAN(I_8RI_AJ_LOC_samples!I56:BP56)</f>
        <v>1.7149380287830551</v>
      </c>
      <c r="P5" s="25">
        <f>O5-_xlfn.PERCENTILE.EXC(I_8RI_AJ_LOC_samples!I56:BP56,0.02)</f>
        <v>5.9890563866038748E-2</v>
      </c>
      <c r="Q5" s="25">
        <f>(O5-_xlfn.PERCENTILE.EXC(I_8RI_AJ_LOC_samples!I56:BP56,0.98))*-1</f>
        <v>7.1857994571752126E-2</v>
      </c>
      <c r="R5" s="26">
        <f>MEDIAN(I_8RI_AJ_LOC_samples!I5:BP5)</f>
        <v>-1.6828717726381952</v>
      </c>
      <c r="S5" s="26">
        <f>R5-_xlfn.PERCENTILE.EXC(I_8RI_AJ_LOC_samples!I5:BP5,0.02)</f>
        <v>0.43831503640338809</v>
      </c>
      <c r="T5" s="26">
        <f>(R5-_xlfn.PERCENTILE.EXC(I_8RI_AJ_LOC_samples!I5:BP5,0.98))*-1</f>
        <v>0.51865000043264331</v>
      </c>
    </row>
    <row r="6" spans="2:20" x14ac:dyDescent="0.25">
      <c r="B6" s="11">
        <v>2041</v>
      </c>
      <c r="C6" s="24">
        <f>ROUND(MEDIAN(I_8RI_AJ_LOC_samples!I261:BP261),1)</f>
        <v>1.5</v>
      </c>
      <c r="D6" s="25">
        <f>ROUND(C6-_xlfn.PERCENTILE.EXC(I_8RI_AJ_LOC_samples!I261:BP261,0.02),1)</f>
        <v>0.1</v>
      </c>
      <c r="E6" s="25">
        <f>ROUND((C6-_xlfn.PERCENTILE.EXC(I_8RI_AJ_LOC_samples!I261:BP261,0.98))*-1,1)</f>
        <v>0</v>
      </c>
      <c r="F6" s="28">
        <f>ROUND(MEDIAN(I_8RI_AJ_LOC_samples!I210:BP210),1)</f>
        <v>1.4</v>
      </c>
      <c r="G6" s="25">
        <f>ROUND(F6-_xlfn.PERCENTILE.EXC(I_8RI_AJ_LOC_samples!I210:BP210,0.02),1)</f>
        <v>0.2</v>
      </c>
      <c r="H6" s="27">
        <f>ROUND((F6-_xlfn.PERCENTILE.EXC(I_8RI_AJ_LOC_samples!I210:BP210,0.98))*-1,1)</f>
        <v>0.1</v>
      </c>
      <c r="I6" s="24">
        <f>ROUND(MEDIAN(I_8RI_AJ_LOC_samples!I159:BP159),1)</f>
        <v>1.6</v>
      </c>
      <c r="J6" s="25">
        <f>ROUND(I6-_xlfn.PERCENTILE.EXC(I_8RI_AJ_LOC_samples!I159:BP159,0.02),1)</f>
        <v>0</v>
      </c>
      <c r="K6" s="25">
        <f>ROUND((I6-_xlfn.PERCENTILE.EXC(I_8RI_AJ_LOC_samples!I159:BP159,0.98))*-1,1)</f>
        <v>0</v>
      </c>
      <c r="L6" s="28">
        <f>MEDIAN(I_8RI_AJ_LOC_samples!I108:BP108)</f>
        <v>0.15089001921824502</v>
      </c>
      <c r="M6" s="25">
        <f>L6-_xlfn.PERCENTILE.EXC(I_8RI_AJ_LOC_samples!I108:BP108,0.02)</f>
        <v>0.26800637514494363</v>
      </c>
      <c r="N6" s="27">
        <f>(L6-_xlfn.PERCENTILE.EXC(I_8RI_AJ_LOC_samples!I108:BP108,0.98))*-1</f>
        <v>0.1599310653656037</v>
      </c>
      <c r="O6" s="24">
        <f>MEDIAN(I_8RI_AJ_LOC_samples!I57:BP57)</f>
        <v>1.75887955603049</v>
      </c>
      <c r="P6" s="25">
        <f>O6-_xlfn.PERCENTILE.EXC(I_8RI_AJ_LOC_samples!I57:BP57,0.02)</f>
        <v>4.3889980672130235E-2</v>
      </c>
      <c r="Q6" s="25">
        <f>(O6-_xlfn.PERCENTILE.EXC(I_8RI_AJ_LOC_samples!I57:BP57,0.98))*-1</f>
        <v>8.1568745854586844E-2</v>
      </c>
      <c r="R6" s="26">
        <f>MEDIAN(I_8RI_AJ_LOC_samples!I6:BP6)</f>
        <v>-1.7336189826482</v>
      </c>
      <c r="S6" s="26">
        <f>R6-_xlfn.PERCENTILE.EXC(I_8RI_AJ_LOC_samples!I6:BP6,0.02)</f>
        <v>0.31520357901065044</v>
      </c>
      <c r="T6" s="26">
        <f>(R6-_xlfn.PERCENTILE.EXC(I_8RI_AJ_LOC_samples!I6:BP6,0.98))*-1</f>
        <v>0.57237822995204479</v>
      </c>
    </row>
    <row r="7" spans="2:20" x14ac:dyDescent="0.25">
      <c r="B7" s="11">
        <v>2042</v>
      </c>
      <c r="C7" s="24">
        <f>ROUND(MEDIAN(I_8RI_AJ_LOC_samples!I262:BP262),1)</f>
        <v>1.5</v>
      </c>
      <c r="D7" s="25">
        <f>ROUND(C7-_xlfn.PERCENTILE.EXC(I_8RI_AJ_LOC_samples!I262:BP262,0.02),1)</f>
        <v>0</v>
      </c>
      <c r="E7" s="25">
        <f>ROUND((C7-_xlfn.PERCENTILE.EXC(I_8RI_AJ_LOC_samples!I262:BP262,0.98))*-1,1)</f>
        <v>0</v>
      </c>
      <c r="F7" s="28">
        <f>ROUND(MEDIAN(I_8RI_AJ_LOC_samples!I211:BP211),1)</f>
        <v>1.4</v>
      </c>
      <c r="G7" s="25">
        <f>ROUND(F7-_xlfn.PERCENTILE.EXC(I_8RI_AJ_LOC_samples!I211:BP211,0.02),1)</f>
        <v>0.1</v>
      </c>
      <c r="H7" s="27">
        <f>ROUND((F7-_xlfn.PERCENTILE.EXC(I_8RI_AJ_LOC_samples!I211:BP211,0.98))*-1,1)</f>
        <v>0.2</v>
      </c>
      <c r="I7" s="24">
        <f>ROUND(MEDIAN(I_8RI_AJ_LOC_samples!I160:BP160),1)</f>
        <v>1.6</v>
      </c>
      <c r="J7" s="25">
        <f>ROUND(I7-_xlfn.PERCENTILE.EXC(I_8RI_AJ_LOC_samples!I160:BP160,0.02),1)</f>
        <v>0</v>
      </c>
      <c r="K7" s="25">
        <f>ROUND((I7-_xlfn.PERCENTILE.EXC(I_8RI_AJ_LOC_samples!I160:BP160,0.98))*-1,1)</f>
        <v>0.1</v>
      </c>
      <c r="L7" s="28">
        <f>MEDIAN(I_8RI_AJ_LOC_samples!I109:BP109)</f>
        <v>0.13642973988836749</v>
      </c>
      <c r="M7" s="25">
        <f>L7-_xlfn.PERCENTILE.EXC(I_8RI_AJ_LOC_samples!I109:BP109,0.02)</f>
        <v>0.17571573408964763</v>
      </c>
      <c r="N7" s="27">
        <f>(L7-_xlfn.PERCENTILE.EXC(I_8RI_AJ_LOC_samples!I109:BP109,0.98))*-1</f>
        <v>0.26693610838653126</v>
      </c>
      <c r="O7" s="24">
        <f>MEDIAN(I_8RI_AJ_LOC_samples!I58:BP58)</f>
        <v>1.8050531484029451</v>
      </c>
      <c r="P7" s="25">
        <f>O7-_xlfn.PERCENTILE.EXC(I_8RI_AJ_LOC_samples!I58:BP58,0.02)</f>
        <v>6.2860382214459332E-2</v>
      </c>
      <c r="Q7" s="25">
        <f>(O7-_xlfn.PERCENTILE.EXC(I_8RI_AJ_LOC_samples!I58:BP58,0.98))*-1</f>
        <v>7.7258164956742537E-2</v>
      </c>
      <c r="R7" s="26">
        <f>MEDIAN(I_8RI_AJ_LOC_samples!I7:BP7)</f>
        <v>-1.693278678547695</v>
      </c>
      <c r="S7" s="26">
        <f>R7-_xlfn.PERCENTILE.EXC(I_8RI_AJ_LOC_samples!I7:BP7,0.02)</f>
        <v>0.48196714433862264</v>
      </c>
      <c r="T7" s="26">
        <f>(R7-_xlfn.PERCENTILE.EXC(I_8RI_AJ_LOC_samples!I7:BP7,0.98))*-1</f>
        <v>0.52949845021217157</v>
      </c>
    </row>
    <row r="8" spans="2:20" x14ac:dyDescent="0.25">
      <c r="B8" s="9">
        <v>2043</v>
      </c>
      <c r="C8" s="24">
        <f>ROUND(MEDIAN(I_8RI_AJ_LOC_samples!I263:BP263),1)</f>
        <v>1.6</v>
      </c>
      <c r="D8" s="25">
        <f>ROUND(C8-_xlfn.PERCENTILE.EXC(I_8RI_AJ_LOC_samples!I263:BP263,0.02),1)</f>
        <v>0.1</v>
      </c>
      <c r="E8" s="25">
        <f>ROUND((C8-_xlfn.PERCENTILE.EXC(I_8RI_AJ_LOC_samples!I263:BP263,0.98))*-1,1)</f>
        <v>0</v>
      </c>
      <c r="F8" s="28">
        <f>ROUND(MEDIAN(I_8RI_AJ_LOC_samples!I212:BP212),1)</f>
        <v>1.5</v>
      </c>
      <c r="G8" s="25">
        <f>ROUND(F8-_xlfn.PERCENTILE.EXC(I_8RI_AJ_LOC_samples!I212:BP212,0.02),1)</f>
        <v>0.2</v>
      </c>
      <c r="H8" s="27">
        <f>ROUND((F8-_xlfn.PERCENTILE.EXC(I_8RI_AJ_LOC_samples!I212:BP212,0.98))*-1,1)</f>
        <v>0.1</v>
      </c>
      <c r="I8" s="24">
        <f>ROUND(MEDIAN(I_8RI_AJ_LOC_samples!I161:BP161),1)</f>
        <v>1.7</v>
      </c>
      <c r="J8" s="25">
        <f>ROUND(I8-_xlfn.PERCENTILE.EXC(I_8RI_AJ_LOC_samples!I161:BP161,0.02),1)</f>
        <v>0.1</v>
      </c>
      <c r="K8" s="25">
        <f>ROUND((I8-_xlfn.PERCENTILE.EXC(I_8RI_AJ_LOC_samples!I161:BP161,0.98))*-1,1)</f>
        <v>0</v>
      </c>
      <c r="L8" s="28">
        <f>MEDIAN(I_8RI_AJ_LOC_samples!I110:BP110)</f>
        <v>0.16415816394384097</v>
      </c>
      <c r="M8" s="25">
        <f>L8-_xlfn.PERCENTILE.EXC(I_8RI_AJ_LOC_samples!I110:BP110,0.02)</f>
        <v>0.2427283019800851</v>
      </c>
      <c r="N8" s="27">
        <f>(L8-_xlfn.PERCENTILE.EXC(I_8RI_AJ_LOC_samples!I110:BP110,0.98))*-1</f>
        <v>0.32746287533311291</v>
      </c>
      <c r="O8" s="24">
        <f>MEDIAN(I_8RI_AJ_LOC_samples!I59:BP59)</f>
        <v>1.85615781931797</v>
      </c>
      <c r="P8" s="25">
        <f>O8-_xlfn.PERCENTILE.EXC(I_8RI_AJ_LOC_samples!I59:BP59,0.02)</f>
        <v>6.3366879747580596E-2</v>
      </c>
      <c r="Q8" s="25">
        <f>(O8-_xlfn.PERCENTILE.EXC(I_8RI_AJ_LOC_samples!I59:BP59,0.98))*-1</f>
        <v>5.7604457625015204E-2</v>
      </c>
      <c r="R8" s="26">
        <f>MEDIAN(I_8RI_AJ_LOC_samples!I8:BP8)</f>
        <v>-1.6423196057234501</v>
      </c>
      <c r="S8" s="26">
        <f>R8-_xlfn.PERCENTILE.EXC(I_8RI_AJ_LOC_samples!I8:BP8,0.02)</f>
        <v>0.42605761224092076</v>
      </c>
      <c r="T8" s="26">
        <f>(R8-_xlfn.PERCENTILE.EXC(I_8RI_AJ_LOC_samples!I8:BP8,0.98))*-1</f>
        <v>0.41897836015420076</v>
      </c>
    </row>
    <row r="9" spans="2:20" x14ac:dyDescent="0.25">
      <c r="B9" s="11">
        <v>2044</v>
      </c>
      <c r="C9" s="24">
        <f>ROUND(MEDIAN(I_8RI_AJ_LOC_samples!I264:BP264),1)</f>
        <v>1.6</v>
      </c>
      <c r="D9" s="25">
        <f>ROUND(C9-_xlfn.PERCENTILE.EXC(I_8RI_AJ_LOC_samples!I264:BP264,0.02),1)</f>
        <v>0</v>
      </c>
      <c r="E9" s="25">
        <f>ROUND((C9-_xlfn.PERCENTILE.EXC(I_8RI_AJ_LOC_samples!I264:BP264,0.98))*-1,1)</f>
        <v>0</v>
      </c>
      <c r="F9" s="28">
        <f>ROUND(MEDIAN(I_8RI_AJ_LOC_samples!I213:BP213),1)</f>
        <v>1.5</v>
      </c>
      <c r="G9" s="25">
        <f>ROUND(F9-_xlfn.PERCENTILE.EXC(I_8RI_AJ_LOC_samples!I213:BP213,0.02),1)</f>
        <v>0.1</v>
      </c>
      <c r="H9" s="27">
        <f>ROUND((F9-_xlfn.PERCENTILE.EXC(I_8RI_AJ_LOC_samples!I213:BP213,0.98))*-1,1)</f>
        <v>0.2</v>
      </c>
      <c r="I9" s="24">
        <f>ROUND(MEDIAN(I_8RI_AJ_LOC_samples!I162:BP162),1)</f>
        <v>1.7</v>
      </c>
      <c r="J9" s="25">
        <f>ROUND(I9-_xlfn.PERCENTILE.EXC(I_8RI_AJ_LOC_samples!I162:BP162,0.02),1)</f>
        <v>0</v>
      </c>
      <c r="K9" s="25">
        <f>ROUND((I9-_xlfn.PERCENTILE.EXC(I_8RI_AJ_LOC_samples!I162:BP162,0.98))*-1,1)</f>
        <v>0</v>
      </c>
      <c r="L9" s="28">
        <f>MEDIAN(I_8RI_AJ_LOC_samples!I111:BP111)</f>
        <v>0.17231414384390797</v>
      </c>
      <c r="M9" s="25">
        <f>L9-_xlfn.PERCENTILE.EXC(I_8RI_AJ_LOC_samples!I111:BP111,0.02)</f>
        <v>0.24273499162760614</v>
      </c>
      <c r="N9" s="27">
        <f>(L9-_xlfn.PERCENTILE.EXC(I_8RI_AJ_LOC_samples!I111:BP111,0.98))*-1</f>
        <v>0.20169360737604525</v>
      </c>
      <c r="O9" s="24">
        <f>MEDIAN(I_8RI_AJ_LOC_samples!I60:BP60)</f>
        <v>1.8987291658115049</v>
      </c>
      <c r="P9" s="25">
        <f>O9-_xlfn.PERCENTILE.EXC(I_8RI_AJ_LOC_samples!I60:BP60,0.02)</f>
        <v>6.2807861422708111E-2</v>
      </c>
      <c r="Q9" s="25">
        <f>(O9-_xlfn.PERCENTILE.EXC(I_8RI_AJ_LOC_samples!I60:BP60,0.98))*-1</f>
        <v>6.7186508639041742E-2</v>
      </c>
      <c r="R9" s="26">
        <f>MEDIAN(I_8RI_AJ_LOC_samples!I9:BP9)</f>
        <v>-1.728366978261525</v>
      </c>
      <c r="S9" s="26">
        <f>R9-_xlfn.PERCENTILE.EXC(I_8RI_AJ_LOC_samples!I9:BP9,0.02)</f>
        <v>0.44004806110290495</v>
      </c>
      <c r="T9" s="26">
        <f>(R9-_xlfn.PERCENTILE.EXC(I_8RI_AJ_LOC_samples!I9:BP9,0.98))*-1</f>
        <v>0.45311130003421263</v>
      </c>
    </row>
    <row r="10" spans="2:20" x14ac:dyDescent="0.25">
      <c r="B10" s="11">
        <v>2045</v>
      </c>
      <c r="C10" s="24">
        <f>ROUND(MEDIAN(I_8RI_AJ_LOC_samples!I265:BP265),1)</f>
        <v>1.6</v>
      </c>
      <c r="D10" s="25">
        <f>ROUND(C10-_xlfn.PERCENTILE.EXC(I_8RI_AJ_LOC_samples!I265:BP265,0.02),1)</f>
        <v>0</v>
      </c>
      <c r="E10" s="25">
        <f>ROUND((C10-_xlfn.PERCENTILE.EXC(I_8RI_AJ_LOC_samples!I265:BP265,0.98))*-1,1)</f>
        <v>0.1</v>
      </c>
      <c r="F10" s="28">
        <f>ROUND(MEDIAN(I_8RI_AJ_LOC_samples!I214:BP214),1)</f>
        <v>1.5</v>
      </c>
      <c r="G10" s="25">
        <f>ROUND(F10-_xlfn.PERCENTILE.EXC(I_8RI_AJ_LOC_samples!I214:BP214,0.02),1)</f>
        <v>0.1</v>
      </c>
      <c r="H10" s="27">
        <f>ROUND((F10-_xlfn.PERCENTILE.EXC(I_8RI_AJ_LOC_samples!I214:BP214,0.98))*-1,1)</f>
        <v>0.2</v>
      </c>
      <c r="I10" s="24">
        <f>ROUND(MEDIAN(I_8RI_AJ_LOC_samples!I163:BP163),1)</f>
        <v>1.8</v>
      </c>
      <c r="J10" s="25">
        <f>ROUND(I10-_xlfn.PERCENTILE.EXC(I_8RI_AJ_LOC_samples!I163:BP163,0.02),1)</f>
        <v>0.1</v>
      </c>
      <c r="K10" s="25">
        <f>ROUND((I10-_xlfn.PERCENTILE.EXC(I_8RI_AJ_LOC_samples!I163:BP163,0.98))*-1,1)</f>
        <v>0</v>
      </c>
      <c r="L10" s="28">
        <f>MEDIAN(I_8RI_AJ_LOC_samples!I112:BP112)</f>
        <v>0.17302670848504051</v>
      </c>
      <c r="M10" s="25">
        <f>L10-_xlfn.PERCENTILE.EXC(I_8RI_AJ_LOC_samples!I112:BP112,0.02)</f>
        <v>0.18779097766448188</v>
      </c>
      <c r="N10" s="27">
        <f>(L10-_xlfn.PERCENTILE.EXC(I_8RI_AJ_LOC_samples!I112:BP112,0.98))*-1</f>
        <v>0.28496442290199409</v>
      </c>
      <c r="O10" s="24">
        <f>MEDIAN(I_8RI_AJ_LOC_samples!I61:BP61)</f>
        <v>1.9620346752641999</v>
      </c>
      <c r="P10" s="25">
        <f>O10-_xlfn.PERCENTILE.EXC(I_8RI_AJ_LOC_samples!I61:BP61,0.02)</f>
        <v>7.4293484082172734E-2</v>
      </c>
      <c r="Q10" s="25">
        <f>(O10-_xlfn.PERCENTILE.EXC(I_8RI_AJ_LOC_samples!I61:BP61,0.98))*-1</f>
        <v>4.5071922247936103E-2</v>
      </c>
      <c r="R10" s="26">
        <f>MEDIAN(I_8RI_AJ_LOC_samples!I10:BP10)</f>
        <v>-1.6350577155375099</v>
      </c>
      <c r="S10" s="26">
        <f>R10-_xlfn.PERCENTILE.EXC(I_8RI_AJ_LOC_samples!I10:BP10,0.02)</f>
        <v>0.48479662901772214</v>
      </c>
      <c r="T10" s="26">
        <f>(R10-_xlfn.PERCENTILE.EXC(I_8RI_AJ_LOC_samples!I10:BP10,0.98))*-1</f>
        <v>0.34388206775914987</v>
      </c>
    </row>
    <row r="11" spans="2:20" x14ac:dyDescent="0.25">
      <c r="B11" s="11">
        <v>2046</v>
      </c>
      <c r="C11" s="24">
        <f>ROUND(MEDIAN(I_8RI_AJ_LOC_samples!I266:BP266),1)</f>
        <v>1.7</v>
      </c>
      <c r="D11" s="25">
        <f>ROUND(C11-_xlfn.PERCENTILE.EXC(I_8RI_AJ_LOC_samples!I266:BP266,0.02),1)</f>
        <v>0</v>
      </c>
      <c r="E11" s="25">
        <f>ROUND((C11-_xlfn.PERCENTILE.EXC(I_8RI_AJ_LOC_samples!I266:BP266,0.98))*-1,1)</f>
        <v>0</v>
      </c>
      <c r="F11" s="28">
        <f>ROUND(MEDIAN(I_8RI_AJ_LOC_samples!I215:BP215),1)</f>
        <v>1.6</v>
      </c>
      <c r="G11" s="25">
        <f>ROUND(F11-_xlfn.PERCENTILE.EXC(I_8RI_AJ_LOC_samples!I215:BP215,0.02),1)</f>
        <v>0.2</v>
      </c>
      <c r="H11" s="27">
        <f>ROUND((F11-_xlfn.PERCENTILE.EXC(I_8RI_AJ_LOC_samples!I215:BP215,0.98))*-1,1)</f>
        <v>0.1</v>
      </c>
      <c r="I11" s="24">
        <f>ROUND(MEDIAN(I_8RI_AJ_LOC_samples!I164:BP164),1)</f>
        <v>1.8</v>
      </c>
      <c r="J11" s="25">
        <f>ROUND(I11-_xlfn.PERCENTILE.EXC(I_8RI_AJ_LOC_samples!I164:BP164,0.02),1)</f>
        <v>0</v>
      </c>
      <c r="K11" s="25">
        <f>ROUND((I11-_xlfn.PERCENTILE.EXC(I_8RI_AJ_LOC_samples!I164:BP164,0.98))*-1,1)</f>
        <v>0</v>
      </c>
      <c r="L11" s="28">
        <f>MEDIAN(I_8RI_AJ_LOC_samples!I113:BP113)</f>
        <v>0.2478733880104855</v>
      </c>
      <c r="M11" s="25">
        <f>L11-_xlfn.PERCENTILE.EXC(I_8RI_AJ_LOC_samples!I113:BP113,0.02)</f>
        <v>0.22695656943504902</v>
      </c>
      <c r="N11" s="27">
        <f>(L11-_xlfn.PERCENTILE.EXC(I_8RI_AJ_LOC_samples!I113:BP113,0.98))*-1</f>
        <v>0.27208968438536707</v>
      </c>
      <c r="O11" s="24">
        <f>MEDIAN(I_8RI_AJ_LOC_samples!I62:BP62)</f>
        <v>1.994930121423125</v>
      </c>
      <c r="P11" s="25">
        <f>O11-_xlfn.PERCENTILE.EXC(I_8RI_AJ_LOC_samples!I62:BP62,0.02)</f>
        <v>4.6767411221340538E-2</v>
      </c>
      <c r="Q11" s="25">
        <f>(O11-_xlfn.PERCENTILE.EXC(I_8RI_AJ_LOC_samples!I62:BP62,0.98))*-1</f>
        <v>3.6106739535756383E-2</v>
      </c>
      <c r="R11" s="26">
        <f>MEDIAN(I_8RI_AJ_LOC_samples!I11:BP11)</f>
        <v>-1.6875566762627399</v>
      </c>
      <c r="S11" s="26">
        <f>R11-_xlfn.PERCENTILE.EXC(I_8RI_AJ_LOC_samples!I11:BP11,0.02)</f>
        <v>0.33427275363438724</v>
      </c>
      <c r="T11" s="26">
        <f>(R11-_xlfn.PERCENTILE.EXC(I_8RI_AJ_LOC_samples!I11:BP11,0.98))*-1</f>
        <v>0.18865100105452992</v>
      </c>
    </row>
    <row r="12" spans="2:20" x14ac:dyDescent="0.25">
      <c r="B12" s="11">
        <v>2047</v>
      </c>
      <c r="C12" s="24">
        <f>ROUND(MEDIAN(I_8RI_AJ_LOC_samples!I267:BP267),1)</f>
        <v>1.7</v>
      </c>
      <c r="D12" s="25">
        <f>ROUND(C12-_xlfn.PERCENTILE.EXC(I_8RI_AJ_LOC_samples!I267:BP267,0.02),1)</f>
        <v>0</v>
      </c>
      <c r="E12" s="25">
        <f>ROUND((C12-_xlfn.PERCENTILE.EXC(I_8RI_AJ_LOC_samples!I267:BP267,0.98))*-1,1)</f>
        <v>0</v>
      </c>
      <c r="F12" s="28">
        <f>ROUND(MEDIAN(I_8RI_AJ_LOC_samples!I216:BP216),1)</f>
        <v>1.6</v>
      </c>
      <c r="G12" s="25">
        <f>ROUND(F12-_xlfn.PERCENTILE.EXC(I_8RI_AJ_LOC_samples!I216:BP216,0.02),1)</f>
        <v>0.1</v>
      </c>
      <c r="H12" s="27">
        <f>ROUND((F12-_xlfn.PERCENTILE.EXC(I_8RI_AJ_LOC_samples!I216:BP216,0.98))*-1,1)</f>
        <v>0.1</v>
      </c>
      <c r="I12" s="24">
        <f>ROUND(MEDIAN(I_8RI_AJ_LOC_samples!I165:BP165),1)</f>
        <v>1.9</v>
      </c>
      <c r="J12" s="25">
        <f>ROUND(I12-_xlfn.PERCENTILE.EXC(I_8RI_AJ_LOC_samples!I165:BP165,0.02),1)</f>
        <v>0.1</v>
      </c>
      <c r="K12" s="25">
        <f>ROUND((I12-_xlfn.PERCENTILE.EXC(I_8RI_AJ_LOC_samples!I165:BP165,0.98))*-1,1)</f>
        <v>0</v>
      </c>
      <c r="L12" s="28">
        <f>MEDIAN(I_8RI_AJ_LOC_samples!I114:BP114)</f>
        <v>0.30298533901706198</v>
      </c>
      <c r="M12" s="25">
        <f>L12-_xlfn.PERCENTILE.EXC(I_8RI_AJ_LOC_samples!I114:BP114,0.02)</f>
        <v>0.23732211464830166</v>
      </c>
      <c r="N12" s="27">
        <f>(L12-_xlfn.PERCENTILE.EXC(I_8RI_AJ_LOC_samples!I114:BP114,0.98))*-1</f>
        <v>0.24756106465610511</v>
      </c>
      <c r="O12" s="24">
        <f>MEDIAN(I_8RI_AJ_LOC_samples!I63:BP63)</f>
        <v>2.0126183665203197</v>
      </c>
      <c r="P12" s="25">
        <f>O12-_xlfn.PERCENTILE.EXC(I_8RI_AJ_LOC_samples!I63:BP63,0.02)</f>
        <v>2.5997333599064421E-2</v>
      </c>
      <c r="Q12" s="25">
        <f>(O12-_xlfn.PERCENTILE.EXC(I_8RI_AJ_LOC_samples!I63:BP63,0.98))*-1</f>
        <v>0.11873475639075393</v>
      </c>
      <c r="R12" s="26">
        <f>MEDIAN(I_8RI_AJ_LOC_samples!I12:BP12)</f>
        <v>-1.99333164854678</v>
      </c>
      <c r="S12" s="26">
        <f>R12-_xlfn.PERCENTILE.EXC(I_8RI_AJ_LOC_samples!I12:BP12,0.02)</f>
        <v>0.18632463161412383</v>
      </c>
      <c r="T12" s="26">
        <f>(R12-_xlfn.PERCENTILE.EXC(I_8RI_AJ_LOC_samples!I12:BP12,0.98))*-1</f>
        <v>0.58520459389570356</v>
      </c>
    </row>
    <row r="13" spans="2:20" x14ac:dyDescent="0.25">
      <c r="B13" s="11">
        <v>2048</v>
      </c>
      <c r="C13" s="24">
        <f>ROUND(MEDIAN(I_8RI_AJ_LOC_samples!I268:BP268),1)</f>
        <v>1.8</v>
      </c>
      <c r="D13" s="25">
        <f>ROUND(C13-_xlfn.PERCENTILE.EXC(I_8RI_AJ_LOC_samples!I268:BP268,0.02),1)</f>
        <v>0.1</v>
      </c>
      <c r="E13" s="25">
        <f>ROUND((C13-_xlfn.PERCENTILE.EXC(I_8RI_AJ_LOC_samples!I268:BP268,0.98))*-1,1)</f>
        <v>0</v>
      </c>
      <c r="F13" s="28">
        <f>ROUND(MEDIAN(I_8RI_AJ_LOC_samples!I217:BP217),1)</f>
        <v>1.6</v>
      </c>
      <c r="G13" s="25">
        <f>ROUND(F13-_xlfn.PERCENTILE.EXC(I_8RI_AJ_LOC_samples!I217:BP217,0.02),1)</f>
        <v>0.1</v>
      </c>
      <c r="H13" s="27">
        <f>ROUND((F13-_xlfn.PERCENTILE.EXC(I_8RI_AJ_LOC_samples!I217:BP217,0.98))*-1,1)</f>
        <v>0.2</v>
      </c>
      <c r="I13" s="24">
        <f>ROUND(MEDIAN(I_8RI_AJ_LOC_samples!I166:BP166),1)</f>
        <v>1.9</v>
      </c>
      <c r="J13" s="25">
        <f>ROUND(I13-_xlfn.PERCENTILE.EXC(I_8RI_AJ_LOC_samples!I166:BP166,0.02),1)</f>
        <v>0</v>
      </c>
      <c r="K13" s="25">
        <f>ROUND((I13-_xlfn.PERCENTILE.EXC(I_8RI_AJ_LOC_samples!I166:BP166,0.98))*-1,1)</f>
        <v>0.1</v>
      </c>
      <c r="L13" s="28">
        <f>MEDIAN(I_8RI_AJ_LOC_samples!I115:BP115)</f>
        <v>0.27343675601619349</v>
      </c>
      <c r="M13" s="25">
        <f>L13-_xlfn.PERCENTILE.EXC(I_8RI_AJ_LOC_samples!I115:BP115,0.02)</f>
        <v>0.22812357087077112</v>
      </c>
      <c r="N13" s="27">
        <f>(L13-_xlfn.PERCENTILE.EXC(I_8RI_AJ_LOC_samples!I115:BP115,0.98))*-1</f>
        <v>0.33344294508267464</v>
      </c>
      <c r="O13" s="24">
        <f>MEDIAN(I_8RI_AJ_LOC_samples!I64:BP64)</f>
        <v>2.0507773409789301</v>
      </c>
      <c r="P13" s="25">
        <f>O13-_xlfn.PERCENTILE.EXC(I_8RI_AJ_LOC_samples!I64:BP64,0.02)</f>
        <v>5.127101639800169E-2</v>
      </c>
      <c r="Q13" s="25">
        <f>(O13-_xlfn.PERCENTILE.EXC(I_8RI_AJ_LOC_samples!I64:BP64,0.98))*-1</f>
        <v>0.1548552107438006</v>
      </c>
      <c r="R13" s="26">
        <f>MEDIAN(I_8RI_AJ_LOC_samples!I13:BP13)</f>
        <v>-2.1869457940153803</v>
      </c>
      <c r="S13" s="26">
        <f>R13-_xlfn.PERCENTILE.EXC(I_8RI_AJ_LOC_samples!I13:BP13,0.02)</f>
        <v>0.24896132310610053</v>
      </c>
      <c r="T13" s="26">
        <f>(R13-_xlfn.PERCENTILE.EXC(I_8RI_AJ_LOC_samples!I13:BP13,0.98))*-1</f>
        <v>0.87232793886886673</v>
      </c>
    </row>
    <row r="14" spans="2:20" x14ac:dyDescent="0.25">
      <c r="B14" s="11">
        <v>2049</v>
      </c>
      <c r="C14" s="24">
        <f>ROUND(MEDIAN(I_8RI_AJ_LOC_samples!I269:BP269),1)</f>
        <v>1.8</v>
      </c>
      <c r="D14" s="25">
        <f>ROUND(C14-_xlfn.PERCENTILE.EXC(I_8RI_AJ_LOC_samples!I269:BP269,0.02),1)</f>
        <v>0</v>
      </c>
      <c r="E14" s="25">
        <f>ROUND((C14-_xlfn.PERCENTILE.EXC(I_8RI_AJ_LOC_samples!I269:BP269,0.98))*-1,1)</f>
        <v>0</v>
      </c>
      <c r="F14" s="28">
        <f>ROUND(MEDIAN(I_8RI_AJ_LOC_samples!I218:BP218),1)</f>
        <v>1.7</v>
      </c>
      <c r="G14" s="25">
        <f>ROUND(F14-_xlfn.PERCENTILE.EXC(I_8RI_AJ_LOC_samples!I218:BP218,0.02),1)</f>
        <v>0.2</v>
      </c>
      <c r="H14" s="27">
        <f>ROUND((F14-_xlfn.PERCENTILE.EXC(I_8RI_AJ_LOC_samples!I218:BP218,0.98))*-1,1)</f>
        <v>0.2</v>
      </c>
      <c r="I14" s="24">
        <f>ROUND(MEDIAN(I_8RI_AJ_LOC_samples!I167:BP167),1)</f>
        <v>2</v>
      </c>
      <c r="J14" s="25">
        <f>ROUND(I14-_xlfn.PERCENTILE.EXC(I_8RI_AJ_LOC_samples!I167:BP167,0.02),1)</f>
        <v>0.1</v>
      </c>
      <c r="K14" s="25">
        <f>ROUND((I14-_xlfn.PERCENTILE.EXC(I_8RI_AJ_LOC_samples!I167:BP167,0.98))*-1,1)</f>
        <v>0</v>
      </c>
      <c r="L14" s="28">
        <f>MEDIAN(I_8RI_AJ_LOC_samples!I116:BP116)</f>
        <v>0.334265480991566</v>
      </c>
      <c r="M14" s="25">
        <f>L14-_xlfn.PERCENTILE.EXC(I_8RI_AJ_LOC_samples!I116:BP116,0.02)</f>
        <v>0.27235971306633389</v>
      </c>
      <c r="N14" s="27">
        <f>(L14-_xlfn.PERCENTILE.EXC(I_8RI_AJ_LOC_samples!I116:BP116,0.98))*-1</f>
        <v>0.35299567752275246</v>
      </c>
      <c r="O14" s="24">
        <f>MEDIAN(I_8RI_AJ_LOC_samples!I65:BP65)</f>
        <v>2.1124715436086747</v>
      </c>
      <c r="P14" s="25">
        <f>O14-_xlfn.PERCENTILE.EXC(I_8RI_AJ_LOC_samples!I65:BP65,0.02)</f>
        <v>9.9985726872959368E-2</v>
      </c>
      <c r="Q14" s="25">
        <f>(O14-_xlfn.PERCENTILE.EXC(I_8RI_AJ_LOC_samples!I65:BP65,0.98))*-1</f>
        <v>0.15194181123714046</v>
      </c>
      <c r="R14" s="26">
        <f>MEDIAN(I_8RI_AJ_LOC_samples!I14:BP14)</f>
        <v>-2.1797584982049001</v>
      </c>
      <c r="S14" s="26">
        <f>R14-_xlfn.PERCENTILE.EXC(I_8RI_AJ_LOC_samples!I14:BP14,0.02)</f>
        <v>0.47092777158349808</v>
      </c>
      <c r="T14" s="26">
        <f>(R14-_xlfn.PERCENTILE.EXC(I_8RI_AJ_LOC_samples!I14:BP14,0.98))*-1</f>
        <v>0.96659823692802727</v>
      </c>
    </row>
    <row r="15" spans="2:20" x14ac:dyDescent="0.25">
      <c r="B15" s="11">
        <v>2050</v>
      </c>
      <c r="C15" s="24">
        <f>ROUND(MEDIAN(I_8RI_AJ_LOC_samples!I270:BP270),1)</f>
        <v>1.8</v>
      </c>
      <c r="D15" s="25">
        <f>ROUND(C15-_xlfn.PERCENTILE.EXC(I_8RI_AJ_LOC_samples!I270:BP270,0.02),1)</f>
        <v>0</v>
      </c>
      <c r="E15" s="25">
        <f>ROUND((C15-_xlfn.PERCENTILE.EXC(I_8RI_AJ_LOC_samples!I270:BP270,0.98))*-1,1)</f>
        <v>0.1</v>
      </c>
      <c r="F15" s="28">
        <f>ROUND(MEDIAN(I_8RI_AJ_LOC_samples!I219:BP219),1)</f>
        <v>1.7</v>
      </c>
      <c r="G15" s="25">
        <f>ROUND(F15-_xlfn.PERCENTILE.EXC(I_8RI_AJ_LOC_samples!I219:BP219,0.02),1)</f>
        <v>0.1</v>
      </c>
      <c r="H15" s="27">
        <f>ROUND((F15-_xlfn.PERCENTILE.EXC(I_8RI_AJ_LOC_samples!I219:BP219,0.98))*-1,1)</f>
        <v>0.2</v>
      </c>
      <c r="I15" s="24">
        <f>ROUND(MEDIAN(I_8RI_AJ_LOC_samples!I168:BP168),1)</f>
        <v>2</v>
      </c>
      <c r="J15" s="25">
        <f>ROUND(I15-_xlfn.PERCENTILE.EXC(I_8RI_AJ_LOC_samples!I168:BP168,0.02),1)</f>
        <v>0</v>
      </c>
      <c r="K15" s="25">
        <f>ROUND((I15-_xlfn.PERCENTILE.EXC(I_8RI_AJ_LOC_samples!I168:BP168,0.98))*-1,1)</f>
        <v>0</v>
      </c>
      <c r="L15" s="28">
        <f>MEDIAN(I_8RI_AJ_LOC_samples!I117:BP117)</f>
        <v>0.3859370164288915</v>
      </c>
      <c r="M15" s="25">
        <f>L15-_xlfn.PERCENTILE.EXC(I_8RI_AJ_LOC_samples!I117:BP117,0.02)</f>
        <v>0.24800550332591054</v>
      </c>
      <c r="N15" s="27">
        <f>(L15-_xlfn.PERCENTILE.EXC(I_8RI_AJ_LOC_samples!I117:BP117,0.98))*-1</f>
        <v>0.33633403984284488</v>
      </c>
      <c r="O15" s="24">
        <f>MEDIAN(I_8RI_AJ_LOC_samples!I66:BP66)</f>
        <v>2.25500707827472</v>
      </c>
      <c r="P15" s="25">
        <f>O15-_xlfn.PERCENTILE.EXC(I_8RI_AJ_LOC_samples!I66:BP66,0.02)</f>
        <v>0.17911680168461741</v>
      </c>
      <c r="Q15" s="25">
        <f>(O15-_xlfn.PERCENTILE.EXC(I_8RI_AJ_LOC_samples!I66:BP66,0.98))*-1</f>
        <v>6.2244430522889971E-2</v>
      </c>
      <c r="R15" s="26">
        <f>MEDIAN(I_8RI_AJ_LOC_samples!I15:BP15)</f>
        <v>-1.6595452959367001</v>
      </c>
      <c r="S15" s="26">
        <f>R15-_xlfn.PERCENTILE.EXC(I_8RI_AJ_LOC_samples!I15:BP15,0.02)</f>
        <v>1.0199038208707054</v>
      </c>
      <c r="T15" s="26">
        <f>(R15-_xlfn.PERCENTILE.EXC(I_8RI_AJ_LOC_samples!I15:BP15,0.98))*-1</f>
        <v>0.4246680981676898</v>
      </c>
    </row>
    <row r="16" spans="2:20" x14ac:dyDescent="0.25">
      <c r="B16" s="11">
        <v>2051</v>
      </c>
      <c r="C16" s="24">
        <f>ROUND(MEDIAN(I_8RI_AJ_LOC_samples!I271:BP271),1)</f>
        <v>1.9</v>
      </c>
      <c r="D16" s="25">
        <f>ROUND(C16-_xlfn.PERCENTILE.EXC(I_8RI_AJ_LOC_samples!I271:BP271,0.02),1)</f>
        <v>0</v>
      </c>
      <c r="E16" s="25">
        <f>ROUND((C16-_xlfn.PERCENTILE.EXC(I_8RI_AJ_LOC_samples!I271:BP271,0.98))*-1,1)</f>
        <v>0</v>
      </c>
      <c r="F16" s="28">
        <f>ROUND(MEDIAN(I_8RI_AJ_LOC_samples!I220:BP220),1)</f>
        <v>1.7</v>
      </c>
      <c r="G16" s="25">
        <f>ROUND(F16-_xlfn.PERCENTILE.EXC(I_8RI_AJ_LOC_samples!I220:BP220,0.02),1)</f>
        <v>0.1</v>
      </c>
      <c r="H16" s="27">
        <f>ROUND((F16-_xlfn.PERCENTILE.EXC(I_8RI_AJ_LOC_samples!I220:BP220,0.98))*-1,1)</f>
        <v>0.2</v>
      </c>
      <c r="I16" s="24">
        <f>ROUND(MEDIAN(I_8RI_AJ_LOC_samples!I169:BP169),1)</f>
        <v>2.1</v>
      </c>
      <c r="J16" s="25">
        <f>ROUND(I16-_xlfn.PERCENTILE.EXC(I_8RI_AJ_LOC_samples!I169:BP169,0.02),1)</f>
        <v>0.1</v>
      </c>
      <c r="K16" s="25">
        <f>ROUND((I16-_xlfn.PERCENTILE.EXC(I_8RI_AJ_LOC_samples!I169:BP169,0.98))*-1,1)</f>
        <v>0</v>
      </c>
      <c r="L16" s="28">
        <f>MEDIAN(I_8RI_AJ_LOC_samples!I118:BP118)</f>
        <v>0.37194867945422749</v>
      </c>
      <c r="M16" s="25">
        <f>L16-_xlfn.PERCENTILE.EXC(I_8RI_AJ_LOC_samples!I118:BP118,0.02)</f>
        <v>0.25464979280100936</v>
      </c>
      <c r="N16" s="27">
        <f>(L16-_xlfn.PERCENTILE.EXC(I_8RI_AJ_LOC_samples!I118:BP118,0.98))*-1</f>
        <v>0.24632271217310153</v>
      </c>
      <c r="O16" s="24">
        <f>MEDIAN(I_8RI_AJ_LOC_samples!I67:BP67)</f>
        <v>2.3208076055626403</v>
      </c>
      <c r="P16" s="25">
        <f>O16-_xlfn.PERCENTILE.EXC(I_8RI_AJ_LOC_samples!I67:BP67,0.02)</f>
        <v>7.9672293689068585E-2</v>
      </c>
      <c r="Q16" s="25">
        <f>(O16-_xlfn.PERCENTILE.EXC(I_8RI_AJ_LOC_samples!I67:BP67,0.98))*-1</f>
        <v>5.6892257914806788E-2</v>
      </c>
      <c r="R16" s="26">
        <f>MEDIAN(I_8RI_AJ_LOC_samples!I16:BP16)</f>
        <v>-1.6545308751792098</v>
      </c>
      <c r="S16" s="26">
        <f>R16-_xlfn.PERCENTILE.EXC(I_8RI_AJ_LOC_samples!I16:BP16,0.02)</f>
        <v>0.55444021442497693</v>
      </c>
      <c r="T16" s="26">
        <f>(R16-_xlfn.PERCENTILE.EXC(I_8RI_AJ_LOC_samples!I16:BP16,0.98))*-1</f>
        <v>0.40239059956849599</v>
      </c>
    </row>
    <row r="17" spans="2:20" x14ac:dyDescent="0.25">
      <c r="B17" s="11">
        <v>2052</v>
      </c>
      <c r="C17" s="24">
        <f>ROUND(MEDIAN(I_8RI_AJ_LOC_samples!I272:BP272),1)</f>
        <v>1.9</v>
      </c>
      <c r="D17" s="25">
        <f>ROUND(C17-_xlfn.PERCENTILE.EXC(I_8RI_AJ_LOC_samples!I272:BP272,0.02),1)</f>
        <v>0</v>
      </c>
      <c r="E17" s="25">
        <f>ROUND((C17-_xlfn.PERCENTILE.EXC(I_8RI_AJ_LOC_samples!I272:BP272,0.98))*-1,1)</f>
        <v>0.1</v>
      </c>
      <c r="F17" s="28">
        <f>ROUND(MEDIAN(I_8RI_AJ_LOC_samples!I221:BP221),1)</f>
        <v>1.8</v>
      </c>
      <c r="G17" s="25">
        <f>ROUND(F17-_xlfn.PERCENTILE.EXC(I_8RI_AJ_LOC_samples!I221:BP221,0.02),1)</f>
        <v>0.2</v>
      </c>
      <c r="H17" s="27">
        <f>ROUND((F17-_xlfn.PERCENTILE.EXC(I_8RI_AJ_LOC_samples!I221:BP221,0.98))*-1,1)</f>
        <v>0.1</v>
      </c>
      <c r="I17" s="24">
        <f>ROUND(MEDIAN(I_8RI_AJ_LOC_samples!I170:BP170),1)</f>
        <v>2.1</v>
      </c>
      <c r="J17" s="25">
        <f>ROUND(I17-_xlfn.PERCENTILE.EXC(I_8RI_AJ_LOC_samples!I170:BP170,0.02),1)</f>
        <v>0</v>
      </c>
      <c r="K17" s="25">
        <f>ROUND((I17-_xlfn.PERCENTILE.EXC(I_8RI_AJ_LOC_samples!I170:BP170,0.98))*-1,1)</f>
        <v>0</v>
      </c>
      <c r="L17" s="28">
        <f>MEDIAN(I_8RI_AJ_LOC_samples!I119:BP119)</f>
        <v>0.41842682650478447</v>
      </c>
      <c r="M17" s="25">
        <f>L17-_xlfn.PERCENTILE.EXC(I_8RI_AJ_LOC_samples!I119:BP119,0.02)</f>
        <v>0.30494810005587791</v>
      </c>
      <c r="N17" s="27">
        <f>(L17-_xlfn.PERCENTILE.EXC(I_8RI_AJ_LOC_samples!I119:BP119,0.98))*-1</f>
        <v>0.25011504312235833</v>
      </c>
      <c r="O17" s="24">
        <f>MEDIAN(I_8RI_AJ_LOC_samples!I68:BP68)</f>
        <v>2.3738082278646551</v>
      </c>
      <c r="P17" s="25">
        <f>O17-_xlfn.PERCENTILE.EXC(I_8RI_AJ_LOC_samples!I68:BP68,0.02)</f>
        <v>0.14931383001413456</v>
      </c>
      <c r="Q17" s="25">
        <f>(O17-_xlfn.PERCENTILE.EXC(I_8RI_AJ_LOC_samples!I68:BP68,0.98))*-1</f>
        <v>6.3130638773350345E-2</v>
      </c>
      <c r="R17" s="26">
        <f>MEDIAN(I_8RI_AJ_LOC_samples!I17:BP17)</f>
        <v>-1.6846864689981</v>
      </c>
      <c r="S17" s="26">
        <f>R17-_xlfn.PERCENTILE.EXC(I_8RI_AJ_LOC_samples!I17:BP17,0.02)</f>
        <v>1.0262259015876509</v>
      </c>
      <c r="T17" s="26">
        <f>(R17-_xlfn.PERCENTILE.EXC(I_8RI_AJ_LOC_samples!I17:BP17,0.98))*-1</f>
        <v>0.42931602770276833</v>
      </c>
    </row>
    <row r="18" spans="2:20" x14ac:dyDescent="0.25">
      <c r="B18" s="11">
        <v>2053</v>
      </c>
      <c r="C18" s="24">
        <f>ROUND(MEDIAN(I_8RI_AJ_LOC_samples!I273:BP273),1)</f>
        <v>2</v>
      </c>
      <c r="D18" s="25">
        <f>ROUND(C18-_xlfn.PERCENTILE.EXC(I_8RI_AJ_LOC_samples!I273:BP273,0.02),1)</f>
        <v>0</v>
      </c>
      <c r="E18" s="25">
        <f>ROUND((C18-_xlfn.PERCENTILE.EXC(I_8RI_AJ_LOC_samples!I273:BP273,0.98))*-1,1)</f>
        <v>0</v>
      </c>
      <c r="F18" s="28">
        <f>ROUND(MEDIAN(I_8RI_AJ_LOC_samples!I222:BP222),1)</f>
        <v>1.8</v>
      </c>
      <c r="G18" s="25">
        <f>ROUND(F18-_xlfn.PERCENTILE.EXC(I_8RI_AJ_LOC_samples!I222:BP222,0.02),1)</f>
        <v>0.1</v>
      </c>
      <c r="H18" s="27">
        <f>ROUND((F18-_xlfn.PERCENTILE.EXC(I_8RI_AJ_LOC_samples!I222:BP222,0.98))*-1,1)</f>
        <v>0.2</v>
      </c>
      <c r="I18" s="24">
        <f>ROUND(MEDIAN(I_8RI_AJ_LOC_samples!I171:BP171),1)</f>
        <v>2.2000000000000002</v>
      </c>
      <c r="J18" s="25">
        <f>ROUND(I18-_xlfn.PERCENTILE.EXC(I_8RI_AJ_LOC_samples!I171:BP171,0.02),1)</f>
        <v>0.1</v>
      </c>
      <c r="K18" s="25">
        <f>ROUND((I18-_xlfn.PERCENTILE.EXC(I_8RI_AJ_LOC_samples!I171:BP171,0.98))*-1,1)</f>
        <v>0</v>
      </c>
      <c r="L18" s="28">
        <f>MEDIAN(I_8RI_AJ_LOC_samples!I120:BP120)</f>
        <v>0.41565119325947997</v>
      </c>
      <c r="M18" s="25">
        <f>L18-_xlfn.PERCENTILE.EXC(I_8RI_AJ_LOC_samples!I120:BP120,0.02)</f>
        <v>0.33302768822063478</v>
      </c>
      <c r="N18" s="27">
        <f>(L18-_xlfn.PERCENTILE.EXC(I_8RI_AJ_LOC_samples!I120:BP120,0.98))*-1</f>
        <v>0.20637951719334857</v>
      </c>
      <c r="O18" s="24">
        <f>MEDIAN(I_8RI_AJ_LOC_samples!I69:BP69)</f>
        <v>2.4393718988913751</v>
      </c>
      <c r="P18" s="25">
        <f>O18-_xlfn.PERCENTILE.EXC(I_8RI_AJ_LOC_samples!I69:BP69,0.02)</f>
        <v>7.9957831254183986E-2</v>
      </c>
      <c r="Q18" s="25">
        <f>(O18-_xlfn.PERCENTILE.EXC(I_8RI_AJ_LOC_samples!I69:BP69,0.98))*-1</f>
        <v>6.3602601253532676E-2</v>
      </c>
      <c r="R18" s="26">
        <f>MEDIAN(I_8RI_AJ_LOC_samples!I18:BP18)</f>
        <v>-1.7364408171978249</v>
      </c>
      <c r="S18" s="26">
        <f>R18-_xlfn.PERCENTILE.EXC(I_8RI_AJ_LOC_samples!I18:BP18,0.02)</f>
        <v>0.53986296905897024</v>
      </c>
      <c r="T18" s="26">
        <f>(R18-_xlfn.PERCENTILE.EXC(I_8RI_AJ_LOC_samples!I18:BP18,0.98))*-1</f>
        <v>0.48344456395347435</v>
      </c>
    </row>
    <row r="19" spans="2:20" x14ac:dyDescent="0.25">
      <c r="B19" s="11">
        <v>2054</v>
      </c>
      <c r="C19" s="24">
        <f>ROUND(MEDIAN(I_8RI_AJ_LOC_samples!I274:BP274),1)</f>
        <v>2</v>
      </c>
      <c r="D19" s="25">
        <f>ROUND(C19-_xlfn.PERCENTILE.EXC(I_8RI_AJ_LOC_samples!I274:BP274,0.02),1)</f>
        <v>0</v>
      </c>
      <c r="E19" s="25">
        <f>ROUND((C19-_xlfn.PERCENTILE.EXC(I_8RI_AJ_LOC_samples!I274:BP274,0.98))*-1,1)</f>
        <v>0.1</v>
      </c>
      <c r="F19" s="28">
        <f>ROUND(MEDIAN(I_8RI_AJ_LOC_samples!I223:BP223),1)</f>
        <v>1.8</v>
      </c>
      <c r="G19" s="25">
        <f>ROUND(F19-_xlfn.PERCENTILE.EXC(I_8RI_AJ_LOC_samples!I223:BP223,0.02),1)</f>
        <v>0.2</v>
      </c>
      <c r="H19" s="27">
        <f>ROUND((F19-_xlfn.PERCENTILE.EXC(I_8RI_AJ_LOC_samples!I223:BP223,0.98))*-1,1)</f>
        <v>0.3</v>
      </c>
      <c r="I19" s="24">
        <f>ROUND(MEDIAN(I_8RI_AJ_LOC_samples!I172:BP172),1)</f>
        <v>2.2000000000000002</v>
      </c>
      <c r="J19" s="25">
        <f>ROUND(I19-_xlfn.PERCENTILE.EXC(I_8RI_AJ_LOC_samples!I172:BP172,0.02),1)</f>
        <v>0</v>
      </c>
      <c r="K19" s="25">
        <f>ROUND((I19-_xlfn.PERCENTILE.EXC(I_8RI_AJ_LOC_samples!I172:BP172,0.98))*-1,1)</f>
        <v>0.1</v>
      </c>
      <c r="L19" s="28">
        <f>MEDIAN(I_8RI_AJ_LOC_samples!I121:BP121)</f>
        <v>0.45750471554306349</v>
      </c>
      <c r="M19" s="25">
        <f>L19-_xlfn.PERCENTILE.EXC(I_8RI_AJ_LOC_samples!I121:BP121,0.02)</f>
        <v>0.25746744147386813</v>
      </c>
      <c r="N19" s="27">
        <f>(L19-_xlfn.PERCENTILE.EXC(I_8RI_AJ_LOC_samples!I121:BP121,0.98))*-1</f>
        <v>0.30140399632600656</v>
      </c>
      <c r="O19" s="24">
        <f>MEDIAN(I_8RI_AJ_LOC_samples!I70:BP70)</f>
        <v>2.5153668969124299</v>
      </c>
      <c r="P19" s="25">
        <f>O19-_xlfn.PERCENTILE.EXC(I_8RI_AJ_LOC_samples!I70:BP70,0.02)</f>
        <v>6.1503769040109457E-2</v>
      </c>
      <c r="Q19" s="25">
        <f>(O19-_xlfn.PERCENTILE.EXC(I_8RI_AJ_LOC_samples!I70:BP70,0.98))*-1</f>
        <v>7.0048411087202389E-2</v>
      </c>
      <c r="R19" s="26">
        <f>MEDIAN(I_8RI_AJ_LOC_samples!I19:BP19)</f>
        <v>-1.59055758618175</v>
      </c>
      <c r="S19" s="26">
        <f>R19-_xlfn.PERCENTILE.EXC(I_8RI_AJ_LOC_samples!I19:BP19,0.02)</f>
        <v>0.48685960119619032</v>
      </c>
      <c r="T19" s="26">
        <f>(R19-_xlfn.PERCENTILE.EXC(I_8RI_AJ_LOC_samples!I19:BP19,0.98))*-1</f>
        <v>0.51139607767683382</v>
      </c>
    </row>
    <row r="20" spans="2:20" x14ac:dyDescent="0.25">
      <c r="B20" s="11">
        <v>2055</v>
      </c>
      <c r="C20" s="24">
        <f>ROUND(MEDIAN(I_8RI_AJ_LOC_samples!I275:BP275),1)</f>
        <v>2.1</v>
      </c>
      <c r="D20" s="25">
        <f>ROUND(C20-_xlfn.PERCENTILE.EXC(I_8RI_AJ_LOC_samples!I275:BP275,0.02),1)</f>
        <v>0.1</v>
      </c>
      <c r="E20" s="25">
        <f>ROUND((C20-_xlfn.PERCENTILE.EXC(I_8RI_AJ_LOC_samples!I275:BP275,0.98))*-1,1)</f>
        <v>0</v>
      </c>
      <c r="F20" s="28">
        <f>ROUND(MEDIAN(I_8RI_AJ_LOC_samples!I224:BP224),1)</f>
        <v>1.9</v>
      </c>
      <c r="G20" s="25">
        <f>ROUND(F20-_xlfn.PERCENTILE.EXC(I_8RI_AJ_LOC_samples!I224:BP224,0.02),1)</f>
        <v>0.3</v>
      </c>
      <c r="H20" s="27">
        <f>ROUND((F20-_xlfn.PERCENTILE.EXC(I_8RI_AJ_LOC_samples!I224:BP224,0.98))*-1,1)</f>
        <v>0.3</v>
      </c>
      <c r="I20" s="24">
        <f>ROUND(MEDIAN(I_8RI_AJ_LOC_samples!I173:BP173),1)</f>
        <v>2.2999999999999998</v>
      </c>
      <c r="J20" s="25">
        <f>ROUND(I20-_xlfn.PERCENTILE.EXC(I_8RI_AJ_LOC_samples!I173:BP173,0.02),1)</f>
        <v>0.1</v>
      </c>
      <c r="K20" s="25">
        <f>ROUND((I20-_xlfn.PERCENTILE.EXC(I_8RI_AJ_LOC_samples!I173:BP173,0.98))*-1,1)</f>
        <v>0</v>
      </c>
      <c r="L20" s="28">
        <f>MEDIAN(I_8RI_AJ_LOC_samples!I122:BP122)</f>
        <v>0.42148758882687049</v>
      </c>
      <c r="M20" s="25">
        <f>L20-_xlfn.PERCENTILE.EXC(I_8RI_AJ_LOC_samples!I122:BP122,0.02)</f>
        <v>0.23909980848863804</v>
      </c>
      <c r="N20" s="27">
        <f>(L20-_xlfn.PERCENTILE.EXC(I_8RI_AJ_LOC_samples!I122:BP122,0.98))*-1</f>
        <v>0.42569876570016357</v>
      </c>
      <c r="O20" s="24">
        <f>MEDIAN(I_8RI_AJ_LOC_samples!I71:BP71)</f>
        <v>2.55931156012262</v>
      </c>
      <c r="P20" s="25">
        <f>O20-_xlfn.PERCENTILE.EXC(I_8RI_AJ_LOC_samples!I71:BP71,0.02)</f>
        <v>0.11276180290752125</v>
      </c>
      <c r="Q20" s="25">
        <f>(O20-_xlfn.PERCENTILE.EXC(I_8RI_AJ_LOC_samples!I71:BP71,0.98))*-1</f>
        <v>7.6686067222832222E-2</v>
      </c>
      <c r="R20" s="26">
        <f>MEDIAN(I_8RI_AJ_LOC_samples!I20:BP20)</f>
        <v>-1.6833864778307102</v>
      </c>
      <c r="S20" s="26">
        <f>R20-_xlfn.PERCENTILE.EXC(I_8RI_AJ_LOC_samples!I20:BP20,0.02)</f>
        <v>0.76266522608320342</v>
      </c>
      <c r="T20" s="26">
        <f>(R20-_xlfn.PERCENTILE.EXC(I_8RI_AJ_LOC_samples!I20:BP20,0.98))*-1</f>
        <v>0.52105095081024877</v>
      </c>
    </row>
    <row r="21" spans="2:20" x14ac:dyDescent="0.25">
      <c r="B21" s="11">
        <v>2056</v>
      </c>
      <c r="C21" s="24">
        <f>ROUND(MEDIAN(I_8RI_AJ_LOC_samples!I276:BP276),1)</f>
        <v>2.1</v>
      </c>
      <c r="D21" s="25">
        <f>ROUND(C21-_xlfn.PERCENTILE.EXC(I_8RI_AJ_LOC_samples!I276:BP276,0.02),1)</f>
        <v>0</v>
      </c>
      <c r="E21" s="25">
        <f>ROUND((C21-_xlfn.PERCENTILE.EXC(I_8RI_AJ_LOC_samples!I276:BP276,0.98))*-1,1)</f>
        <v>0.1</v>
      </c>
      <c r="F21" s="28">
        <f>ROUND(MEDIAN(I_8RI_AJ_LOC_samples!I225:BP225),1)</f>
        <v>2</v>
      </c>
      <c r="G21" s="25">
        <f>ROUND(F21-_xlfn.PERCENTILE.EXC(I_8RI_AJ_LOC_samples!I225:BP225,0.02),1)</f>
        <v>0.3</v>
      </c>
      <c r="H21" s="27">
        <f>ROUND((F21-_xlfn.PERCENTILE.EXC(I_8RI_AJ_LOC_samples!I225:BP225,0.98))*-1,1)</f>
        <v>0.3</v>
      </c>
      <c r="I21" s="24">
        <f>ROUND(MEDIAN(I_8RI_AJ_LOC_samples!I174:BP174),1)</f>
        <v>2.2999999999999998</v>
      </c>
      <c r="J21" s="25">
        <f>ROUND(I21-_xlfn.PERCENTILE.EXC(I_8RI_AJ_LOC_samples!I174:BP174,0.02),1)</f>
        <v>0</v>
      </c>
      <c r="K21" s="25">
        <f>ROUND((I21-_xlfn.PERCENTILE.EXC(I_8RI_AJ_LOC_samples!I174:BP174,0.98))*-1,1)</f>
        <v>0.1</v>
      </c>
      <c r="L21" s="28">
        <f>MEDIAN(I_8RI_AJ_LOC_samples!I123:BP123)</f>
        <v>0.49063641329164948</v>
      </c>
      <c r="M21" s="25">
        <f>L21-_xlfn.PERCENTILE.EXC(I_8RI_AJ_LOC_samples!I123:BP123,0.02)</f>
        <v>0.27694146206465953</v>
      </c>
      <c r="N21" s="27">
        <f>(L21-_xlfn.PERCENTILE.EXC(I_8RI_AJ_LOC_samples!I123:BP123,0.98))*-1</f>
        <v>0.27867647267497225</v>
      </c>
      <c r="O21" s="24">
        <f>MEDIAN(I_8RI_AJ_LOC_samples!I72:BP72)</f>
        <v>2.6127797391021401</v>
      </c>
      <c r="P21" s="25">
        <f>O21-_xlfn.PERCENTILE.EXC(I_8RI_AJ_LOC_samples!I72:BP72,0.02)</f>
        <v>6.8802941813211671E-2</v>
      </c>
      <c r="Q21" s="25">
        <f>(O21-_xlfn.PERCENTILE.EXC(I_8RI_AJ_LOC_samples!I72:BP72,0.98))*-1</f>
        <v>9.551822335261928E-2</v>
      </c>
      <c r="R21" s="26">
        <f>MEDIAN(I_8RI_AJ_LOC_samples!I21:BP21)</f>
        <v>-1.72199728660996</v>
      </c>
      <c r="S21" s="26">
        <f>R21-_xlfn.PERCENTILE.EXC(I_8RI_AJ_LOC_samples!I21:BP21,0.02)</f>
        <v>0.4632777707737723</v>
      </c>
      <c r="T21" s="26">
        <f>(R21-_xlfn.PERCENTILE.EXC(I_8RI_AJ_LOC_samples!I21:BP21,0.98))*-1</f>
        <v>0.68408332755714607</v>
      </c>
    </row>
    <row r="22" spans="2:20" x14ac:dyDescent="0.25">
      <c r="B22" s="11">
        <v>2057</v>
      </c>
      <c r="C22" s="24">
        <f>ROUND(MEDIAN(I_8RI_AJ_LOC_samples!I277:BP277),1)</f>
        <v>2.2000000000000002</v>
      </c>
      <c r="D22" s="25">
        <f>ROUND(C22-_xlfn.PERCENTILE.EXC(I_8RI_AJ_LOC_samples!I277:BP277,0.02),1)</f>
        <v>0.1</v>
      </c>
      <c r="E22" s="25">
        <f>ROUND((C22-_xlfn.PERCENTILE.EXC(I_8RI_AJ_LOC_samples!I277:BP277,0.98))*-1,1)</f>
        <v>0</v>
      </c>
      <c r="F22" s="28">
        <f>ROUND(MEDIAN(I_8RI_AJ_LOC_samples!I226:BP226),1)</f>
        <v>2.1</v>
      </c>
      <c r="G22" s="25">
        <f>ROUND(F22-_xlfn.PERCENTILE.EXC(I_8RI_AJ_LOC_samples!I226:BP226,0.02),1)</f>
        <v>0.3</v>
      </c>
      <c r="H22" s="27">
        <f>ROUND((F22-_xlfn.PERCENTILE.EXC(I_8RI_AJ_LOC_samples!I226:BP226,0.98))*-1,1)</f>
        <v>0.3</v>
      </c>
      <c r="I22" s="24">
        <f>ROUND(MEDIAN(I_8RI_AJ_LOC_samples!I175:BP175),1)</f>
        <v>2.4</v>
      </c>
      <c r="J22" s="25">
        <f>ROUND(I22-_xlfn.PERCENTILE.EXC(I_8RI_AJ_LOC_samples!I175:BP175,0.02),1)</f>
        <v>0.1</v>
      </c>
      <c r="K22" s="25">
        <f>ROUND((I22-_xlfn.PERCENTILE.EXC(I_8RI_AJ_LOC_samples!I175:BP175,0.98))*-1,1)</f>
        <v>0</v>
      </c>
      <c r="L22" s="28">
        <f>MEDIAN(I_8RI_AJ_LOC_samples!I124:BP124)</f>
        <v>0.50938406796215752</v>
      </c>
      <c r="M22" s="25">
        <f>L22-_xlfn.PERCENTILE.EXC(I_8RI_AJ_LOC_samples!I124:BP124,0.02)</f>
        <v>0.27893972634705844</v>
      </c>
      <c r="N22" s="27">
        <f>(L22-_xlfn.PERCENTILE.EXC(I_8RI_AJ_LOC_samples!I124:BP124,0.98))*-1</f>
        <v>0.2549900378905875</v>
      </c>
      <c r="O22" s="24">
        <f>MEDIAN(I_8RI_AJ_LOC_samples!I73:BP73)</f>
        <v>2.6909230141272551</v>
      </c>
      <c r="P22" s="25">
        <f>O22-_xlfn.PERCENTILE.EXC(I_8RI_AJ_LOC_samples!I73:BP73,0.02)</f>
        <v>8.5212588857153548E-2</v>
      </c>
      <c r="Q22" s="25">
        <f>(O22-_xlfn.PERCENTILE.EXC(I_8RI_AJ_LOC_samples!I73:BP73,0.98))*-1</f>
        <v>8.2306182065059019E-2</v>
      </c>
      <c r="R22" s="26">
        <f>MEDIAN(I_8RI_AJ_LOC_samples!I22:BP22)</f>
        <v>-1.6339025095267852</v>
      </c>
      <c r="S22" s="26">
        <f>R22-_xlfn.PERCENTILE.EXC(I_8RI_AJ_LOC_samples!I22:BP22,0.02)</f>
        <v>0.56946826544887408</v>
      </c>
      <c r="T22" s="26">
        <f>(R22-_xlfn.PERCENTILE.EXC(I_8RI_AJ_LOC_samples!I22:BP22,0.98))*-1</f>
        <v>0.62531681406148132</v>
      </c>
    </row>
    <row r="23" spans="2:20" x14ac:dyDescent="0.25">
      <c r="B23" s="11">
        <v>2058</v>
      </c>
      <c r="C23" s="24">
        <f>ROUND(MEDIAN(I_8RI_AJ_LOC_samples!I278:BP278),1)</f>
        <v>2.2000000000000002</v>
      </c>
      <c r="D23" s="25">
        <f>ROUND(C23-_xlfn.PERCENTILE.EXC(I_8RI_AJ_LOC_samples!I278:BP278,0.02),1)</f>
        <v>0</v>
      </c>
      <c r="E23" s="25">
        <f>ROUND((C23-_xlfn.PERCENTILE.EXC(I_8RI_AJ_LOC_samples!I278:BP278,0.98))*-1,1)</f>
        <v>0</v>
      </c>
      <c r="F23" s="28">
        <f>ROUND(MEDIAN(I_8RI_AJ_LOC_samples!I227:BP227),1)</f>
        <v>2.1</v>
      </c>
      <c r="G23" s="25">
        <f>ROUND(F23-_xlfn.PERCENTILE.EXC(I_8RI_AJ_LOC_samples!I227:BP227,0.02),1)</f>
        <v>0.2</v>
      </c>
      <c r="H23" s="27">
        <f>ROUND((F23-_xlfn.PERCENTILE.EXC(I_8RI_AJ_LOC_samples!I227:BP227,0.98))*-1,1)</f>
        <v>0.1</v>
      </c>
      <c r="I23" s="24">
        <f>ROUND(MEDIAN(I_8RI_AJ_LOC_samples!I176:BP176),1)</f>
        <v>2.4</v>
      </c>
      <c r="J23" s="25">
        <f>ROUND(I23-_xlfn.PERCENTILE.EXC(I_8RI_AJ_LOC_samples!I176:BP176,0.02),1)</f>
        <v>0</v>
      </c>
      <c r="K23" s="25">
        <f>ROUND((I23-_xlfn.PERCENTILE.EXC(I_8RI_AJ_LOC_samples!I176:BP176,0.98))*-1,1)</f>
        <v>0.1</v>
      </c>
      <c r="L23" s="28">
        <f>MEDIAN(I_8RI_AJ_LOC_samples!I125:BP125)</f>
        <v>0.4693614835171705</v>
      </c>
      <c r="M23" s="25">
        <f>L23-_xlfn.PERCENTILE.EXC(I_8RI_AJ_LOC_samples!I125:BP125,0.02)</f>
        <v>0.38738219609321767</v>
      </c>
      <c r="N23" s="27">
        <f>(L23-_xlfn.PERCENTILE.EXC(I_8RI_AJ_LOC_samples!I125:BP125,0.98))*-1</f>
        <v>0.43199354908091731</v>
      </c>
      <c r="O23" s="24">
        <f>MEDIAN(I_8RI_AJ_LOC_samples!I74:BP74)</f>
        <v>2.7509669916687853</v>
      </c>
      <c r="P23" s="25">
        <f>O23-_xlfn.PERCENTILE.EXC(I_8RI_AJ_LOC_samples!I74:BP74,0.02)</f>
        <v>8.8170491183808153E-2</v>
      </c>
      <c r="Q23" s="25">
        <f>(O23-_xlfn.PERCENTILE.EXC(I_8RI_AJ_LOC_samples!I74:BP74,0.98))*-1</f>
        <v>5.7910332275084464E-2</v>
      </c>
      <c r="R23" s="26">
        <f>MEDIAN(I_8RI_AJ_LOC_samples!I23:BP23)</f>
        <v>-1.61855694712286</v>
      </c>
      <c r="S23" s="26">
        <f>R23-_xlfn.PERCENTILE.EXC(I_8RI_AJ_LOC_samples!I23:BP23,0.02)</f>
        <v>0.62489652240066595</v>
      </c>
      <c r="T23" s="26">
        <f>(R23-_xlfn.PERCENTILE.EXC(I_8RI_AJ_LOC_samples!I23:BP23,0.98))*-1</f>
        <v>0.4139872179839601</v>
      </c>
    </row>
    <row r="24" spans="2:20" x14ac:dyDescent="0.25">
      <c r="B24" s="11">
        <v>2059</v>
      </c>
      <c r="C24" s="24">
        <f>ROUND(MEDIAN(I_8RI_AJ_LOC_samples!I279:BP279),1)</f>
        <v>2.2000000000000002</v>
      </c>
      <c r="D24" s="25">
        <f>ROUND(C24-_xlfn.PERCENTILE.EXC(I_8RI_AJ_LOC_samples!I279:BP279,0.02),1)</f>
        <v>0</v>
      </c>
      <c r="E24" s="25">
        <f>ROUND((C24-_xlfn.PERCENTILE.EXC(I_8RI_AJ_LOC_samples!I279:BP279,0.98))*-1,1)</f>
        <v>0.1</v>
      </c>
      <c r="F24" s="28">
        <f>ROUND(MEDIAN(I_8RI_AJ_LOC_samples!I228:BP228),1)</f>
        <v>2.1</v>
      </c>
      <c r="G24" s="25">
        <f>ROUND(F24-_xlfn.PERCENTILE.EXC(I_8RI_AJ_LOC_samples!I228:BP228,0.02),1)</f>
        <v>0.3</v>
      </c>
      <c r="H24" s="27">
        <f>ROUND((F24-_xlfn.PERCENTILE.EXC(I_8RI_AJ_LOC_samples!I228:BP228,0.98))*-1,1)</f>
        <v>0.4</v>
      </c>
      <c r="I24" s="24">
        <f>ROUND(MEDIAN(I_8RI_AJ_LOC_samples!I177:BP177),1)</f>
        <v>2.5</v>
      </c>
      <c r="J24" s="25">
        <f>ROUND(I24-_xlfn.PERCENTILE.EXC(I_8RI_AJ_LOC_samples!I177:BP177,0.02),1)</f>
        <v>0.1</v>
      </c>
      <c r="K24" s="25">
        <f>ROUND((I24-_xlfn.PERCENTILE.EXC(I_8RI_AJ_LOC_samples!I177:BP177,0.98))*-1,1)</f>
        <v>0</v>
      </c>
      <c r="L24" s="28">
        <f>MEDIAN(I_8RI_AJ_LOC_samples!I126:BP126)</f>
        <v>0.572756047905569</v>
      </c>
      <c r="M24" s="25">
        <f>L24-_xlfn.PERCENTILE.EXC(I_8RI_AJ_LOC_samples!I126:BP126,0.02)</f>
        <v>0.38816577316746292</v>
      </c>
      <c r="N24" s="27">
        <f>(L24-_xlfn.PERCENTILE.EXC(I_8RI_AJ_LOC_samples!I126:BP126,0.98))*-1</f>
        <v>0.25024960182855582</v>
      </c>
      <c r="O24" s="24">
        <f>MEDIAN(I_8RI_AJ_LOC_samples!I75:BP75)</f>
        <v>2.8130275314234803</v>
      </c>
      <c r="P24" s="25">
        <f>O24-_xlfn.PERCENTILE.EXC(I_8RI_AJ_LOC_samples!I75:BP75,0.02)</f>
        <v>8.1643787395710099E-2</v>
      </c>
      <c r="Q24" s="25">
        <f>(O24-_xlfn.PERCENTILE.EXC(I_8RI_AJ_LOC_samples!I75:BP75,0.98))*-1</f>
        <v>7.5495970163749426E-2</v>
      </c>
      <c r="R24" s="26">
        <f>MEDIAN(I_8RI_AJ_LOC_samples!I24:BP24)</f>
        <v>-1.598807787544315</v>
      </c>
      <c r="S24" s="26">
        <f>R24-_xlfn.PERCENTILE.EXC(I_8RI_AJ_LOC_samples!I24:BP24,0.02)</f>
        <v>0.56001008788926665</v>
      </c>
      <c r="T24" s="26">
        <f>(R24-_xlfn.PERCENTILE.EXC(I_8RI_AJ_LOC_samples!I24:BP24,0.98))*-1</f>
        <v>0.50761272572871197</v>
      </c>
    </row>
    <row r="25" spans="2:20" x14ac:dyDescent="0.25">
      <c r="B25" s="11">
        <v>2060</v>
      </c>
      <c r="C25" s="24">
        <f>ROUND(MEDIAN(I_8RI_AJ_LOC_samples!I280:BP280),1)</f>
        <v>2.2999999999999998</v>
      </c>
      <c r="D25" s="25">
        <f>ROUND(C25-_xlfn.PERCENTILE.EXC(I_8RI_AJ_LOC_samples!I280:BP280,0.02),1)</f>
        <v>0</v>
      </c>
      <c r="E25" s="25">
        <f>ROUND((C25-_xlfn.PERCENTILE.EXC(I_8RI_AJ_LOC_samples!I280:BP280,0.98))*-1,1)</f>
        <v>0</v>
      </c>
      <c r="F25" s="28">
        <f>ROUND(MEDIAN(I_8RI_AJ_LOC_samples!I229:BP229),1)</f>
        <v>2.1</v>
      </c>
      <c r="G25" s="25">
        <f>ROUND(F25-_xlfn.PERCENTILE.EXC(I_8RI_AJ_LOC_samples!I229:BP229,0.02),1)</f>
        <v>0.1</v>
      </c>
      <c r="H25" s="27">
        <f>ROUND((F25-_xlfn.PERCENTILE.EXC(I_8RI_AJ_LOC_samples!I229:BP229,0.98))*-1,1)</f>
        <v>0.2</v>
      </c>
      <c r="I25" s="24">
        <f>ROUND(MEDIAN(I_8RI_AJ_LOC_samples!I178:BP178),1)</f>
        <v>2.5</v>
      </c>
      <c r="J25" s="25">
        <f>ROUND(I25-_xlfn.PERCENTILE.EXC(I_8RI_AJ_LOC_samples!I178:BP178,0.02),1)</f>
        <v>0</v>
      </c>
      <c r="K25" s="25">
        <f>ROUND((I25-_xlfn.PERCENTILE.EXC(I_8RI_AJ_LOC_samples!I178:BP178,0.98))*-1,1)</f>
        <v>0.1</v>
      </c>
      <c r="L25" s="28">
        <f>MEDIAN(I_8RI_AJ_LOC_samples!I127:BP127)</f>
        <v>0.57457441253656394</v>
      </c>
      <c r="M25" s="25">
        <f>L25-_xlfn.PERCENTILE.EXC(I_8RI_AJ_LOC_samples!I127:BP127,0.02)</f>
        <v>0.3546476731085863</v>
      </c>
      <c r="N25" s="27">
        <f>(L25-_xlfn.PERCENTILE.EXC(I_8RI_AJ_LOC_samples!I127:BP127,0.98))*-1</f>
        <v>0.32310608314086553</v>
      </c>
      <c r="O25" s="24">
        <f>MEDIAN(I_8RI_AJ_LOC_samples!I76:BP76)</f>
        <v>2.8777498341459049</v>
      </c>
      <c r="P25" s="25">
        <f>O25-_xlfn.PERCENTILE.EXC(I_8RI_AJ_LOC_samples!I76:BP76,0.02)</f>
        <v>0.1235531715409417</v>
      </c>
      <c r="Q25" s="25">
        <f>(O25-_xlfn.PERCENTILE.EXC(I_8RI_AJ_LOC_samples!I76:BP76,0.98))*-1</f>
        <v>6.5488865191435597E-2</v>
      </c>
      <c r="R25" s="26">
        <f>MEDIAN(I_8RI_AJ_LOC_samples!I25:BP25)</f>
        <v>-1.5527167572648599</v>
      </c>
      <c r="S25" s="26">
        <f>R25-_xlfn.PERCENTILE.EXC(I_8RI_AJ_LOC_samples!I25:BP25,0.02)</f>
        <v>0.91229272346667045</v>
      </c>
      <c r="T25" s="26">
        <f>(R25-_xlfn.PERCENTILE.EXC(I_8RI_AJ_LOC_samples!I25:BP25,0.98))*-1</f>
        <v>0.45662552865351191</v>
      </c>
    </row>
    <row r="26" spans="2:20" x14ac:dyDescent="0.25">
      <c r="B26" s="11">
        <v>2061</v>
      </c>
      <c r="C26" s="24">
        <f>ROUND(MEDIAN(I_8RI_AJ_LOC_samples!I281:BP281),1)</f>
        <v>2.2999999999999998</v>
      </c>
      <c r="D26" s="25">
        <f>ROUND(C26-_xlfn.PERCENTILE.EXC(I_8RI_AJ_LOC_samples!I281:BP281,0.02),1)</f>
        <v>0</v>
      </c>
      <c r="E26" s="25">
        <f>ROUND((C26-_xlfn.PERCENTILE.EXC(I_8RI_AJ_LOC_samples!I281:BP281,0.98))*-1,1)</f>
        <v>0.1</v>
      </c>
      <c r="F26" s="28">
        <f>ROUND(MEDIAN(I_8RI_AJ_LOC_samples!I230:BP230),1)</f>
        <v>2.2000000000000002</v>
      </c>
      <c r="G26" s="25">
        <f>ROUND(F26-_xlfn.PERCENTILE.EXC(I_8RI_AJ_LOC_samples!I230:BP230,0.02),1)</f>
        <v>0.2</v>
      </c>
      <c r="H26" s="27">
        <f>ROUND((F26-_xlfn.PERCENTILE.EXC(I_8RI_AJ_LOC_samples!I230:BP230,0.98))*-1,1)</f>
        <v>0.2</v>
      </c>
      <c r="I26" s="24">
        <f>ROUND(MEDIAN(I_8RI_AJ_LOC_samples!I179:BP179),1)</f>
        <v>2.6</v>
      </c>
      <c r="J26" s="25">
        <f>ROUND(I26-_xlfn.PERCENTILE.EXC(I_8RI_AJ_LOC_samples!I179:BP179,0.02),1)</f>
        <v>0.1</v>
      </c>
      <c r="K26" s="25">
        <f>ROUND((I26-_xlfn.PERCENTILE.EXC(I_8RI_AJ_LOC_samples!I179:BP179,0.98))*-1,1)</f>
        <v>0</v>
      </c>
      <c r="L26" s="28">
        <f>MEDIAN(I_8RI_AJ_LOC_samples!I128:BP128)</f>
        <v>0.608918007961886</v>
      </c>
      <c r="M26" s="25">
        <f>L26-_xlfn.PERCENTILE.EXC(I_8RI_AJ_LOC_samples!I128:BP128,0.02)</f>
        <v>0.28570765914356139</v>
      </c>
      <c r="N26" s="27">
        <f>(L26-_xlfn.PERCENTILE.EXC(I_8RI_AJ_LOC_samples!I128:BP128,0.98))*-1</f>
        <v>0.30016832563984153</v>
      </c>
      <c r="O26" s="24">
        <f>MEDIAN(I_8RI_AJ_LOC_samples!I77:BP77)</f>
        <v>2.943795891764335</v>
      </c>
      <c r="P26" s="25">
        <f>O26-_xlfn.PERCENTILE.EXC(I_8RI_AJ_LOC_samples!I77:BP77,0.02)</f>
        <v>0.10458324564390331</v>
      </c>
      <c r="Q26" s="25">
        <f>(O26-_xlfn.PERCENTILE.EXC(I_8RI_AJ_LOC_samples!I77:BP77,0.98))*-1</f>
        <v>5.4419630245681638E-2</v>
      </c>
      <c r="R26" s="26">
        <f>MEDIAN(I_8RI_AJ_LOC_samples!I26:BP26)</f>
        <v>-1.5281685935902549</v>
      </c>
      <c r="S26" s="26">
        <f>R26-_xlfn.PERCENTILE.EXC(I_8RI_AJ_LOC_samples!I26:BP26,0.02)</f>
        <v>0.72632126211515868</v>
      </c>
      <c r="T26" s="26">
        <f>(R26-_xlfn.PERCENTILE.EXC(I_8RI_AJ_LOC_samples!I26:BP26,0.98))*-1</f>
        <v>0.3852344780769994</v>
      </c>
    </row>
    <row r="27" spans="2:20" x14ac:dyDescent="0.25">
      <c r="B27" s="11">
        <v>2062</v>
      </c>
      <c r="C27" s="24">
        <f>ROUND(MEDIAN(I_8RI_AJ_LOC_samples!I282:BP282),1)</f>
        <v>2.4</v>
      </c>
      <c r="D27" s="25">
        <f>ROUND(C27-_xlfn.PERCENTILE.EXC(I_8RI_AJ_LOC_samples!I282:BP282,0.02),1)</f>
        <v>0.1</v>
      </c>
      <c r="E27" s="25">
        <f>ROUND((C27-_xlfn.PERCENTILE.EXC(I_8RI_AJ_LOC_samples!I282:BP282,0.98))*-1,1)</f>
        <v>0</v>
      </c>
      <c r="F27" s="28">
        <f>ROUND(MEDIAN(I_8RI_AJ_LOC_samples!I231:BP231),1)</f>
        <v>2.2000000000000002</v>
      </c>
      <c r="G27" s="25">
        <f>ROUND(F27-_xlfn.PERCENTILE.EXC(I_8RI_AJ_LOC_samples!I231:BP231,0.02),1)</f>
        <v>0.1</v>
      </c>
      <c r="H27" s="27">
        <f>ROUND((F27-_xlfn.PERCENTILE.EXC(I_8RI_AJ_LOC_samples!I231:BP231,0.98))*-1,1)</f>
        <v>0.2</v>
      </c>
      <c r="I27" s="24">
        <f>ROUND(MEDIAN(I_8RI_AJ_LOC_samples!I180:BP180),1)</f>
        <v>2.6</v>
      </c>
      <c r="J27" s="25">
        <f>ROUND(I27-_xlfn.PERCENTILE.EXC(I_8RI_AJ_LOC_samples!I180:BP180,0.02),1)</f>
        <v>0</v>
      </c>
      <c r="K27" s="25">
        <f>ROUND((I27-_xlfn.PERCENTILE.EXC(I_8RI_AJ_LOC_samples!I180:BP180,0.98))*-1,1)</f>
        <v>0.1</v>
      </c>
      <c r="L27" s="28">
        <f>MEDIAN(I_8RI_AJ_LOC_samples!I129:BP129)</f>
        <v>0.62175834783164352</v>
      </c>
      <c r="M27" s="25">
        <f>L27-_xlfn.PERCENTILE.EXC(I_8RI_AJ_LOC_samples!I129:BP129,0.02)</f>
        <v>0.40731982185002202</v>
      </c>
      <c r="N27" s="27">
        <f>(L27-_xlfn.PERCENTILE.EXC(I_8RI_AJ_LOC_samples!I129:BP129,0.98))*-1</f>
        <v>0.37773620311040756</v>
      </c>
      <c r="O27" s="24">
        <f>MEDIAN(I_8RI_AJ_LOC_samples!I78:BP78)</f>
        <v>2.9800944744504099</v>
      </c>
      <c r="P27" s="25">
        <f>O27-_xlfn.PERCENTILE.EXC(I_8RI_AJ_LOC_samples!I78:BP78,0.02)</f>
        <v>8.6852191154009883E-2</v>
      </c>
      <c r="Q27" s="25">
        <f>(O27-_xlfn.PERCENTILE.EXC(I_8RI_AJ_LOC_samples!I78:BP78,0.98))*-1</f>
        <v>3.1358832943303661E-2</v>
      </c>
      <c r="R27" s="26">
        <f>MEDIAN(I_8RI_AJ_LOC_samples!I27:BP27)</f>
        <v>-1.6554113185996702</v>
      </c>
      <c r="S27" s="26">
        <f>R27-_xlfn.PERCENTILE.EXC(I_8RI_AJ_LOC_samples!I27:BP27,0.02)</f>
        <v>0.58196632851415142</v>
      </c>
      <c r="T27" s="26">
        <f>(R27-_xlfn.PERCENTILE.EXC(I_8RI_AJ_LOC_samples!I27:BP27,0.98))*-1</f>
        <v>0.20388630838267829</v>
      </c>
    </row>
    <row r="28" spans="2:20" x14ac:dyDescent="0.25">
      <c r="B28" s="11">
        <v>2063</v>
      </c>
      <c r="C28" s="24">
        <f>ROUND(MEDIAN(I_8RI_AJ_LOC_samples!I283:BP283),1)</f>
        <v>2.4</v>
      </c>
      <c r="D28" s="25">
        <f>ROUND(C28-_xlfn.PERCENTILE.EXC(I_8RI_AJ_LOC_samples!I283:BP283,0.02),1)</f>
        <v>0</v>
      </c>
      <c r="E28" s="25">
        <f>ROUND((C28-_xlfn.PERCENTILE.EXC(I_8RI_AJ_LOC_samples!I283:BP283,0.98))*-1,1)</f>
        <v>0</v>
      </c>
      <c r="F28" s="28">
        <f>ROUND(MEDIAN(I_8RI_AJ_LOC_samples!I232:BP232),1)</f>
        <v>2.2999999999999998</v>
      </c>
      <c r="G28" s="25">
        <f>ROUND(F28-_xlfn.PERCENTILE.EXC(I_8RI_AJ_LOC_samples!I232:BP232,0.02),1)</f>
        <v>0.2</v>
      </c>
      <c r="H28" s="27">
        <f>ROUND((F28-_xlfn.PERCENTILE.EXC(I_8RI_AJ_LOC_samples!I232:BP232,0.98))*-1,1)</f>
        <v>0.2</v>
      </c>
      <c r="I28" s="24">
        <f>ROUND(MEDIAN(I_8RI_AJ_LOC_samples!I181:BP181),1)</f>
        <v>2.7</v>
      </c>
      <c r="J28" s="25">
        <f>ROUND(I28-_xlfn.PERCENTILE.EXC(I_8RI_AJ_LOC_samples!I181:BP181,0.02),1)</f>
        <v>0.1</v>
      </c>
      <c r="K28" s="25">
        <f>ROUND((I28-_xlfn.PERCENTILE.EXC(I_8RI_AJ_LOC_samples!I181:BP181,0.98))*-1,1)</f>
        <v>0</v>
      </c>
      <c r="L28" s="28">
        <f>MEDIAN(I_8RI_AJ_LOC_samples!I130:BP130)</f>
        <v>0.67203255398293593</v>
      </c>
      <c r="M28" s="25">
        <f>L28-_xlfn.PERCENTILE.EXC(I_8RI_AJ_LOC_samples!I130:BP130,0.02)</f>
        <v>0.36947780889645898</v>
      </c>
      <c r="N28" s="27">
        <f>(L28-_xlfn.PERCENTILE.EXC(I_8RI_AJ_LOC_samples!I130:BP130,0.98))*-1</f>
        <v>0.23688365390340638</v>
      </c>
      <c r="O28" s="24">
        <f>MEDIAN(I_8RI_AJ_LOC_samples!I79:BP79)</f>
        <v>3.0007116037357999</v>
      </c>
      <c r="P28" s="25">
        <f>O28-_xlfn.PERCENTILE.EXC(I_8RI_AJ_LOC_samples!I79:BP79,0.02)</f>
        <v>4.5015133495621473E-2</v>
      </c>
      <c r="Q28" s="25">
        <f>(O28-_xlfn.PERCENTILE.EXC(I_8RI_AJ_LOC_samples!I79:BP79,0.98))*-1</f>
        <v>3.7808831660869124E-2</v>
      </c>
      <c r="R28" s="26">
        <f>MEDIAN(I_8RI_AJ_LOC_samples!I28:BP28)</f>
        <v>-1.91004573662098</v>
      </c>
      <c r="S28" s="26">
        <f>R28-_xlfn.PERCENTILE.EXC(I_8RI_AJ_LOC_samples!I28:BP28,0.02)</f>
        <v>0.32943709200580074</v>
      </c>
      <c r="T28" s="26">
        <f>(R28-_xlfn.PERCENTILE.EXC(I_8RI_AJ_LOC_samples!I28:BP28,0.98))*-1</f>
        <v>0.1816983255075908</v>
      </c>
    </row>
    <row r="29" spans="2:20" x14ac:dyDescent="0.25">
      <c r="B29" s="11">
        <v>2064</v>
      </c>
      <c r="C29" s="24">
        <f>ROUND(MEDIAN(I_8RI_AJ_LOC_samples!I284:BP284),1)</f>
        <v>2.5</v>
      </c>
      <c r="D29" s="25">
        <f>ROUND(C29-_xlfn.PERCENTILE.EXC(I_8RI_AJ_LOC_samples!I284:BP284,0.02),1)</f>
        <v>0.1</v>
      </c>
      <c r="E29" s="25">
        <f>ROUND((C29-_xlfn.PERCENTILE.EXC(I_8RI_AJ_LOC_samples!I284:BP284,0.98))*-1,1)</f>
        <v>0</v>
      </c>
      <c r="F29" s="28">
        <f>ROUND(MEDIAN(I_8RI_AJ_LOC_samples!I233:BP233),1)</f>
        <v>2.2999999999999998</v>
      </c>
      <c r="G29" s="25">
        <f>ROUND(F29-_xlfn.PERCENTILE.EXC(I_8RI_AJ_LOC_samples!I233:BP233,0.02),1)</f>
        <v>0.1</v>
      </c>
      <c r="H29" s="27">
        <f>ROUND((F29-_xlfn.PERCENTILE.EXC(I_8RI_AJ_LOC_samples!I233:BP233,0.98))*-1,1)</f>
        <v>0.4</v>
      </c>
      <c r="I29" s="24">
        <f>ROUND(MEDIAN(I_8RI_AJ_LOC_samples!I182:BP182),1)</f>
        <v>2.7</v>
      </c>
      <c r="J29" s="25">
        <f>ROUND(I29-_xlfn.PERCENTILE.EXC(I_8RI_AJ_LOC_samples!I182:BP182,0.02),1)</f>
        <v>0</v>
      </c>
      <c r="K29" s="25">
        <f>ROUND((I29-_xlfn.PERCENTILE.EXC(I_8RI_AJ_LOC_samples!I182:BP182,0.98))*-1,1)</f>
        <v>0.1</v>
      </c>
      <c r="L29" s="28">
        <f>MEDIAN(I_8RI_AJ_LOC_samples!I131:BP131)</f>
        <v>0.71681916256875944</v>
      </c>
      <c r="M29" s="25">
        <f>L29-_xlfn.PERCENTILE.EXC(I_8RI_AJ_LOC_samples!I131:BP131,0.02)</f>
        <v>0.30692323598744325</v>
      </c>
      <c r="N29" s="27">
        <f>(L29-_xlfn.PERCENTILE.EXC(I_8RI_AJ_LOC_samples!I131:BP131,0.98))*-1</f>
        <v>0.29613019334093837</v>
      </c>
      <c r="O29" s="24">
        <f>MEDIAN(I_8RI_AJ_LOC_samples!I80:BP80)</f>
        <v>3.0183978857887697</v>
      </c>
      <c r="P29" s="25">
        <f>O29-_xlfn.PERCENTILE.EXC(I_8RI_AJ_LOC_samples!I80:BP80,0.02)</f>
        <v>3.2529546453613278E-2</v>
      </c>
      <c r="Q29" s="25">
        <f>(O29-_xlfn.PERCENTILE.EXC(I_8RI_AJ_LOC_samples!I80:BP80,0.98))*-1</f>
        <v>5.5094209548321338E-2</v>
      </c>
      <c r="R29" s="26">
        <f>MEDIAN(I_8RI_AJ_LOC_samples!I29:BP29)</f>
        <v>-2.22772974908573</v>
      </c>
      <c r="S29" s="26">
        <f>R29-_xlfn.PERCENTILE.EXC(I_8RI_AJ_LOC_samples!I29:BP29,0.02)</f>
        <v>0.16791390304578702</v>
      </c>
      <c r="T29" s="26">
        <f>(R29-_xlfn.PERCENTILE.EXC(I_8RI_AJ_LOC_samples!I29:BP29,0.98))*-1</f>
        <v>0.29362721653056267</v>
      </c>
    </row>
    <row r="30" spans="2:20" x14ac:dyDescent="0.25">
      <c r="B30" s="11">
        <v>2065</v>
      </c>
      <c r="C30" s="24">
        <f>ROUND(MEDIAN(I_8RI_AJ_LOC_samples!I285:BP285),1)</f>
        <v>2.5</v>
      </c>
      <c r="D30" s="25">
        <f>ROUND(C30-_xlfn.PERCENTILE.EXC(I_8RI_AJ_LOC_samples!I285:BP285,0.02),1)</f>
        <v>0</v>
      </c>
      <c r="E30" s="25">
        <f>ROUND((C30-_xlfn.PERCENTILE.EXC(I_8RI_AJ_LOC_samples!I285:BP285,0.98))*-1,1)</f>
        <v>0</v>
      </c>
      <c r="F30" s="28">
        <f>ROUND(MEDIAN(I_8RI_AJ_LOC_samples!I234:BP234),1)</f>
        <v>2.4</v>
      </c>
      <c r="G30" s="25">
        <f>ROUND(F30-_xlfn.PERCENTILE.EXC(I_8RI_AJ_LOC_samples!I234:BP234,0.02),1)</f>
        <v>0.2</v>
      </c>
      <c r="H30" s="27">
        <f>ROUND((F30-_xlfn.PERCENTILE.EXC(I_8RI_AJ_LOC_samples!I234:BP234,0.98))*-1,1)</f>
        <v>0.2</v>
      </c>
      <c r="I30" s="24">
        <f>ROUND(MEDIAN(I_8RI_AJ_LOC_samples!I183:BP183),1)</f>
        <v>2.8</v>
      </c>
      <c r="J30" s="25">
        <f>ROUND(I30-_xlfn.PERCENTILE.EXC(I_8RI_AJ_LOC_samples!I183:BP183,0.02),1)</f>
        <v>0.1</v>
      </c>
      <c r="K30" s="25">
        <f>ROUND((I30-_xlfn.PERCENTILE.EXC(I_8RI_AJ_LOC_samples!I183:BP183,0.98))*-1,1)</f>
        <v>0</v>
      </c>
      <c r="L30" s="28">
        <f>MEDIAN(I_8RI_AJ_LOC_samples!I132:BP132)</f>
        <v>0.75939712807638449</v>
      </c>
      <c r="M30" s="25">
        <f>L30-_xlfn.PERCENTILE.EXC(I_8RI_AJ_LOC_samples!I132:BP132,0.02)</f>
        <v>0.37729012377230831</v>
      </c>
      <c r="N30" s="27">
        <f>(L30-_xlfn.PERCENTILE.EXC(I_8RI_AJ_LOC_samples!I132:BP132,0.98))*-1</f>
        <v>0.31434302716981977</v>
      </c>
      <c r="O30" s="24">
        <f>MEDIAN(I_8RI_AJ_LOC_samples!I81:BP81)</f>
        <v>3.0403440473724546</v>
      </c>
      <c r="P30" s="25">
        <f>O30-_xlfn.PERCENTILE.EXC(I_8RI_AJ_LOC_samples!I81:BP81,0.02)</f>
        <v>5.5210234535769676E-2</v>
      </c>
      <c r="Q30" s="25">
        <f>(O30-_xlfn.PERCENTILE.EXC(I_8RI_AJ_LOC_samples!I81:BP81,0.98))*-1</f>
        <v>0.22341002981170721</v>
      </c>
      <c r="R30" s="26">
        <f>MEDIAN(I_8RI_AJ_LOC_samples!I30:BP30)</f>
        <v>-2.4813902820889497</v>
      </c>
      <c r="S30" s="26">
        <f>R30-_xlfn.PERCENTILE.EXC(I_8RI_AJ_LOC_samples!I30:BP30,0.02)</f>
        <v>0.3089506613488</v>
      </c>
      <c r="T30" s="26">
        <f>(R30-_xlfn.PERCENTILE.EXC(I_8RI_AJ_LOC_samples!I30:BP30,0.98))*-1</f>
        <v>1.0842536203762596</v>
      </c>
    </row>
    <row r="31" spans="2:20" x14ac:dyDescent="0.25">
      <c r="B31" s="11">
        <v>2066</v>
      </c>
      <c r="C31" s="24">
        <f>ROUND(MEDIAN(I_8RI_AJ_LOC_samples!I286:BP286),1)</f>
        <v>2.5</v>
      </c>
      <c r="D31" s="25">
        <f>ROUND(C31-_xlfn.PERCENTILE.EXC(I_8RI_AJ_LOC_samples!I286:BP286,0.02),1)</f>
        <v>0</v>
      </c>
      <c r="E31" s="25">
        <f>ROUND((C31-_xlfn.PERCENTILE.EXC(I_8RI_AJ_LOC_samples!I286:BP286,0.98))*-1,1)</f>
        <v>0.1</v>
      </c>
      <c r="F31" s="28">
        <f>ROUND(MEDIAN(I_8RI_AJ_LOC_samples!I235:BP235),1)</f>
        <v>2.4</v>
      </c>
      <c r="G31" s="25">
        <f>ROUND(F31-_xlfn.PERCENTILE.EXC(I_8RI_AJ_LOC_samples!I235:BP235,0.02),1)</f>
        <v>0.1</v>
      </c>
      <c r="H31" s="27">
        <f>ROUND((F31-_xlfn.PERCENTILE.EXC(I_8RI_AJ_LOC_samples!I235:BP235,0.98))*-1,1)</f>
        <v>0.1</v>
      </c>
      <c r="I31" s="24">
        <f>ROUND(MEDIAN(I_8RI_AJ_LOC_samples!I184:BP184),1)</f>
        <v>2.8</v>
      </c>
      <c r="J31" s="25">
        <f>ROUND(I31-_xlfn.PERCENTILE.EXC(I_8RI_AJ_LOC_samples!I184:BP184,0.02),1)</f>
        <v>0</v>
      </c>
      <c r="K31" s="25">
        <f>ROUND((I31-_xlfn.PERCENTILE.EXC(I_8RI_AJ_LOC_samples!I184:BP184,0.98))*-1,1)</f>
        <v>0.1</v>
      </c>
      <c r="L31" s="28">
        <f>MEDIAN(I_8RI_AJ_LOC_samples!I133:BP133)</f>
        <v>0.80923152488010808</v>
      </c>
      <c r="M31" s="25">
        <f>L31-_xlfn.PERCENTILE.EXC(I_8RI_AJ_LOC_samples!I133:BP133,0.02)</f>
        <v>0.29705510292930914</v>
      </c>
      <c r="N31" s="27">
        <f>(L31-_xlfn.PERCENTILE.EXC(I_8RI_AJ_LOC_samples!I133:BP133,0.98))*-1</f>
        <v>0.46986596186999829</v>
      </c>
      <c r="O31" s="24">
        <f>MEDIAN(I_8RI_AJ_LOC_samples!I82:BP82)</f>
        <v>3.1195011123188299</v>
      </c>
      <c r="P31" s="25">
        <f>O31-_xlfn.PERCENTILE.EXC(I_8RI_AJ_LOC_samples!I82:BP82,0.02)</f>
        <v>8.559765106802919E-2</v>
      </c>
      <c r="Q31" s="25">
        <f>(O31-_xlfn.PERCENTILE.EXC(I_8RI_AJ_LOC_samples!I82:BP82,0.98))*-1</f>
        <v>0.19144350923595299</v>
      </c>
      <c r="R31" s="26">
        <f>MEDIAN(I_8RI_AJ_LOC_samples!I31:BP31)</f>
        <v>-2.5294890486475849</v>
      </c>
      <c r="S31" s="26">
        <f>R31-_xlfn.PERCENTILE.EXC(I_8RI_AJ_LOC_samples!I31:BP31,0.02)</f>
        <v>0.41462357232136338</v>
      </c>
      <c r="T31" s="26">
        <f>(R31-_xlfn.PERCENTILE.EXC(I_8RI_AJ_LOC_samples!I31:BP31,0.98))*-1</f>
        <v>1.0910604860035138</v>
      </c>
    </row>
    <row r="32" spans="2:20" x14ac:dyDescent="0.25">
      <c r="B32" s="11">
        <v>2067</v>
      </c>
      <c r="C32" s="24">
        <f>ROUND(MEDIAN(I_8RI_AJ_LOC_samples!I287:BP287),1)</f>
        <v>2.6</v>
      </c>
      <c r="D32" s="25">
        <f>ROUND(C32-_xlfn.PERCENTILE.EXC(I_8RI_AJ_LOC_samples!I287:BP287,0.02),1)</f>
        <v>0</v>
      </c>
      <c r="E32" s="25">
        <f>ROUND((C32-_xlfn.PERCENTILE.EXC(I_8RI_AJ_LOC_samples!I287:BP287,0.98))*-1,1)</f>
        <v>0</v>
      </c>
      <c r="F32" s="28">
        <f>ROUND(MEDIAN(I_8RI_AJ_LOC_samples!I236:BP236),1)</f>
        <v>2.4</v>
      </c>
      <c r="G32" s="25">
        <f>ROUND(F32-_xlfn.PERCENTILE.EXC(I_8RI_AJ_LOC_samples!I236:BP236,0.02),1)</f>
        <v>0.1</v>
      </c>
      <c r="H32" s="27">
        <f>ROUND((F32-_xlfn.PERCENTILE.EXC(I_8RI_AJ_LOC_samples!I236:BP236,0.98))*-1,1)</f>
        <v>0.3</v>
      </c>
      <c r="I32" s="24">
        <f>ROUND(MEDIAN(I_8RI_AJ_LOC_samples!I185:BP185),1)</f>
        <v>2.9</v>
      </c>
      <c r="J32" s="25">
        <f>ROUND(I32-_xlfn.PERCENTILE.EXC(I_8RI_AJ_LOC_samples!I185:BP185,0.02),1)</f>
        <v>0.1</v>
      </c>
      <c r="K32" s="25">
        <f>ROUND((I32-_xlfn.PERCENTILE.EXC(I_8RI_AJ_LOC_samples!I185:BP185,0.98))*-1,1)</f>
        <v>0</v>
      </c>
      <c r="L32" s="28">
        <f>MEDIAN(I_8RI_AJ_LOC_samples!I134:BP134)</f>
        <v>0.81628993889224</v>
      </c>
      <c r="M32" s="25">
        <f>L32-_xlfn.PERCENTILE.EXC(I_8RI_AJ_LOC_samples!I134:BP134,0.02)</f>
        <v>0.33953654203756906</v>
      </c>
      <c r="N32" s="27">
        <f>(L32-_xlfn.PERCENTILE.EXC(I_8RI_AJ_LOC_samples!I134:BP134,0.98))*-1</f>
        <v>0.41896277962728345</v>
      </c>
      <c r="O32" s="24">
        <f>MEDIAN(I_8RI_AJ_LOC_samples!I83:BP83)</f>
        <v>3.27538864170638</v>
      </c>
      <c r="P32" s="25">
        <f>O32-_xlfn.PERCENTILE.EXC(I_8RI_AJ_LOC_samples!I83:BP83,0.02)</f>
        <v>0.20364178420392953</v>
      </c>
      <c r="Q32" s="25">
        <f>(O32-_xlfn.PERCENTILE.EXC(I_8RI_AJ_LOC_samples!I83:BP83,0.98))*-1</f>
        <v>0.12275111029960994</v>
      </c>
      <c r="R32" s="26">
        <f>MEDIAN(I_8RI_AJ_LOC_samples!I32:BP32)</f>
        <v>-2.1896250378611599</v>
      </c>
      <c r="S32" s="26">
        <f>R32-_xlfn.PERCENTILE.EXC(I_8RI_AJ_LOC_samples!I32:BP32,0.02)</f>
        <v>1.0320726011580645</v>
      </c>
      <c r="T32" s="26">
        <f>(R32-_xlfn.PERCENTILE.EXC(I_8RI_AJ_LOC_samples!I32:BP32,0.98))*-1</f>
        <v>0.67635230395322798</v>
      </c>
    </row>
    <row r="33" spans="2:20" x14ac:dyDescent="0.25">
      <c r="B33" s="11">
        <v>2068</v>
      </c>
      <c r="C33" s="24">
        <f>ROUND(MEDIAN(I_8RI_AJ_LOC_samples!I288:BP288),1)</f>
        <v>2.6</v>
      </c>
      <c r="D33" s="25">
        <f>ROUND(C33-_xlfn.PERCENTILE.EXC(I_8RI_AJ_LOC_samples!I288:BP288,0.02),1)</f>
        <v>0</v>
      </c>
      <c r="E33" s="25">
        <f>ROUND((C33-_xlfn.PERCENTILE.EXC(I_8RI_AJ_LOC_samples!I288:BP288,0.98))*-1,1)</f>
        <v>0.1</v>
      </c>
      <c r="F33" s="28">
        <f>ROUND(MEDIAN(I_8RI_AJ_LOC_samples!I237:BP237),1)</f>
        <v>2.5</v>
      </c>
      <c r="G33" s="25">
        <f>ROUND(F33-_xlfn.PERCENTILE.EXC(I_8RI_AJ_LOC_samples!I237:BP237,0.02),1)</f>
        <v>0.2</v>
      </c>
      <c r="H33" s="27">
        <f>ROUND((F33-_xlfn.PERCENTILE.EXC(I_8RI_AJ_LOC_samples!I237:BP237,0.98))*-1,1)</f>
        <v>0.3</v>
      </c>
      <c r="I33" s="24">
        <f>ROUND(MEDIAN(I_8RI_AJ_LOC_samples!I186:BP186),1)</f>
        <v>2.9</v>
      </c>
      <c r="J33" s="25">
        <f>ROUND(I33-_xlfn.PERCENTILE.EXC(I_8RI_AJ_LOC_samples!I186:BP186,0.02),1)</f>
        <v>0</v>
      </c>
      <c r="K33" s="25">
        <f>ROUND((I33-_xlfn.PERCENTILE.EXC(I_8RI_AJ_LOC_samples!I186:BP186,0.98))*-1,1)</f>
        <v>0.1</v>
      </c>
      <c r="L33" s="28">
        <f>MEDIAN(I_8RI_AJ_LOC_samples!I135:BP135)</f>
        <v>0.82193251530089007</v>
      </c>
      <c r="M33" s="25">
        <f>L33-_xlfn.PERCENTILE.EXC(I_8RI_AJ_LOC_samples!I135:BP135,0.02)</f>
        <v>0.34067448576259268</v>
      </c>
      <c r="N33" s="27">
        <f>(L33-_xlfn.PERCENTILE.EXC(I_8RI_AJ_LOC_samples!I135:BP135,0.98))*-1</f>
        <v>0.31531033746367232</v>
      </c>
      <c r="O33" s="24">
        <f>MEDIAN(I_8RI_AJ_LOC_samples!I84:BP84)</f>
        <v>3.3518370623175899</v>
      </c>
      <c r="P33" s="25">
        <f>O33-_xlfn.PERCENTILE.EXC(I_8RI_AJ_LOC_samples!I84:BP84,0.02)</f>
        <v>0.25560129020566746</v>
      </c>
      <c r="Q33" s="25">
        <f>(O33-_xlfn.PERCENTILE.EXC(I_8RI_AJ_LOC_samples!I84:BP84,0.98))*-1</f>
        <v>0.11611185845683814</v>
      </c>
      <c r="R33" s="26">
        <f>MEDIAN(I_8RI_AJ_LOC_samples!I33:BP33)</f>
        <v>-2.2138328907513198</v>
      </c>
      <c r="S33" s="26">
        <f>R33-_xlfn.PERCENTILE.EXC(I_8RI_AJ_LOC_samples!I33:BP33,0.02)</f>
        <v>1.3660156573443896</v>
      </c>
      <c r="T33" s="26">
        <f>(R33-_xlfn.PERCENTILE.EXC(I_8RI_AJ_LOC_samples!I33:BP33,0.98))*-1</f>
        <v>0.74268664976589438</v>
      </c>
    </row>
    <row r="34" spans="2:20" x14ac:dyDescent="0.25">
      <c r="B34" s="11">
        <v>2069</v>
      </c>
      <c r="C34" s="24">
        <f>ROUND(MEDIAN(I_8RI_AJ_LOC_samples!I289:BP289),1)</f>
        <v>2.7</v>
      </c>
      <c r="D34" s="25">
        <f>ROUND(C34-_xlfn.PERCENTILE.EXC(I_8RI_AJ_LOC_samples!I289:BP289,0.02),1)</f>
        <v>0.1</v>
      </c>
      <c r="E34" s="25">
        <f>ROUND((C34-_xlfn.PERCENTILE.EXC(I_8RI_AJ_LOC_samples!I289:BP289,0.98))*-1,1)</f>
        <v>0</v>
      </c>
      <c r="F34" s="28">
        <f>ROUND(MEDIAN(I_8RI_AJ_LOC_samples!I238:BP238),1)</f>
        <v>2.5</v>
      </c>
      <c r="G34" s="25">
        <f>ROUND(F34-_xlfn.PERCENTILE.EXC(I_8RI_AJ_LOC_samples!I238:BP238,0.02),1)</f>
        <v>0.1</v>
      </c>
      <c r="H34" s="27">
        <f>ROUND((F34-_xlfn.PERCENTILE.EXC(I_8RI_AJ_LOC_samples!I238:BP238,0.98))*-1,1)</f>
        <v>0.3</v>
      </c>
      <c r="I34" s="24">
        <f>ROUND(MEDIAN(I_8RI_AJ_LOC_samples!I187:BP187),1)</f>
        <v>3</v>
      </c>
      <c r="J34" s="25">
        <f>ROUND(I34-_xlfn.PERCENTILE.EXC(I_8RI_AJ_LOC_samples!I187:BP187,0.02),1)</f>
        <v>0.1</v>
      </c>
      <c r="K34" s="25">
        <f>ROUND((I34-_xlfn.PERCENTILE.EXC(I_8RI_AJ_LOC_samples!I187:BP187,0.98))*-1,1)</f>
        <v>0</v>
      </c>
      <c r="L34" s="28">
        <f>MEDIAN(I_8RI_AJ_LOC_samples!I136:BP136)</f>
        <v>0.84275117995126703</v>
      </c>
      <c r="M34" s="25">
        <f>L34-_xlfn.PERCENTILE.EXC(I_8RI_AJ_LOC_samples!I136:BP136,0.02)</f>
        <v>0.29387790942623582</v>
      </c>
      <c r="N34" s="27">
        <f>(L34-_xlfn.PERCENTILE.EXC(I_8RI_AJ_LOC_samples!I136:BP136,0.98))*-1</f>
        <v>0.23158718447425053</v>
      </c>
      <c r="O34" s="24">
        <f>MEDIAN(I_8RI_AJ_LOC_samples!I85:BP85)</f>
        <v>3.4237834692858451</v>
      </c>
      <c r="P34" s="25">
        <f>O34-_xlfn.PERCENTILE.EXC(I_8RI_AJ_LOC_samples!I85:BP85,0.02)</f>
        <v>0.12647497050654755</v>
      </c>
      <c r="Q34" s="25">
        <f>(O34-_xlfn.PERCENTILE.EXC(I_8RI_AJ_LOC_samples!I85:BP85,0.98))*-1</f>
        <v>6.748523673641138E-2</v>
      </c>
      <c r="R34" s="26">
        <f>MEDIAN(I_8RI_AJ_LOC_samples!I34:BP34)</f>
        <v>-2.2251460257280353</v>
      </c>
      <c r="S34" s="26">
        <f>R34-_xlfn.PERCENTILE.EXC(I_8RI_AJ_LOC_samples!I34:BP34,0.02)</f>
        <v>0.71429522087448438</v>
      </c>
      <c r="T34" s="26">
        <f>(R34-_xlfn.PERCENTILE.EXC(I_8RI_AJ_LOC_samples!I34:BP34,0.98))*-1</f>
        <v>0.44688991639075581</v>
      </c>
    </row>
    <row r="35" spans="2:20" x14ac:dyDescent="0.25">
      <c r="B35" s="11">
        <v>2070</v>
      </c>
      <c r="C35" s="24">
        <f>ROUND(MEDIAN(I_8RI_AJ_LOC_samples!I290:BP290),1)</f>
        <v>2.7</v>
      </c>
      <c r="D35" s="25">
        <f>ROUND(C35-_xlfn.PERCENTILE.EXC(I_8RI_AJ_LOC_samples!I290:BP290,0.02),1)</f>
        <v>0</v>
      </c>
      <c r="E35" s="25">
        <f>ROUND((C35-_xlfn.PERCENTILE.EXC(I_8RI_AJ_LOC_samples!I290:BP290,0.98))*-1,1)</f>
        <v>0</v>
      </c>
      <c r="F35" s="28">
        <f>ROUND(MEDIAN(I_8RI_AJ_LOC_samples!I239:BP239),1)</f>
        <v>2.6</v>
      </c>
      <c r="G35" s="25">
        <f>ROUND(F35-_xlfn.PERCENTILE.EXC(I_8RI_AJ_LOC_samples!I239:BP239,0.02),1)</f>
        <v>0.2</v>
      </c>
      <c r="H35" s="27">
        <f>ROUND((F35-_xlfn.PERCENTILE.EXC(I_8RI_AJ_LOC_samples!I239:BP239,0.98))*-1,1)</f>
        <v>0.2</v>
      </c>
      <c r="I35" s="24">
        <f>ROUND(MEDIAN(I_8RI_AJ_LOC_samples!I188:BP188),1)</f>
        <v>3</v>
      </c>
      <c r="J35" s="25">
        <f>ROUND(I35-_xlfn.PERCENTILE.EXC(I_8RI_AJ_LOC_samples!I188:BP188,0.02),1)</f>
        <v>0</v>
      </c>
      <c r="K35" s="25">
        <f>ROUND((I35-_xlfn.PERCENTILE.EXC(I_8RI_AJ_LOC_samples!I188:BP188,0.98))*-1,1)</f>
        <v>0.1</v>
      </c>
      <c r="L35" s="28">
        <f>MEDIAN(I_8RI_AJ_LOC_samples!I137:BP137)</f>
        <v>0.71475670291704341</v>
      </c>
      <c r="M35" s="25">
        <f>L35-_xlfn.PERCENTILE.EXC(I_8RI_AJ_LOC_samples!I137:BP137,0.02)</f>
        <v>0.30552926713779432</v>
      </c>
      <c r="N35" s="27">
        <f>(L35-_xlfn.PERCENTILE.EXC(I_8RI_AJ_LOC_samples!I137:BP137,0.98))*-1</f>
        <v>0.29885492105700617</v>
      </c>
      <c r="O35" s="24">
        <f>MEDIAN(I_8RI_AJ_LOC_samples!I86:BP86)</f>
        <v>3.4838814847751198</v>
      </c>
      <c r="P35" s="25">
        <f>O35-_xlfn.PERCENTILE.EXC(I_8RI_AJ_LOC_samples!I86:BP86,0.02)</f>
        <v>5.8626339762702262E-2</v>
      </c>
      <c r="Q35" s="25">
        <f>(O35-_xlfn.PERCENTILE.EXC(I_8RI_AJ_LOC_samples!I86:BP86,0.98))*-1</f>
        <v>8.1703177140775018E-2</v>
      </c>
      <c r="R35" s="26">
        <f>MEDIAN(I_8RI_AJ_LOC_samples!I35:BP35)</f>
        <v>-2.331228393210675</v>
      </c>
      <c r="S35" s="26">
        <f>R35-_xlfn.PERCENTILE.EXC(I_8RI_AJ_LOC_samples!I35:BP35,0.02)</f>
        <v>0.35978632772881269</v>
      </c>
      <c r="T35" s="26">
        <f>(R35-_xlfn.PERCENTILE.EXC(I_8RI_AJ_LOC_samples!I35:BP35,0.98))*-1</f>
        <v>0.48091298565233465</v>
      </c>
    </row>
    <row r="36" spans="2:20" x14ac:dyDescent="0.25">
      <c r="B36" s="11">
        <v>2071</v>
      </c>
      <c r="C36" s="24">
        <f>ROUND(MEDIAN(I_8RI_AJ_LOC_samples!I291:BP291),1)</f>
        <v>2.8</v>
      </c>
      <c r="D36" s="25">
        <f>ROUND(C36-_xlfn.PERCENTILE.EXC(I_8RI_AJ_LOC_samples!I291:BP291,0.02),1)</f>
        <v>0.1</v>
      </c>
      <c r="E36" s="25">
        <f>ROUND((C36-_xlfn.PERCENTILE.EXC(I_8RI_AJ_LOC_samples!I291:BP291,0.98))*-1,1)</f>
        <v>0</v>
      </c>
      <c r="F36" s="28">
        <f>ROUND(MEDIAN(I_8RI_AJ_LOC_samples!I240:BP240),1)</f>
        <v>2.6</v>
      </c>
      <c r="G36" s="25">
        <f>ROUND(F36-_xlfn.PERCENTILE.EXC(I_8RI_AJ_LOC_samples!I240:BP240,0.02),1)</f>
        <v>0.1</v>
      </c>
      <c r="H36" s="27">
        <f>ROUND((F36-_xlfn.PERCENTILE.EXC(I_8RI_AJ_LOC_samples!I240:BP240,0.98))*-1,1)</f>
        <v>0.2</v>
      </c>
      <c r="I36" s="24">
        <f>ROUND(MEDIAN(I_8RI_AJ_LOC_samples!I189:BP189),1)</f>
        <v>3.1</v>
      </c>
      <c r="J36" s="25">
        <f>ROUND(I36-_xlfn.PERCENTILE.EXC(I_8RI_AJ_LOC_samples!I189:BP189,0.02),1)</f>
        <v>0.1</v>
      </c>
      <c r="K36" s="25">
        <f>ROUND((I36-_xlfn.PERCENTILE.EXC(I_8RI_AJ_LOC_samples!I189:BP189,0.98))*-1,1)</f>
        <v>0</v>
      </c>
      <c r="L36" s="28">
        <f>MEDIAN(I_8RI_AJ_LOC_samples!I138:BP138)</f>
        <v>0.62073868254551301</v>
      </c>
      <c r="M36" s="25">
        <f>L36-_xlfn.PERCENTILE.EXC(I_8RI_AJ_LOC_samples!I138:BP138,0.02)</f>
        <v>0.22995370314426367</v>
      </c>
      <c r="N36" s="27">
        <f>(L36-_xlfn.PERCENTILE.EXC(I_8RI_AJ_LOC_samples!I138:BP138,0.98))*-1</f>
        <v>0.23758633339909874</v>
      </c>
      <c r="O36" s="24">
        <f>MEDIAN(I_8RI_AJ_LOC_samples!I87:BP87)</f>
        <v>3.567009428509305</v>
      </c>
      <c r="P36" s="25">
        <f>O36-_xlfn.PERCENTILE.EXC(I_8RI_AJ_LOC_samples!I87:BP87,0.02)</f>
        <v>0.13644462918698208</v>
      </c>
      <c r="Q36" s="25">
        <f>(O36-_xlfn.PERCENTILE.EXC(I_8RI_AJ_LOC_samples!I87:BP87,0.98))*-1</f>
        <v>7.1760187604374526E-2</v>
      </c>
      <c r="R36" s="26">
        <f>MEDIAN(I_8RI_AJ_LOC_samples!I36:BP36)</f>
        <v>-2.2945980061984352</v>
      </c>
      <c r="S36" s="26">
        <f>R36-_xlfn.PERCENTILE.EXC(I_8RI_AJ_LOC_samples!I36:BP36,0.02)</f>
        <v>0.7833128505926239</v>
      </c>
      <c r="T36" s="26">
        <f>(R36-_xlfn.PERCENTILE.EXC(I_8RI_AJ_LOC_samples!I36:BP36,0.98))*-1</f>
        <v>0.44612651530544101</v>
      </c>
    </row>
    <row r="37" spans="2:20" x14ac:dyDescent="0.25">
      <c r="B37" s="11">
        <v>2072</v>
      </c>
      <c r="C37" s="24">
        <f>ROUND(MEDIAN(I_8RI_AJ_LOC_samples!I292:BP292),1)</f>
        <v>2.8</v>
      </c>
      <c r="D37" s="25">
        <f>ROUND(C37-_xlfn.PERCENTILE.EXC(I_8RI_AJ_LOC_samples!I292:BP292,0.02),1)</f>
        <v>0</v>
      </c>
      <c r="E37" s="25">
        <f>ROUND((C37-_xlfn.PERCENTILE.EXC(I_8RI_AJ_LOC_samples!I292:BP292,0.98))*-1,1)</f>
        <v>0</v>
      </c>
      <c r="F37" s="28">
        <f>ROUND(MEDIAN(I_8RI_AJ_LOC_samples!I241:BP241),1)</f>
        <v>2.7</v>
      </c>
      <c r="G37" s="25">
        <f>ROUND(F37-_xlfn.PERCENTILE.EXC(I_8RI_AJ_LOC_samples!I241:BP241,0.02),1)</f>
        <v>0.1</v>
      </c>
      <c r="H37" s="27">
        <f>ROUND((F37-_xlfn.PERCENTILE.EXC(I_8RI_AJ_LOC_samples!I241:BP241,0.98))*-1,1)</f>
        <v>0.2</v>
      </c>
      <c r="I37" s="24">
        <f>ROUND(MEDIAN(I_8RI_AJ_LOC_samples!I190:BP190),1)</f>
        <v>3.1</v>
      </c>
      <c r="J37" s="25">
        <f>ROUND(I37-_xlfn.PERCENTILE.EXC(I_8RI_AJ_LOC_samples!I190:BP190,0.02),1)</f>
        <v>0</v>
      </c>
      <c r="K37" s="25">
        <f>ROUND((I37-_xlfn.PERCENTILE.EXC(I_8RI_AJ_LOC_samples!I190:BP190,0.98))*-1,1)</f>
        <v>0.1</v>
      </c>
      <c r="L37" s="28">
        <f>MEDIAN(I_8RI_AJ_LOC_samples!I139:BP139)</f>
        <v>0.5739826987739165</v>
      </c>
      <c r="M37" s="25">
        <f>L37-_xlfn.PERCENTILE.EXC(I_8RI_AJ_LOC_samples!I139:BP139,0.02)</f>
        <v>0.25110825073370313</v>
      </c>
      <c r="N37" s="27">
        <f>(L37-_xlfn.PERCENTILE.EXC(I_8RI_AJ_LOC_samples!I139:BP139,0.98))*-1</f>
        <v>0.32723437541196598</v>
      </c>
      <c r="O37" s="24">
        <f>MEDIAN(I_8RI_AJ_LOC_samples!I88:BP88)</f>
        <v>3.5990685011078547</v>
      </c>
      <c r="P37" s="25">
        <f>O37-_xlfn.PERCENTILE.EXC(I_8RI_AJ_LOC_samples!I88:BP88,0.02)</f>
        <v>0.13837229731098999</v>
      </c>
      <c r="Q37" s="25">
        <f>(O37-_xlfn.PERCENTILE.EXC(I_8RI_AJ_LOC_samples!I88:BP88,0.98))*-1</f>
        <v>9.7681441000579738E-2</v>
      </c>
      <c r="R37" s="26">
        <f>MEDIAN(I_8RI_AJ_LOC_samples!I37:BP37)</f>
        <v>-2.5098410908631603</v>
      </c>
      <c r="S37" s="26">
        <f>R37-_xlfn.PERCENTILE.EXC(I_8RI_AJ_LOC_samples!I37:BP37,0.02)</f>
        <v>0.79479794277313598</v>
      </c>
      <c r="T37" s="26">
        <f>(R37-_xlfn.PERCENTILE.EXC(I_8RI_AJ_LOC_samples!I37:BP37,0.98))*-1</f>
        <v>0.6110942710518108</v>
      </c>
    </row>
    <row r="38" spans="2:20" x14ac:dyDescent="0.25">
      <c r="B38" s="11">
        <v>2073</v>
      </c>
      <c r="C38" s="24">
        <f>ROUND(MEDIAN(I_8RI_AJ_LOC_samples!I293:BP293),1)</f>
        <v>2.8</v>
      </c>
      <c r="D38" s="25">
        <f>ROUND(C38-_xlfn.PERCENTILE.EXC(I_8RI_AJ_LOC_samples!I293:BP293,0.02),1)</f>
        <v>0</v>
      </c>
      <c r="E38" s="25">
        <f>ROUND((C38-_xlfn.PERCENTILE.EXC(I_8RI_AJ_LOC_samples!I293:BP293,0.98))*-1,1)</f>
        <v>0.1</v>
      </c>
      <c r="F38" s="28">
        <f>ROUND(MEDIAN(I_8RI_AJ_LOC_samples!I242:BP242),1)</f>
        <v>2.7</v>
      </c>
      <c r="G38" s="25">
        <f>ROUND(F38-_xlfn.PERCENTILE.EXC(I_8RI_AJ_LOC_samples!I242:BP242,0.02),1)</f>
        <v>0.1</v>
      </c>
      <c r="H38" s="27">
        <f>ROUND((F38-_xlfn.PERCENTILE.EXC(I_8RI_AJ_LOC_samples!I242:BP242,0.98))*-1,1)</f>
        <v>0.1</v>
      </c>
      <c r="I38" s="24">
        <f>ROUND(MEDIAN(I_8RI_AJ_LOC_samples!I191:BP191),1)</f>
        <v>3.2</v>
      </c>
      <c r="J38" s="25">
        <f>ROUND(I38-_xlfn.PERCENTILE.EXC(I_8RI_AJ_LOC_samples!I191:BP191,0.02),1)</f>
        <v>0.1</v>
      </c>
      <c r="K38" s="25">
        <f>ROUND((I38-_xlfn.PERCENTILE.EXC(I_8RI_AJ_LOC_samples!I191:BP191,0.98))*-1,1)</f>
        <v>0</v>
      </c>
      <c r="L38" s="28">
        <f>MEDIAN(I_8RI_AJ_LOC_samples!I140:BP140)</f>
        <v>0.55256278914415402</v>
      </c>
      <c r="M38" s="25">
        <f>L38-_xlfn.PERCENTILE.EXC(I_8RI_AJ_LOC_samples!I140:BP140,0.02)</f>
        <v>0.39380316277230465</v>
      </c>
      <c r="N38" s="27">
        <f>(L38-_xlfn.PERCENTILE.EXC(I_8RI_AJ_LOC_samples!I140:BP140,0.98))*-1</f>
        <v>0.26811354858622649</v>
      </c>
      <c r="O38" s="24">
        <f>MEDIAN(I_8RI_AJ_LOC_samples!I89:BP89)</f>
        <v>3.6771364067645598</v>
      </c>
      <c r="P38" s="25">
        <f>O38-_xlfn.PERCENTILE.EXC(I_8RI_AJ_LOC_samples!I89:BP89,0.02)</f>
        <v>6.3120940800769354E-2</v>
      </c>
      <c r="Q38" s="25">
        <f>(O38-_xlfn.PERCENTILE.EXC(I_8RI_AJ_LOC_samples!I89:BP89,0.98))*-1</f>
        <v>0.10757143572135286</v>
      </c>
      <c r="R38" s="26">
        <f>MEDIAN(I_8RI_AJ_LOC_samples!I38:BP38)</f>
        <v>-2.5882941340942049</v>
      </c>
      <c r="S38" s="26">
        <f>R38-_xlfn.PERCENTILE.EXC(I_8RI_AJ_LOC_samples!I38:BP38,0.02)</f>
        <v>0.30399657950039449</v>
      </c>
      <c r="T38" s="26">
        <f>(R38-_xlfn.PERCENTILE.EXC(I_8RI_AJ_LOC_samples!I38:BP38,0.98))*-1</f>
        <v>0.60843459710674441</v>
      </c>
    </row>
    <row r="39" spans="2:20" x14ac:dyDescent="0.25">
      <c r="B39" s="11">
        <v>2074</v>
      </c>
      <c r="C39" s="24">
        <f>ROUND(MEDIAN(I_8RI_AJ_LOC_samples!I294:BP294),1)</f>
        <v>2.9</v>
      </c>
      <c r="D39" s="25">
        <f>ROUND(C39-_xlfn.PERCENTILE.EXC(I_8RI_AJ_LOC_samples!I294:BP294,0.02),1)</f>
        <v>0</v>
      </c>
      <c r="E39" s="25">
        <f>ROUND((C39-_xlfn.PERCENTILE.EXC(I_8RI_AJ_LOC_samples!I294:BP294,0.98))*-1,1)</f>
        <v>0</v>
      </c>
      <c r="F39" s="28">
        <f>ROUND(MEDIAN(I_8RI_AJ_LOC_samples!I243:BP243),1)</f>
        <v>2.8</v>
      </c>
      <c r="G39" s="25">
        <f>ROUND(F39-_xlfn.PERCENTILE.EXC(I_8RI_AJ_LOC_samples!I243:BP243,0.02),1)</f>
        <v>0.2</v>
      </c>
      <c r="H39" s="27">
        <f>ROUND((F39-_xlfn.PERCENTILE.EXC(I_8RI_AJ_LOC_samples!I243:BP243,0.98))*-1,1)</f>
        <v>0.2</v>
      </c>
      <c r="I39" s="24">
        <f>ROUND(MEDIAN(I_8RI_AJ_LOC_samples!I192:BP192),1)</f>
        <v>3.2</v>
      </c>
      <c r="J39" s="25">
        <f>ROUND(I39-_xlfn.PERCENTILE.EXC(I_8RI_AJ_LOC_samples!I192:BP192,0.02),1)</f>
        <v>0</v>
      </c>
      <c r="K39" s="25">
        <f>ROUND((I39-_xlfn.PERCENTILE.EXC(I_8RI_AJ_LOC_samples!I192:BP192,0.98))*-1,1)</f>
        <v>0.1</v>
      </c>
      <c r="L39" s="28">
        <f>MEDIAN(I_8RI_AJ_LOC_samples!I141:BP141)</f>
        <v>0.52209177687228103</v>
      </c>
      <c r="M39" s="25">
        <f>L39-_xlfn.PERCENTILE.EXC(I_8RI_AJ_LOC_samples!I141:BP141,0.02)</f>
        <v>0.2623670108654369</v>
      </c>
      <c r="N39" s="27">
        <f>(L39-_xlfn.PERCENTILE.EXC(I_8RI_AJ_LOC_samples!I141:BP141,0.98))*-1</f>
        <v>0.28483335335113058</v>
      </c>
      <c r="O39" s="24">
        <f>MEDIAN(I_8RI_AJ_LOC_samples!I90:BP90)</f>
        <v>3.7492989135377748</v>
      </c>
      <c r="P39" s="25">
        <f>O39-_xlfn.PERCENTILE.EXC(I_8RI_AJ_LOC_samples!I90:BP90,0.02)</f>
        <v>0.12407786943549048</v>
      </c>
      <c r="Q39" s="25">
        <f>(O39-_xlfn.PERCENTILE.EXC(I_8RI_AJ_LOC_samples!I90:BP90,0.98))*-1</f>
        <v>0.13670659737857793</v>
      </c>
      <c r="R39" s="26">
        <f>MEDIAN(I_8RI_AJ_LOC_samples!I39:BP39)</f>
        <v>-2.5836170788460349</v>
      </c>
      <c r="S39" s="26">
        <f>R39-_xlfn.PERCENTILE.EXC(I_8RI_AJ_LOC_samples!I39:BP39,0.02)</f>
        <v>0.73206357901480468</v>
      </c>
      <c r="T39" s="26">
        <f>(R39-_xlfn.PERCENTILE.EXC(I_8RI_AJ_LOC_samples!I39:BP39,0.98))*-1</f>
        <v>0.74115558108241686</v>
      </c>
    </row>
    <row r="40" spans="2:20" x14ac:dyDescent="0.25">
      <c r="B40" s="11">
        <v>2075</v>
      </c>
      <c r="C40" s="24">
        <f>ROUND(MEDIAN(I_8RI_AJ_LOC_samples!I295:BP295),1)</f>
        <v>2.9</v>
      </c>
      <c r="D40" s="25">
        <f>ROUND(C40-_xlfn.PERCENTILE.EXC(I_8RI_AJ_LOC_samples!I295:BP295,0.02),1)</f>
        <v>0</v>
      </c>
      <c r="E40" s="25">
        <f>ROUND((C40-_xlfn.PERCENTILE.EXC(I_8RI_AJ_LOC_samples!I295:BP295,0.98))*-1,1)</f>
        <v>0.1</v>
      </c>
      <c r="F40" s="28">
        <f>ROUND(MEDIAN(I_8RI_AJ_LOC_samples!I244:BP244),1)</f>
        <v>2.9</v>
      </c>
      <c r="G40" s="25">
        <f>ROUND(F40-_xlfn.PERCENTILE.EXC(I_8RI_AJ_LOC_samples!I244:BP244,0.02),1)</f>
        <v>0.2</v>
      </c>
      <c r="H40" s="27">
        <f>ROUND((F40-_xlfn.PERCENTILE.EXC(I_8RI_AJ_LOC_samples!I244:BP244,0.98))*-1,1)</f>
        <v>0.2</v>
      </c>
      <c r="I40" s="24">
        <f>ROUND(MEDIAN(I_8RI_AJ_LOC_samples!I193:BP193),1)</f>
        <v>3.3</v>
      </c>
      <c r="J40" s="25">
        <f>ROUND(I40-_xlfn.PERCENTILE.EXC(I_8RI_AJ_LOC_samples!I193:BP193,0.02),1)</f>
        <v>0.1</v>
      </c>
      <c r="K40" s="25">
        <f>ROUND((I40-_xlfn.PERCENTILE.EXC(I_8RI_AJ_LOC_samples!I193:BP193,0.98))*-1,1)</f>
        <v>0</v>
      </c>
      <c r="L40" s="28">
        <f>MEDIAN(I_8RI_AJ_LOC_samples!I142:BP142)</f>
        <v>0.46806863298192902</v>
      </c>
      <c r="M40" s="25">
        <f>L40-_xlfn.PERCENTILE.EXC(I_8RI_AJ_LOC_samples!I142:BP142,0.02)</f>
        <v>0.24625292603229954</v>
      </c>
      <c r="N40" s="27">
        <f>(L40-_xlfn.PERCENTILE.EXC(I_8RI_AJ_LOC_samples!I142:BP142,0.98))*-1</f>
        <v>0.3038114721171975</v>
      </c>
      <c r="O40" s="24">
        <f>MEDIAN(I_8RI_AJ_LOC_samples!I91:BP91)</f>
        <v>3.8021678243200352</v>
      </c>
      <c r="P40" s="25">
        <f>O40-_xlfn.PERCENTILE.EXC(I_8RI_AJ_LOC_samples!I91:BP91,0.02)</f>
        <v>0.12491910180936738</v>
      </c>
      <c r="Q40" s="25">
        <f>(O40-_xlfn.PERCENTILE.EXC(I_8RI_AJ_LOC_samples!I91:BP91,0.98))*-1</f>
        <v>0.11265853331199116</v>
      </c>
      <c r="R40" s="26">
        <f>MEDIAN(I_8RI_AJ_LOC_samples!I40:BP40)</f>
        <v>-2.7599219757536897</v>
      </c>
      <c r="S40" s="26">
        <f>R40-_xlfn.PERCENTILE.EXC(I_8RI_AJ_LOC_samples!I40:BP40,0.02)</f>
        <v>0.7053916672466829</v>
      </c>
      <c r="T40" s="26">
        <f>(R40-_xlfn.PERCENTILE.EXC(I_8RI_AJ_LOC_samples!I40:BP40,0.98))*-1</f>
        <v>0.65211787001822907</v>
      </c>
    </row>
    <row r="41" spans="2:20" x14ac:dyDescent="0.25">
      <c r="B41" s="11">
        <v>2076</v>
      </c>
      <c r="C41" s="24">
        <f>ROUND(MEDIAN(I_8RI_AJ_LOC_samples!I296:BP296),1)</f>
        <v>3</v>
      </c>
      <c r="D41" s="25">
        <f>ROUND(C41-_xlfn.PERCENTILE.EXC(I_8RI_AJ_LOC_samples!I296:BP296,0.02),1)</f>
        <v>0</v>
      </c>
      <c r="E41" s="25">
        <f>ROUND((C41-_xlfn.PERCENTILE.EXC(I_8RI_AJ_LOC_samples!I296:BP296,0.98))*-1,1)</f>
        <v>0</v>
      </c>
      <c r="F41" s="28">
        <f>ROUND(MEDIAN(I_8RI_AJ_LOC_samples!I245:BP245),1)</f>
        <v>2.9</v>
      </c>
      <c r="G41" s="25">
        <f>ROUND(F41-_xlfn.PERCENTILE.EXC(I_8RI_AJ_LOC_samples!I245:BP245,0.02),1)</f>
        <v>0.1</v>
      </c>
      <c r="H41" s="27">
        <f>ROUND((F41-_xlfn.PERCENTILE.EXC(I_8RI_AJ_LOC_samples!I245:BP245,0.98))*-1,1)</f>
        <v>0.2</v>
      </c>
      <c r="I41" s="24">
        <f>ROUND(MEDIAN(I_8RI_AJ_LOC_samples!I194:BP194),1)</f>
        <v>3.3</v>
      </c>
      <c r="J41" s="25">
        <f>ROUND(I41-_xlfn.PERCENTILE.EXC(I_8RI_AJ_LOC_samples!I194:BP194,0.02),1)</f>
        <v>0</v>
      </c>
      <c r="K41" s="25">
        <f>ROUND((I41-_xlfn.PERCENTILE.EXC(I_8RI_AJ_LOC_samples!I194:BP194,0.98))*-1,1)</f>
        <v>0.1</v>
      </c>
      <c r="L41" s="28">
        <f>MEDIAN(I_8RI_AJ_LOC_samples!I143:BP143)</f>
        <v>0.41668913973438448</v>
      </c>
      <c r="M41" s="25">
        <f>L41-_xlfn.PERCENTILE.EXC(I_8RI_AJ_LOC_samples!I143:BP143,0.02)</f>
        <v>0.33480427481786229</v>
      </c>
      <c r="N41" s="27">
        <f>(L41-_xlfn.PERCENTILE.EXC(I_8RI_AJ_LOC_samples!I143:BP143,0.98))*-1</f>
        <v>0.34245868885251218</v>
      </c>
      <c r="O41" s="24">
        <f>MEDIAN(I_8RI_AJ_LOC_samples!I92:BP92)</f>
        <v>3.8599239850521547</v>
      </c>
      <c r="P41" s="25">
        <f>O41-_xlfn.PERCENTILE.EXC(I_8RI_AJ_LOC_samples!I92:BP92,0.02)</f>
        <v>0.10080648015875582</v>
      </c>
      <c r="Q41" s="25">
        <f>(O41-_xlfn.PERCENTILE.EXC(I_8RI_AJ_LOC_samples!I92:BP92,0.98))*-1</f>
        <v>8.2383105063193796E-2</v>
      </c>
      <c r="R41" s="26">
        <f>MEDIAN(I_8RI_AJ_LOC_samples!I41:BP41)</f>
        <v>-2.9196205614156696</v>
      </c>
      <c r="S41" s="26">
        <f>R41-_xlfn.PERCENTILE.EXC(I_8RI_AJ_LOC_samples!I41:BP41,0.02)</f>
        <v>0.55742842348824029</v>
      </c>
      <c r="T41" s="26">
        <f>(R41-_xlfn.PERCENTILE.EXC(I_8RI_AJ_LOC_samples!I41:BP41,0.98))*-1</f>
        <v>0.52797543521881973</v>
      </c>
    </row>
    <row r="42" spans="2:20" x14ac:dyDescent="0.25">
      <c r="B42" s="11">
        <v>2077</v>
      </c>
      <c r="C42" s="24">
        <f>ROUND(MEDIAN(I_8RI_AJ_LOC_samples!I297:BP297),1)</f>
        <v>3</v>
      </c>
      <c r="D42" s="25">
        <f>ROUND(C42-_xlfn.PERCENTILE.EXC(I_8RI_AJ_LOC_samples!I297:BP297,0.02),1)</f>
        <v>0</v>
      </c>
      <c r="E42" s="25">
        <f>ROUND((C42-_xlfn.PERCENTILE.EXC(I_8RI_AJ_LOC_samples!I297:BP297,0.98))*-1,1)</f>
        <v>0.1</v>
      </c>
      <c r="F42" s="28">
        <f>ROUND(MEDIAN(I_8RI_AJ_LOC_samples!I246:BP246),1)</f>
        <v>3</v>
      </c>
      <c r="G42" s="25">
        <f>ROUND(F42-_xlfn.PERCENTILE.EXC(I_8RI_AJ_LOC_samples!I246:BP246,0.02),1)</f>
        <v>0.2</v>
      </c>
      <c r="H42" s="27">
        <f>ROUND((F42-_xlfn.PERCENTILE.EXC(I_8RI_AJ_LOC_samples!I246:BP246,0.98))*-1,1)</f>
        <v>0.1</v>
      </c>
      <c r="I42" s="24">
        <f>ROUND(MEDIAN(I_8RI_AJ_LOC_samples!I195:BP195),1)</f>
        <v>3.4</v>
      </c>
      <c r="J42" s="25">
        <f>ROUND(I42-_xlfn.PERCENTILE.EXC(I_8RI_AJ_LOC_samples!I195:BP195,0.02),1)</f>
        <v>0.1</v>
      </c>
      <c r="K42" s="25">
        <f>ROUND((I42-_xlfn.PERCENTILE.EXC(I_8RI_AJ_LOC_samples!I195:BP195,0.98))*-1,1)</f>
        <v>0</v>
      </c>
      <c r="L42" s="28">
        <f>MEDIAN(I_8RI_AJ_LOC_samples!I144:BP144)</f>
        <v>0.40020638823344151</v>
      </c>
      <c r="M42" s="25">
        <f>L42-_xlfn.PERCENTILE.EXC(I_8RI_AJ_LOC_samples!I144:BP144,0.02)</f>
        <v>0.33813580922065128</v>
      </c>
      <c r="N42" s="27">
        <f>(L42-_xlfn.PERCENTILE.EXC(I_8RI_AJ_LOC_samples!I144:BP144,0.98))*-1</f>
        <v>0.31279933585698133</v>
      </c>
      <c r="O42" s="24">
        <f>MEDIAN(I_8RI_AJ_LOC_samples!I93:BP93)</f>
        <v>3.9259494667742598</v>
      </c>
      <c r="P42" s="25">
        <f>O42-_xlfn.PERCENTILE.EXC(I_8RI_AJ_LOC_samples!I93:BP93,0.02)</f>
        <v>9.4760248646455381E-2</v>
      </c>
      <c r="Q42" s="25">
        <f>(O42-_xlfn.PERCENTILE.EXC(I_8RI_AJ_LOC_samples!I93:BP93,0.98))*-1</f>
        <v>9.4388426358216204E-2</v>
      </c>
      <c r="R42" s="26">
        <f>MEDIAN(I_8RI_AJ_LOC_samples!I42:BP42)</f>
        <v>-2.9633496226008154</v>
      </c>
      <c r="S42" s="26">
        <f>R42-_xlfn.PERCENTILE.EXC(I_8RI_AJ_LOC_samples!I42:BP42,0.02)</f>
        <v>0.56963949724922269</v>
      </c>
      <c r="T42" s="26">
        <f>(R42-_xlfn.PERCENTILE.EXC(I_8RI_AJ_LOC_samples!I42:BP42,0.98))*-1</f>
        <v>0.60658428232576034</v>
      </c>
    </row>
    <row r="43" spans="2:20" x14ac:dyDescent="0.25">
      <c r="B43" s="11">
        <v>2078</v>
      </c>
      <c r="C43" s="24">
        <f>ROUND(MEDIAN(I_8RI_AJ_LOC_samples!I298:BP298),1)</f>
        <v>3.1</v>
      </c>
      <c r="D43" s="25">
        <f>ROUND(C43-_xlfn.PERCENTILE.EXC(I_8RI_AJ_LOC_samples!I298:BP298,0.02),1)</f>
        <v>0</v>
      </c>
      <c r="E43" s="25">
        <f>ROUND((C43-_xlfn.PERCENTILE.EXC(I_8RI_AJ_LOC_samples!I298:BP298,0.98))*-1,1)</f>
        <v>0</v>
      </c>
      <c r="F43" s="28">
        <f>ROUND(MEDIAN(I_8RI_AJ_LOC_samples!I247:BP247),1)</f>
        <v>3</v>
      </c>
      <c r="G43" s="25">
        <f>ROUND(F43-_xlfn.PERCENTILE.EXC(I_8RI_AJ_LOC_samples!I247:BP247,0.02),1)</f>
        <v>0.2</v>
      </c>
      <c r="H43" s="27">
        <f>ROUND((F43-_xlfn.PERCENTILE.EXC(I_8RI_AJ_LOC_samples!I247:BP247,0.98))*-1,1)</f>
        <v>0.1</v>
      </c>
      <c r="I43" s="24">
        <f>ROUND(MEDIAN(I_8RI_AJ_LOC_samples!I196:BP196),1)</f>
        <v>3.5</v>
      </c>
      <c r="J43" s="25">
        <f>ROUND(I43-_xlfn.PERCENTILE.EXC(I_8RI_AJ_LOC_samples!I196:BP196,0.02),1)</f>
        <v>0.1</v>
      </c>
      <c r="K43" s="25">
        <f>ROUND((I43-_xlfn.PERCENTILE.EXC(I_8RI_AJ_LOC_samples!I196:BP196,0.98))*-1,1)</f>
        <v>0</v>
      </c>
      <c r="L43" s="28">
        <f>MEDIAN(I_8RI_AJ_LOC_samples!I145:BP145)</f>
        <v>0.35556824322657549</v>
      </c>
      <c r="M43" s="25">
        <f>L43-_xlfn.PERCENTILE.EXC(I_8RI_AJ_LOC_samples!I145:BP145,0.02)</f>
        <v>0.37117279433183736</v>
      </c>
      <c r="N43" s="27">
        <f>(L43-_xlfn.PERCENTILE.EXC(I_8RI_AJ_LOC_samples!I145:BP145,0.98))*-1</f>
        <v>0.3538346752406934</v>
      </c>
      <c r="O43" s="24">
        <f>MEDIAN(I_8RI_AJ_LOC_samples!I94:BP94)</f>
        <v>3.9737902614211098</v>
      </c>
      <c r="P43" s="25">
        <f>O43-_xlfn.PERCENTILE.EXC(I_8RI_AJ_LOC_samples!I94:BP94,0.02)</f>
        <v>0.13659866353658145</v>
      </c>
      <c r="Q43" s="25">
        <f>(O43-_xlfn.PERCENTILE.EXC(I_8RI_AJ_LOC_samples!I94:BP94,0.98))*-1</f>
        <v>0.14347647424718701</v>
      </c>
      <c r="R43" s="26">
        <f>MEDIAN(I_8RI_AJ_LOC_samples!I43:BP43)</f>
        <v>-3.1458852540922351</v>
      </c>
      <c r="S43" s="26">
        <f>R43-_xlfn.PERCENTILE.EXC(I_8RI_AJ_LOC_samples!I43:BP43,0.02)</f>
        <v>0.76241517567164729</v>
      </c>
      <c r="T43" s="26">
        <f>(R43-_xlfn.PERCENTILE.EXC(I_8RI_AJ_LOC_samples!I43:BP43,0.98))*-1</f>
        <v>0.85722930252569496</v>
      </c>
    </row>
    <row r="44" spans="2:20" x14ac:dyDescent="0.25">
      <c r="B44" s="11">
        <v>2079</v>
      </c>
      <c r="C44" s="24">
        <f>ROUND(MEDIAN(I_8RI_AJ_LOC_samples!I299:BP299),1)</f>
        <v>3.2</v>
      </c>
      <c r="D44" s="25">
        <f>ROUND(C44-_xlfn.PERCENTILE.EXC(I_8RI_AJ_LOC_samples!I299:BP299,0.02),1)</f>
        <v>0.1</v>
      </c>
      <c r="E44" s="25">
        <f>ROUND((C44-_xlfn.PERCENTILE.EXC(I_8RI_AJ_LOC_samples!I299:BP299,0.98))*-1,1)</f>
        <v>0</v>
      </c>
      <c r="F44" s="28">
        <f>ROUND(MEDIAN(I_8RI_AJ_LOC_samples!I248:BP248),1)</f>
        <v>3</v>
      </c>
      <c r="G44" s="25">
        <f>ROUND(F44-_xlfn.PERCENTILE.EXC(I_8RI_AJ_LOC_samples!I248:BP248,0.02),1)</f>
        <v>0.1</v>
      </c>
      <c r="H44" s="27">
        <f>ROUND((F44-_xlfn.PERCENTILE.EXC(I_8RI_AJ_LOC_samples!I248:BP248,0.98))*-1,1)</f>
        <v>0.1</v>
      </c>
      <c r="I44" s="24">
        <f>ROUND(MEDIAN(I_8RI_AJ_LOC_samples!I197:BP197),1)</f>
        <v>3.5</v>
      </c>
      <c r="J44" s="25">
        <f>ROUND(I44-_xlfn.PERCENTILE.EXC(I_8RI_AJ_LOC_samples!I197:BP197,0.02),1)</f>
        <v>0</v>
      </c>
      <c r="K44" s="25">
        <f>ROUND((I44-_xlfn.PERCENTILE.EXC(I_8RI_AJ_LOC_samples!I197:BP197,0.98))*-1,1)</f>
        <v>0.1</v>
      </c>
      <c r="L44" s="28">
        <f>MEDIAN(I_8RI_AJ_LOC_samples!I146:BP146)</f>
        <v>0.279951477587641</v>
      </c>
      <c r="M44" s="25">
        <f>L44-_xlfn.PERCENTILE.EXC(I_8RI_AJ_LOC_samples!I146:BP146,0.02)</f>
        <v>0.30184695427551289</v>
      </c>
      <c r="N44" s="27">
        <f>(L44-_xlfn.PERCENTILE.EXC(I_8RI_AJ_LOC_samples!I146:BP146,0.98))*-1</f>
        <v>0.37446784912293368</v>
      </c>
      <c r="O44" s="24">
        <f>MEDIAN(I_8RI_AJ_LOC_samples!I95:BP95)</f>
        <v>4.0525487609188051</v>
      </c>
      <c r="P44" s="25">
        <f>O44-_xlfn.PERCENTILE.EXC(I_8RI_AJ_LOC_samples!I95:BP95,0.02)</f>
        <v>0.14854977568054029</v>
      </c>
      <c r="Q44" s="25">
        <f>(O44-_xlfn.PERCENTILE.EXC(I_8RI_AJ_LOC_samples!I95:BP95,0.98))*-1</f>
        <v>0.1365464412886519</v>
      </c>
      <c r="R44" s="26">
        <f>MEDIAN(I_8RI_AJ_LOC_samples!I44:BP44)</f>
        <v>-3.2436729438933001</v>
      </c>
      <c r="S44" s="26">
        <f>R44-_xlfn.PERCENTILE.EXC(I_8RI_AJ_LOC_samples!I44:BP44,0.02)</f>
        <v>0.83855097177354354</v>
      </c>
      <c r="T44" s="26">
        <f>(R44-_xlfn.PERCENTILE.EXC(I_8RI_AJ_LOC_samples!I44:BP44,0.98))*-1</f>
        <v>0.76320355746445134</v>
      </c>
    </row>
    <row r="45" spans="2:20" x14ac:dyDescent="0.25">
      <c r="B45" s="11">
        <v>2080</v>
      </c>
      <c r="C45" s="24">
        <f>ROUND(MEDIAN(I_8RI_AJ_LOC_samples!I300:BP300),1)</f>
        <v>3.2</v>
      </c>
      <c r="D45" s="25">
        <f>ROUND(C45-_xlfn.PERCENTILE.EXC(I_8RI_AJ_LOC_samples!I300:BP300,0.02),1)</f>
        <v>0</v>
      </c>
      <c r="E45" s="25">
        <f>ROUND((C45-_xlfn.PERCENTILE.EXC(I_8RI_AJ_LOC_samples!I300:BP300,0.98))*-1,1)</f>
        <v>0</v>
      </c>
      <c r="F45" s="28">
        <f>ROUND(MEDIAN(I_8RI_AJ_LOC_samples!I249:BP249),1)</f>
        <v>3</v>
      </c>
      <c r="G45" s="25">
        <f>ROUND(F45-_xlfn.PERCENTILE.EXC(I_8RI_AJ_LOC_samples!I249:BP249,0.02),1)</f>
        <v>0.2</v>
      </c>
      <c r="H45" s="27">
        <f>ROUND((F45-_xlfn.PERCENTILE.EXC(I_8RI_AJ_LOC_samples!I249:BP249,0.98))*-1,1)</f>
        <v>0.1</v>
      </c>
      <c r="I45" s="24">
        <f>ROUND(MEDIAN(I_8RI_AJ_LOC_samples!I198:BP198),1)</f>
        <v>3.6</v>
      </c>
      <c r="J45" s="25">
        <f>ROUND(I45-_xlfn.PERCENTILE.EXC(I_8RI_AJ_LOC_samples!I198:BP198,0.02),1)</f>
        <v>0.1</v>
      </c>
      <c r="K45" s="25">
        <f>ROUND((I45-_xlfn.PERCENTILE.EXC(I_8RI_AJ_LOC_samples!I198:BP198,0.98))*-1,1)</f>
        <v>0</v>
      </c>
      <c r="L45" s="28">
        <f>MEDIAN(I_8RI_AJ_LOC_samples!I147:BP147)</f>
        <v>0.26735982896391952</v>
      </c>
      <c r="M45" s="25">
        <f>L45-_xlfn.PERCENTILE.EXC(I_8RI_AJ_LOC_samples!I147:BP147,0.02)</f>
        <v>0.34639637313372229</v>
      </c>
      <c r="N45" s="27">
        <f>(L45-_xlfn.PERCENTILE.EXC(I_8RI_AJ_LOC_samples!I147:BP147,0.98))*-1</f>
        <v>0.34316414984756793</v>
      </c>
      <c r="O45" s="24">
        <f>MEDIAN(I_8RI_AJ_LOC_samples!I96:BP96)</f>
        <v>4.1166850747806745</v>
      </c>
      <c r="P45" s="25">
        <f>O45-_xlfn.PERCENTILE.EXC(I_8RI_AJ_LOC_samples!I96:BP96,0.02)</f>
        <v>0.12584631109608857</v>
      </c>
      <c r="Q45" s="25">
        <f>(O45-_xlfn.PERCENTILE.EXC(I_8RI_AJ_LOC_samples!I96:BP96,0.98))*-1</f>
        <v>0.10974495724308753</v>
      </c>
      <c r="R45" s="26">
        <f>MEDIAN(I_8RI_AJ_LOC_samples!I45:BP45)</f>
        <v>-3.3606306996032651</v>
      </c>
      <c r="S45" s="26">
        <f>R45-_xlfn.PERCENTILE.EXC(I_8RI_AJ_LOC_samples!I45:BP45,0.02)</f>
        <v>0.6541772780870887</v>
      </c>
      <c r="T45" s="26">
        <f>(R45-_xlfn.PERCENTILE.EXC(I_8RI_AJ_LOC_samples!I45:BP45,0.98))*-1</f>
        <v>0.7219582829685649</v>
      </c>
    </row>
    <row r="46" spans="2:20" x14ac:dyDescent="0.25">
      <c r="B46" s="11">
        <v>2081</v>
      </c>
      <c r="C46" s="24">
        <f>ROUND(MEDIAN(I_8RI_AJ_LOC_samples!I301:BP301),1)</f>
        <v>3.3</v>
      </c>
      <c r="D46" s="25">
        <f>ROUND(C46-_xlfn.PERCENTILE.EXC(I_8RI_AJ_LOC_samples!I301:BP301,0.02),1)</f>
        <v>0.1</v>
      </c>
      <c r="E46" s="25">
        <f>ROUND((C46-_xlfn.PERCENTILE.EXC(I_8RI_AJ_LOC_samples!I301:BP301,0.98))*-1,1)</f>
        <v>0</v>
      </c>
      <c r="F46" s="28">
        <f>ROUND(MEDIAN(I_8RI_AJ_LOC_samples!I250:BP250),1)</f>
        <v>3</v>
      </c>
      <c r="G46" s="25">
        <f>ROUND(F46-_xlfn.PERCENTILE.EXC(I_8RI_AJ_LOC_samples!I250:BP250,0.02),1)</f>
        <v>0.1</v>
      </c>
      <c r="H46" s="27">
        <f>ROUND((F46-_xlfn.PERCENTILE.EXC(I_8RI_AJ_LOC_samples!I250:BP250,0.98))*-1,1)</f>
        <v>0.2</v>
      </c>
      <c r="I46" s="24">
        <f>ROUND(MEDIAN(I_8RI_AJ_LOC_samples!I199:BP199),1)</f>
        <v>3.6</v>
      </c>
      <c r="J46" s="25">
        <f>ROUND(I46-_xlfn.PERCENTILE.EXC(I_8RI_AJ_LOC_samples!I199:BP199,0.02),1)</f>
        <v>0</v>
      </c>
      <c r="K46" s="25">
        <f>ROUND((I46-_xlfn.PERCENTILE.EXC(I_8RI_AJ_LOC_samples!I199:BP199,0.98))*-1,1)</f>
        <v>0.1</v>
      </c>
      <c r="L46" s="28">
        <f>MEDIAN(I_8RI_AJ_LOC_samples!I148:BP148)</f>
        <v>0.21744257580222451</v>
      </c>
      <c r="M46" s="25">
        <f>L46-_xlfn.PERCENTILE.EXC(I_8RI_AJ_LOC_samples!I148:BP148,0.02)</f>
        <v>0.2832063692324181</v>
      </c>
      <c r="N46" s="27">
        <f>(L46-_xlfn.PERCENTILE.EXC(I_8RI_AJ_LOC_samples!I148:BP148,0.98))*-1</f>
        <v>0.38302227778219256</v>
      </c>
      <c r="O46" s="24">
        <f>MEDIAN(I_8RI_AJ_LOC_samples!I97:BP97)</f>
        <v>4.1685987787851602</v>
      </c>
      <c r="P46" s="25">
        <f>O46-_xlfn.PERCENTILE.EXC(I_8RI_AJ_LOC_samples!I97:BP97,0.02)</f>
        <v>0.122366524769701</v>
      </c>
      <c r="Q46" s="25">
        <f>(O46-_xlfn.PERCENTILE.EXC(I_8RI_AJ_LOC_samples!I97:BP97,0.98))*-1</f>
        <v>9.051377339055211E-2</v>
      </c>
      <c r="R46" s="26">
        <f>MEDIAN(I_8RI_AJ_LOC_samples!I46:BP46)</f>
        <v>-3.43572078473909</v>
      </c>
      <c r="S46" s="26">
        <f>R46-_xlfn.PERCENTILE.EXC(I_8RI_AJ_LOC_samples!I46:BP46,0.02)</f>
        <v>0.69290348439666394</v>
      </c>
      <c r="T46" s="26">
        <f>(R46-_xlfn.PERCENTILE.EXC(I_8RI_AJ_LOC_samples!I46:BP46,0.98))*-1</f>
        <v>0.54402831780447292</v>
      </c>
    </row>
    <row r="47" spans="2:20" x14ac:dyDescent="0.25">
      <c r="B47" s="11">
        <v>2082</v>
      </c>
      <c r="C47" s="24">
        <f>ROUND(MEDIAN(I_8RI_AJ_LOC_samples!I302:BP302),1)</f>
        <v>3.3</v>
      </c>
      <c r="D47" s="25">
        <f>ROUND(C47-_xlfn.PERCENTILE.EXC(I_8RI_AJ_LOC_samples!I302:BP302,0.02),1)</f>
        <v>0</v>
      </c>
      <c r="E47" s="25">
        <f>ROUND((C47-_xlfn.PERCENTILE.EXC(I_8RI_AJ_LOC_samples!I302:BP302,0.98))*-1,1)</f>
        <v>0</v>
      </c>
      <c r="F47" s="28">
        <f>ROUND(MEDIAN(I_8RI_AJ_LOC_samples!I251:BP251),1)</f>
        <v>3.1</v>
      </c>
      <c r="G47" s="25">
        <f>ROUND(F47-_xlfn.PERCENTILE.EXC(I_8RI_AJ_LOC_samples!I251:BP251,0.02),1)</f>
        <v>0.2</v>
      </c>
      <c r="H47" s="27">
        <f>ROUND((F47-_xlfn.PERCENTILE.EXC(I_8RI_AJ_LOC_samples!I251:BP251,0.98))*-1,1)</f>
        <v>0.1</v>
      </c>
      <c r="I47" s="24">
        <f>ROUND(MEDIAN(I_8RI_AJ_LOC_samples!I200:BP200),1)</f>
        <v>3.7</v>
      </c>
      <c r="J47" s="25">
        <f>ROUND(I47-_xlfn.PERCENTILE.EXC(I_8RI_AJ_LOC_samples!I200:BP200,0.02),1)</f>
        <v>0.1</v>
      </c>
      <c r="K47" s="25">
        <f>ROUND((I47-_xlfn.PERCENTILE.EXC(I_8RI_AJ_LOC_samples!I200:BP200,0.98))*-1,1)</f>
        <v>0</v>
      </c>
      <c r="L47" s="28">
        <f>MEDIAN(I_8RI_AJ_LOC_samples!I149:BP149)</f>
        <v>0.20458789025118901</v>
      </c>
      <c r="M47" s="25">
        <f>L47-_xlfn.PERCENTILE.EXC(I_8RI_AJ_LOC_samples!I149:BP149,0.02)</f>
        <v>0.32970392991267033</v>
      </c>
      <c r="N47" s="27">
        <f>(L47-_xlfn.PERCENTILE.EXC(I_8RI_AJ_LOC_samples!I149:BP149,0.98))*-1</f>
        <v>0.25743634562642587</v>
      </c>
      <c r="O47" s="24">
        <f>MEDIAN(I_8RI_AJ_LOC_samples!I98:BP98)</f>
        <v>4.2301569672671047</v>
      </c>
      <c r="P47" s="25">
        <f>O47-_xlfn.PERCENTILE.EXC(I_8RI_AJ_LOC_samples!I98:BP98,0.02)</f>
        <v>0.10985229437017452</v>
      </c>
      <c r="Q47" s="25">
        <f>(O47-_xlfn.PERCENTILE.EXC(I_8RI_AJ_LOC_samples!I98:BP98,0.98))*-1</f>
        <v>0.10942008989442531</v>
      </c>
      <c r="R47" s="26">
        <f>MEDIAN(I_8RI_AJ_LOC_samples!I47:BP47)</f>
        <v>-3.5271369596566853</v>
      </c>
      <c r="S47" s="26">
        <f>R47-_xlfn.PERCENTILE.EXC(I_8RI_AJ_LOC_samples!I47:BP47,0.02)</f>
        <v>0.67514352421202339</v>
      </c>
      <c r="T47" s="26">
        <f>(R47-_xlfn.PERCENTILE.EXC(I_8RI_AJ_LOC_samples!I47:BP47,0.98))*-1</f>
        <v>0.62883328642185488</v>
      </c>
    </row>
    <row r="48" spans="2:20" x14ac:dyDescent="0.25">
      <c r="B48" s="11">
        <v>2083</v>
      </c>
      <c r="C48" s="24">
        <f>ROUND(MEDIAN(I_8RI_AJ_LOC_samples!I303:BP303),1)</f>
        <v>3.3</v>
      </c>
      <c r="D48" s="25">
        <f>ROUND(C48-_xlfn.PERCENTILE.EXC(I_8RI_AJ_LOC_samples!I303:BP303,0.02),1)</f>
        <v>0</v>
      </c>
      <c r="E48" s="25">
        <f>ROUND((C48-_xlfn.PERCENTILE.EXC(I_8RI_AJ_LOC_samples!I303:BP303,0.98))*-1,1)</f>
        <v>0.1</v>
      </c>
      <c r="F48" s="28">
        <f>ROUND(MEDIAN(I_8RI_AJ_LOC_samples!I252:BP252),1)</f>
        <v>3</v>
      </c>
      <c r="G48" s="25">
        <f>ROUND(F48-_xlfn.PERCENTILE.EXC(I_8RI_AJ_LOC_samples!I252:BP252,0.02),1)</f>
        <v>0.1</v>
      </c>
      <c r="H48" s="27">
        <f>ROUND((F48-_xlfn.PERCENTILE.EXC(I_8RI_AJ_LOC_samples!I252:BP252,0.98))*-1,1)</f>
        <v>0.3</v>
      </c>
      <c r="I48" s="24">
        <f>ROUND(MEDIAN(I_8RI_AJ_LOC_samples!I201:BP201),1)</f>
        <v>3.7</v>
      </c>
      <c r="J48" s="25">
        <f>ROUND(I48-_xlfn.PERCENTILE.EXC(I_8RI_AJ_LOC_samples!I201:BP201,0.02),1)</f>
        <v>0.1</v>
      </c>
      <c r="K48" s="25">
        <f>ROUND((I48-_xlfn.PERCENTILE.EXC(I_8RI_AJ_LOC_samples!I201:BP201,0.98))*-1,1)</f>
        <v>0.1</v>
      </c>
      <c r="L48" s="28">
        <f>MEDIAN(I_8RI_AJ_LOC_samples!I150:BP150)</f>
        <v>0.16267712212983998</v>
      </c>
      <c r="M48" s="25">
        <f>L48-_xlfn.PERCENTILE.EXC(I_8RI_AJ_LOC_samples!I150:BP150,0.02)</f>
        <v>0.38638913624280047</v>
      </c>
      <c r="N48" s="27">
        <f>(L48-_xlfn.PERCENTILE.EXC(I_8RI_AJ_LOC_samples!I150:BP150,0.98))*-1</f>
        <v>0.38005407580528794</v>
      </c>
      <c r="O48" s="24">
        <f>MEDIAN(I_8RI_AJ_LOC_samples!I99:BP99)</f>
        <v>4.2796779648137298</v>
      </c>
      <c r="P48" s="25">
        <f>O48-_xlfn.PERCENTILE.EXC(I_8RI_AJ_LOC_samples!I99:BP99,0.02)</f>
        <v>0.14135726768332102</v>
      </c>
      <c r="Q48" s="25">
        <f>(O48-_xlfn.PERCENTILE.EXC(I_8RI_AJ_LOC_samples!I99:BP99,0.98))*-1</f>
        <v>0.11560689592559648</v>
      </c>
      <c r="R48" s="26">
        <f>MEDIAN(I_8RI_AJ_LOC_samples!I48:BP48)</f>
        <v>-3.5888671880932002</v>
      </c>
      <c r="S48" s="26">
        <f>R48-_xlfn.PERCENTILE.EXC(I_8RI_AJ_LOC_samples!I48:BP48,0.02)</f>
        <v>0.82304494295202435</v>
      </c>
      <c r="T48" s="26">
        <f>(R48-_xlfn.PERCENTILE.EXC(I_8RI_AJ_LOC_samples!I48:BP48,0.98))*-1</f>
        <v>0.65850540291454651</v>
      </c>
    </row>
    <row r="49" spans="2:20" x14ac:dyDescent="0.25">
      <c r="B49" s="11">
        <v>2084</v>
      </c>
      <c r="C49" s="24">
        <f>ROUND(MEDIAN(I_8RI_AJ_LOC_samples!I304:BP304),1)</f>
        <v>3.4</v>
      </c>
      <c r="D49" s="25">
        <f>ROUND(C49-_xlfn.PERCENTILE.EXC(I_8RI_AJ_LOC_samples!I304:BP304,0.02),1)</f>
        <v>0</v>
      </c>
      <c r="E49" s="25">
        <f>ROUND((C49-_xlfn.PERCENTILE.EXC(I_8RI_AJ_LOC_samples!I304:BP304,0.98))*-1,1)</f>
        <v>0</v>
      </c>
      <c r="F49" s="28">
        <f>ROUND(MEDIAN(I_8RI_AJ_LOC_samples!I253:BP253),1)</f>
        <v>3.1</v>
      </c>
      <c r="G49" s="25">
        <f>ROUND(F49-_xlfn.PERCENTILE.EXC(I_8RI_AJ_LOC_samples!I253:BP253,0.02),1)</f>
        <v>0.1</v>
      </c>
      <c r="H49" s="27">
        <f>ROUND((F49-_xlfn.PERCENTILE.EXC(I_8RI_AJ_LOC_samples!I253:BP253,0.98))*-1,1)</f>
        <v>0.1</v>
      </c>
      <c r="I49" s="24">
        <f>ROUND(MEDIAN(I_8RI_AJ_LOC_samples!I202:BP202),1)</f>
        <v>3.8</v>
      </c>
      <c r="J49" s="25">
        <f>ROUND(I49-_xlfn.PERCENTILE.EXC(I_8RI_AJ_LOC_samples!I202:BP202,0.02),1)</f>
        <v>0.1</v>
      </c>
      <c r="K49" s="25">
        <f>ROUND((I49-_xlfn.PERCENTILE.EXC(I_8RI_AJ_LOC_samples!I202:BP202,0.98))*-1,1)</f>
        <v>0</v>
      </c>
      <c r="L49" s="28">
        <f>MEDIAN(I_8RI_AJ_LOC_samples!I151:BP151)</f>
        <v>0.17161853845349301</v>
      </c>
      <c r="M49" s="25">
        <f>L49-_xlfn.PERCENTILE.EXC(I_8RI_AJ_LOC_samples!I151:BP151,0.02)</f>
        <v>0.40084489748813279</v>
      </c>
      <c r="N49" s="27">
        <f>(L49-_xlfn.PERCENTILE.EXC(I_8RI_AJ_LOC_samples!I151:BP151,0.98))*-1</f>
        <v>0.33601304526448089</v>
      </c>
      <c r="O49" s="24">
        <f>MEDIAN(I_8RI_AJ_LOC_samples!I100:BP100)</f>
        <v>4.3258345545508607</v>
      </c>
      <c r="P49" s="25">
        <f>O49-_xlfn.PERCENTILE.EXC(I_8RI_AJ_LOC_samples!I100:BP100,0.02)</f>
        <v>0.16363569131216771</v>
      </c>
      <c r="Q49" s="25">
        <f>(O49-_xlfn.PERCENTILE.EXC(I_8RI_AJ_LOC_samples!I100:BP100,0.98))*-1</f>
        <v>0.12349475529812626</v>
      </c>
      <c r="R49" s="26">
        <f>MEDIAN(I_8RI_AJ_LOC_samples!I49:BP49)</f>
        <v>-3.7106105543746049</v>
      </c>
      <c r="S49" s="26">
        <f>R49-_xlfn.PERCENTILE.EXC(I_8RI_AJ_LOC_samples!I49:BP49,0.02)</f>
        <v>0.92992018110584418</v>
      </c>
      <c r="T49" s="26">
        <f>(R49-_xlfn.PERCENTILE.EXC(I_8RI_AJ_LOC_samples!I49:BP49,0.98))*-1</f>
        <v>0.69241931169909021</v>
      </c>
    </row>
    <row r="50" spans="2:20" x14ac:dyDescent="0.25">
      <c r="B50" s="9">
        <v>2085</v>
      </c>
      <c r="C50" s="24">
        <f>ROUND(MEDIAN(I_8RI_AJ_LOC_samples!I305:BP305),1)</f>
        <v>3.4</v>
      </c>
      <c r="D50" s="25">
        <f>ROUND(C50-_xlfn.PERCENTILE.EXC(I_8RI_AJ_LOC_samples!I305:BP305,0.02),1)</f>
        <v>0</v>
      </c>
      <c r="E50" s="25">
        <f>ROUND((C50-_xlfn.PERCENTILE.EXC(I_8RI_AJ_LOC_samples!I305:BP305,0.98))*-1,1)</f>
        <v>0.1</v>
      </c>
      <c r="F50" s="28">
        <f>ROUND(MEDIAN(I_8RI_AJ_LOC_samples!I254:BP254),1)</f>
        <v>3.1</v>
      </c>
      <c r="G50" s="25">
        <f>ROUND(F50-_xlfn.PERCENTILE.EXC(I_8RI_AJ_LOC_samples!I254:BP254,0.02),1)</f>
        <v>0.1</v>
      </c>
      <c r="H50" s="27">
        <f>ROUND((F50-_xlfn.PERCENTILE.EXC(I_8RI_AJ_LOC_samples!I254:BP254,0.98))*-1,1)</f>
        <v>0.2</v>
      </c>
      <c r="I50" s="24">
        <f>ROUND(MEDIAN(I_8RI_AJ_LOC_samples!I203:BP203),1)</f>
        <v>3.8</v>
      </c>
      <c r="J50" s="25">
        <f>ROUND(I50-_xlfn.PERCENTILE.EXC(I_8RI_AJ_LOC_samples!I203:BP203,0.02),1)</f>
        <v>0</v>
      </c>
      <c r="K50" s="25">
        <f>ROUND((I50-_xlfn.PERCENTILE.EXC(I_8RI_AJ_LOC_samples!I203:BP203,0.98))*-1,1)</f>
        <v>0.1</v>
      </c>
      <c r="L50" s="28">
        <f>MEDIAN(I_8RI_AJ_LOC_samples!I152:BP152)</f>
        <v>0.1184482077539655</v>
      </c>
      <c r="M50" s="25">
        <f>L50-_xlfn.PERCENTILE.EXC(I_8RI_AJ_LOC_samples!I152:BP152,0.02)</f>
        <v>0.27602404986419349</v>
      </c>
      <c r="N50" s="27">
        <f>(L50-_xlfn.PERCENTILE.EXC(I_8RI_AJ_LOC_samples!I152:BP152,0.98))*-1</f>
        <v>0.34227879764415503</v>
      </c>
      <c r="O50" s="24">
        <f>MEDIAN(I_8RI_AJ_LOC_samples!I101:BP101)</f>
        <v>4.3674918420396551</v>
      </c>
      <c r="P50" s="25">
        <f>O50-_xlfn.PERCENTILE.EXC(I_8RI_AJ_LOC_samples!I101:BP101,0.02)</f>
        <v>0.1383644459632638</v>
      </c>
      <c r="Q50" s="25">
        <f>(O50-_xlfn.PERCENTILE.EXC(I_8RI_AJ_LOC_samples!I101:BP101,0.98))*-1</f>
        <v>0.10612776517025413</v>
      </c>
      <c r="R50" s="26">
        <f>MEDIAN(I_8RI_AJ_LOC_samples!I50:BP50)</f>
        <v>-3.7780895359047548</v>
      </c>
      <c r="S50" s="26">
        <f>R50-_xlfn.PERCENTILE.EXC(I_8RI_AJ_LOC_samples!I50:BP50,0.02)</f>
        <v>0.75819278572855531</v>
      </c>
      <c r="T50" s="26">
        <f>(R50-_xlfn.PERCENTILE.EXC(I_8RI_AJ_LOC_samples!I50:BP50,0.98))*-1</f>
        <v>0.65800401844393841</v>
      </c>
    </row>
  </sheetData>
  <mergeCells count="9">
    <mergeCell ref="C2:H2"/>
    <mergeCell ref="I2:N2"/>
    <mergeCell ref="O2:T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E445-5258-405C-AD85-F893588809E8}">
  <dimension ref="A1:BP8282"/>
  <sheetViews>
    <sheetView workbookViewId="0">
      <selection activeCell="J53" sqref="J53"/>
    </sheetView>
  </sheetViews>
  <sheetFormatPr defaultRowHeight="15" x14ac:dyDescent="0.25"/>
  <cols>
    <col min="8" max="8" width="13.42578125" bestFit="1" customWidth="1"/>
    <col min="9" max="9" width="16.85546875" bestFit="1" customWidth="1"/>
    <col min="10" max="69" width="12.7109375" bestFit="1" customWidth="1"/>
    <col min="70" max="70" width="12" bestFit="1" customWidth="1"/>
    <col min="71" max="102" width="12.7109375" bestFit="1" customWidth="1"/>
  </cols>
  <sheetData>
    <row r="1" spans="1:68" x14ac:dyDescent="0.25">
      <c r="A1" s="20" t="s">
        <v>23</v>
      </c>
      <c r="B1" s="20"/>
      <c r="C1" s="20"/>
      <c r="D1" s="20"/>
      <c r="E1" s="20"/>
      <c r="F1" s="20"/>
      <c r="H1" s="21" t="s">
        <v>3</v>
      </c>
      <c r="I1" s="22">
        <v>95</v>
      </c>
    </row>
    <row r="2" spans="1:6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8" x14ac:dyDescent="0.25">
      <c r="A3">
        <v>1</v>
      </c>
      <c r="B3" t="s">
        <v>6</v>
      </c>
      <c r="C3">
        <v>2040</v>
      </c>
      <c r="D3">
        <v>50</v>
      </c>
      <c r="E3">
        <v>1.2534245676782401</v>
      </c>
      <c r="F3">
        <v>1.40976570265572</v>
      </c>
      <c r="H3" s="21" t="s">
        <v>26</v>
      </c>
      <c r="I3" s="21" t="s">
        <v>25</v>
      </c>
    </row>
    <row r="4" spans="1:68" x14ac:dyDescent="0.25">
      <c r="A4">
        <v>1</v>
      </c>
      <c r="B4" t="s">
        <v>6</v>
      </c>
      <c r="C4">
        <v>2040</v>
      </c>
      <c r="D4">
        <v>75</v>
      </c>
      <c r="E4">
        <v>0.170141477884965</v>
      </c>
      <c r="F4">
        <v>1.5498711489792301</v>
      </c>
      <c r="H4" s="21" t="s">
        <v>24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13</v>
      </c>
      <c r="V4">
        <v>14</v>
      </c>
      <c r="W4">
        <v>15</v>
      </c>
      <c r="X4">
        <v>16</v>
      </c>
      <c r="Y4">
        <v>17</v>
      </c>
      <c r="Z4">
        <v>18</v>
      </c>
      <c r="AA4">
        <v>19</v>
      </c>
      <c r="AB4">
        <v>20</v>
      </c>
      <c r="AC4">
        <v>21</v>
      </c>
      <c r="AD4">
        <v>22</v>
      </c>
      <c r="AE4">
        <v>23</v>
      </c>
      <c r="AF4">
        <v>24</v>
      </c>
      <c r="AG4">
        <v>25</v>
      </c>
      <c r="AH4">
        <v>26</v>
      </c>
      <c r="AI4">
        <v>27</v>
      </c>
      <c r="AJ4">
        <v>28</v>
      </c>
      <c r="AK4">
        <v>29</v>
      </c>
      <c r="AL4">
        <v>30</v>
      </c>
      <c r="AM4">
        <v>31</v>
      </c>
      <c r="AN4">
        <v>32</v>
      </c>
      <c r="AO4">
        <v>33</v>
      </c>
      <c r="AP4">
        <v>34</v>
      </c>
      <c r="AQ4">
        <v>35</v>
      </c>
      <c r="AR4">
        <v>36</v>
      </c>
      <c r="AS4">
        <v>37</v>
      </c>
      <c r="AT4">
        <v>38</v>
      </c>
      <c r="AU4">
        <v>39</v>
      </c>
      <c r="AV4">
        <v>40</v>
      </c>
      <c r="AW4">
        <v>41</v>
      </c>
      <c r="AX4">
        <v>42</v>
      </c>
      <c r="AY4">
        <v>43</v>
      </c>
      <c r="AZ4">
        <v>44</v>
      </c>
      <c r="BA4">
        <v>45</v>
      </c>
      <c r="BB4">
        <v>46</v>
      </c>
      <c r="BC4">
        <v>47</v>
      </c>
      <c r="BD4">
        <v>48</v>
      </c>
      <c r="BE4">
        <v>49</v>
      </c>
      <c r="BF4">
        <v>50</v>
      </c>
      <c r="BG4">
        <v>51</v>
      </c>
      <c r="BH4">
        <v>52</v>
      </c>
      <c r="BI4">
        <v>53</v>
      </c>
      <c r="BJ4">
        <v>54</v>
      </c>
      <c r="BK4">
        <v>55</v>
      </c>
      <c r="BL4">
        <v>56</v>
      </c>
      <c r="BM4">
        <v>57</v>
      </c>
      <c r="BN4">
        <v>58</v>
      </c>
      <c r="BO4">
        <v>59</v>
      </c>
      <c r="BP4">
        <v>60</v>
      </c>
    </row>
    <row r="5" spans="1:68" x14ac:dyDescent="0.25">
      <c r="A5">
        <v>1</v>
      </c>
      <c r="B5" t="s">
        <v>6</v>
      </c>
      <c r="C5">
        <v>2040</v>
      </c>
      <c r="D5">
        <v>95</v>
      </c>
      <c r="E5">
        <v>-2.096073508615</v>
      </c>
      <c r="F5">
        <v>1.6581006273294101</v>
      </c>
      <c r="H5" s="22">
        <v>2040</v>
      </c>
      <c r="I5" s="23">
        <v>-2.096073508615</v>
      </c>
      <c r="J5" s="23">
        <v>-1.63406449535595</v>
      </c>
      <c r="K5" s="23">
        <v>-1.13244859011818</v>
      </c>
      <c r="L5" s="23">
        <v>-1.6892882469342301</v>
      </c>
      <c r="M5" s="23">
        <v>-1.73152955005432</v>
      </c>
      <c r="N5" s="23">
        <v>-2.12827004762344</v>
      </c>
      <c r="O5" s="23">
        <v>-1.6865818593609001</v>
      </c>
      <c r="P5" s="23">
        <v>-1.83519909493295</v>
      </c>
      <c r="Q5" s="23">
        <v>-1.4867076962364301</v>
      </c>
      <c r="R5" s="23">
        <v>-1.9315659795387099</v>
      </c>
      <c r="S5" s="23">
        <v>-1.6980935197006899</v>
      </c>
      <c r="T5" s="23">
        <v>-1.8917849475940001</v>
      </c>
      <c r="U5" s="23">
        <v>-1.4568311002380201</v>
      </c>
      <c r="V5" s="23">
        <v>-1.63464341133733</v>
      </c>
      <c r="W5" s="23">
        <v>-1.49055137564746</v>
      </c>
      <c r="X5" s="23">
        <v>-1.78594855389806</v>
      </c>
      <c r="Y5" s="23">
        <v>-1.6389414856609901</v>
      </c>
      <c r="Z5" s="23">
        <v>-1.6781687253017199</v>
      </c>
      <c r="AA5" s="23">
        <v>-1.7791035645137301</v>
      </c>
      <c r="AB5" s="23">
        <v>-1.38899783356524</v>
      </c>
      <c r="AC5" s="23">
        <v>-1.4908357821984</v>
      </c>
      <c r="AD5" s="23">
        <v>-1.7267374077353399</v>
      </c>
      <c r="AE5" s="23">
        <v>-1.77926957026875</v>
      </c>
      <c r="AF5" s="23">
        <v>-1.6015578272439499</v>
      </c>
      <c r="AG5" s="23">
        <v>-1.85254841045422</v>
      </c>
      <c r="AH5" s="23">
        <v>-1.8278245223537199</v>
      </c>
      <c r="AI5" s="23">
        <v>-1.6791616859154901</v>
      </c>
      <c r="AJ5" s="23">
        <v>-1.5808711442755601</v>
      </c>
      <c r="AK5" s="23">
        <v>-1.63589192845808</v>
      </c>
      <c r="AL5" s="23">
        <v>-1.7782561225421101</v>
      </c>
      <c r="AM5" s="23">
        <v>-1.5857608026329899</v>
      </c>
      <c r="AN5" s="23">
        <v>-1.4921505402805799</v>
      </c>
      <c r="AO5" s="23">
        <v>-1.94595612967155</v>
      </c>
      <c r="AP5" s="23">
        <v>-1.80853230794252</v>
      </c>
      <c r="AQ5" s="23">
        <v>-1.53082043074739</v>
      </c>
      <c r="AR5" s="23">
        <v>-1.8378381919747599</v>
      </c>
      <c r="AS5" s="23">
        <v>-1.98091148872652</v>
      </c>
      <c r="AT5" s="23">
        <v>-1.2768721450607801</v>
      </c>
      <c r="AU5" s="23">
        <v>-1.5461563579690001</v>
      </c>
      <c r="AV5" s="23">
        <v>-1.82932791443125</v>
      </c>
      <c r="AW5" s="23">
        <v>-1.6357274769351899</v>
      </c>
      <c r="AX5" s="23">
        <v>-1.8840251471990599</v>
      </c>
      <c r="AY5" s="23">
        <v>-1.4863755161710199</v>
      </c>
      <c r="AZ5" s="23">
        <v>-1.3830924373273299</v>
      </c>
      <c r="BA5" s="23">
        <v>-1.6280534128036901</v>
      </c>
      <c r="BB5" s="23">
        <v>-1.6321363401760201</v>
      </c>
      <c r="BC5" s="23">
        <v>-1.5824852217766101</v>
      </c>
      <c r="BD5" s="23">
        <v>-1.8369361752881099</v>
      </c>
      <c r="BE5" s="23">
        <v>-1.7788136231434</v>
      </c>
      <c r="BF5" s="23">
        <v>-1.7285662569048299</v>
      </c>
      <c r="BG5" s="23">
        <v>-1.58181358866505</v>
      </c>
      <c r="BH5" s="23">
        <v>-1.78003209414123</v>
      </c>
      <c r="BI5" s="23">
        <v>-1.45104850561717</v>
      </c>
      <c r="BJ5" s="23">
        <v>-1.5939954179023099</v>
      </c>
      <c r="BK5" s="23">
        <v>-1.7570029658917701</v>
      </c>
      <c r="BL5" s="23">
        <v>-2.0289152517913398</v>
      </c>
      <c r="BM5" s="23">
        <v>-1.6591376207440101</v>
      </c>
      <c r="BN5" s="23">
        <v>-1.3811535685848499</v>
      </c>
      <c r="BO5" s="23">
        <v>-2.0303595095107099</v>
      </c>
      <c r="BP5" s="23">
        <v>-1.88426655724494</v>
      </c>
    </row>
    <row r="6" spans="1:68" x14ac:dyDescent="0.25">
      <c r="A6">
        <v>2</v>
      </c>
      <c r="B6" t="s">
        <v>6</v>
      </c>
      <c r="C6">
        <v>2040</v>
      </c>
      <c r="D6">
        <v>50</v>
      </c>
      <c r="E6">
        <v>1.3207713958454199</v>
      </c>
      <c r="F6">
        <v>1.4163880748616</v>
      </c>
      <c r="H6" s="22">
        <v>2041</v>
      </c>
      <c r="I6" s="23">
        <v>-1.67179278423442</v>
      </c>
      <c r="J6" s="23">
        <v>-1.6809873326799001</v>
      </c>
      <c r="K6" s="23">
        <v>-1.8375146738519099</v>
      </c>
      <c r="L6" s="23">
        <v>-1.6451704058085601</v>
      </c>
      <c r="M6" s="23">
        <v>-1.82943705469034</v>
      </c>
      <c r="N6" s="23">
        <v>-1.5303027031402801</v>
      </c>
      <c r="O6" s="23">
        <v>-1.8287815402109</v>
      </c>
      <c r="P6" s="23">
        <v>-1.54236941851394</v>
      </c>
      <c r="Q6" s="23">
        <v>-1.63470535071749</v>
      </c>
      <c r="R6" s="23">
        <v>-1.73794052939373</v>
      </c>
      <c r="S6" s="23">
        <v>-2.0471879413152498</v>
      </c>
      <c r="T6" s="23">
        <v>-1.88188146736963</v>
      </c>
      <c r="U6" s="23">
        <v>-1.7111166206350199</v>
      </c>
      <c r="V6" s="23">
        <v>-1.7802779800639501</v>
      </c>
      <c r="W6" s="23">
        <v>-1.7784054809532801</v>
      </c>
      <c r="X6" s="23">
        <v>-1.62923086553565</v>
      </c>
      <c r="Y6" s="23">
        <v>-1.6993412496772</v>
      </c>
      <c r="Z6" s="23">
        <v>-1.7803270346503399</v>
      </c>
      <c r="AA6" s="23">
        <v>-1.68781126373024</v>
      </c>
      <c r="AB6" s="23">
        <v>-1.4878109238880699</v>
      </c>
      <c r="AC6" s="23">
        <v>-1.8434783740313601</v>
      </c>
      <c r="AD6" s="23">
        <v>-1.63182026735158</v>
      </c>
      <c r="AE6" s="23">
        <v>-1.87899024855062</v>
      </c>
      <c r="AF6" s="23">
        <v>-1.69186941858124</v>
      </c>
      <c r="AG6" s="23">
        <v>-1.23728559537053</v>
      </c>
      <c r="AH6" s="23">
        <v>-1.74443337562206</v>
      </c>
      <c r="AI6" s="23">
        <v>-1.7374144666531699</v>
      </c>
      <c r="AJ6" s="23">
        <v>-1.5301597072684701</v>
      </c>
      <c r="AK6" s="23">
        <v>-1.98403885087437</v>
      </c>
      <c r="AL6" s="23">
        <v>-1.1397922073264599</v>
      </c>
      <c r="AM6" s="23">
        <v>-2.0492836084224302</v>
      </c>
      <c r="AN6" s="23">
        <v>-1.65948165684689</v>
      </c>
      <c r="AO6" s="23">
        <v>-1.4904011183635</v>
      </c>
      <c r="AP6" s="23">
        <v>-1.6767084355733699</v>
      </c>
      <c r="AQ6" s="23">
        <v>-1.88234102349717</v>
      </c>
      <c r="AR6" s="23">
        <v>-1.6824577873126501</v>
      </c>
      <c r="AS6" s="23">
        <v>-1.8855646615486299</v>
      </c>
      <c r="AT6" s="23">
        <v>-1.7787325672725001</v>
      </c>
      <c r="AU6" s="23">
        <v>-1.88140975557172</v>
      </c>
      <c r="AV6" s="23">
        <v>-1.6786444633233799</v>
      </c>
      <c r="AW6" s="23">
        <v>-1.70465913538893</v>
      </c>
      <c r="AX6" s="23">
        <v>-1.48636453782322</v>
      </c>
      <c r="AY6" s="23">
        <v>-1.69583701125071</v>
      </c>
      <c r="AZ6" s="23">
        <v>-1.7342466986524301</v>
      </c>
      <c r="BA6" s="23">
        <v>-1.6408412981281699</v>
      </c>
      <c r="BB6" s="23">
        <v>-1.8327854354828499</v>
      </c>
      <c r="BC6" s="23">
        <v>-1.5944421566093501</v>
      </c>
      <c r="BD6" s="23">
        <v>-1.8817730475316601</v>
      </c>
      <c r="BE6" s="23">
        <v>-1.82840639164717</v>
      </c>
      <c r="BF6" s="23">
        <v>-1.5833811899050201</v>
      </c>
      <c r="BG6" s="23">
        <v>-1.7908292272566799</v>
      </c>
      <c r="BH6" s="23">
        <v>-1.7666012601628001</v>
      </c>
      <c r="BI6" s="23">
        <v>-1.73299126664397</v>
      </c>
      <c r="BJ6" s="23">
        <v>-1.7802400390149</v>
      </c>
      <c r="BK6" s="23">
        <v>-1.6457018503298499</v>
      </c>
      <c r="BL6" s="23">
        <v>-1.5306503107668601</v>
      </c>
      <c r="BM6" s="23">
        <v>-1.9435147448332499</v>
      </c>
      <c r="BN6" s="23">
        <v>-1.7773674369596499</v>
      </c>
      <c r="BO6" s="23">
        <v>-1.83607274386913</v>
      </c>
      <c r="BP6" s="23">
        <v>-1.84585249414565</v>
      </c>
    </row>
    <row r="7" spans="1:68" x14ac:dyDescent="0.25">
      <c r="A7">
        <v>2</v>
      </c>
      <c r="B7" t="s">
        <v>6</v>
      </c>
      <c r="C7">
        <v>2040</v>
      </c>
      <c r="D7">
        <v>75</v>
      </c>
      <c r="E7">
        <v>-2.55983552647218E-2</v>
      </c>
      <c r="F7">
        <v>1.5206021220949499</v>
      </c>
      <c r="H7" s="22">
        <v>2042</v>
      </c>
      <c r="I7" s="23">
        <v>-1.92980510152211</v>
      </c>
      <c r="J7" s="23">
        <v>-1.5881533026782899</v>
      </c>
      <c r="K7" s="23">
        <v>-1.7273119649854001</v>
      </c>
      <c r="L7" s="23">
        <v>-2.0319950389207699</v>
      </c>
      <c r="M7" s="23">
        <v>-1.7298164905451601</v>
      </c>
      <c r="N7" s="23">
        <v>-1.64230222598109</v>
      </c>
      <c r="O7" s="23">
        <v>-1.5345320446749999</v>
      </c>
      <c r="P7" s="23">
        <v>-1.4801355694093401</v>
      </c>
      <c r="Q7" s="23">
        <v>-1.8272674418329899</v>
      </c>
      <c r="R7" s="23">
        <v>-2.1058493637422102</v>
      </c>
      <c r="S7" s="23">
        <v>-1.6902473492316601</v>
      </c>
      <c r="T7" s="23">
        <v>-1.9921140418986101</v>
      </c>
      <c r="U7" s="23">
        <v>-1.6482079361338</v>
      </c>
      <c r="V7" s="23">
        <v>-1.5794536469129401</v>
      </c>
      <c r="W7" s="23">
        <v>-1.78107776622572</v>
      </c>
      <c r="X7" s="23">
        <v>-1.64038222357285</v>
      </c>
      <c r="Y7" s="23">
        <v>-1.72904787151054</v>
      </c>
      <c r="Z7" s="23">
        <v>-1.89277987558816</v>
      </c>
      <c r="AA7" s="23">
        <v>-1.50773541522889</v>
      </c>
      <c r="AB7" s="23">
        <v>-1.4275948082246299</v>
      </c>
      <c r="AC7" s="23">
        <v>-1.6795139804299599</v>
      </c>
      <c r="AD7" s="23">
        <v>-1.7554573353727501</v>
      </c>
      <c r="AE7" s="23">
        <v>-1.7378771011424501</v>
      </c>
      <c r="AF7" s="23">
        <v>-1.73202569274742</v>
      </c>
      <c r="AG7" s="23">
        <v>-1.84353054928594</v>
      </c>
      <c r="AH7" s="23">
        <v>-1.64150068543148</v>
      </c>
      <c r="AI7" s="23">
        <v>-1.7801334060854901</v>
      </c>
      <c r="AJ7" s="23">
        <v>-1.5334445741434499</v>
      </c>
      <c r="AK7" s="23">
        <v>-1.72680481166369</v>
      </c>
      <c r="AL7" s="23">
        <v>-1.6956418084496501</v>
      </c>
      <c r="AM7" s="23">
        <v>-2.1870937209079102</v>
      </c>
      <c r="AN7" s="23">
        <v>-1.8296109038170001</v>
      </c>
      <c r="AO7" s="23">
        <v>-1.6885709578681301</v>
      </c>
      <c r="AP7" s="23">
        <v>-1.6886605182347501</v>
      </c>
      <c r="AQ7" s="23">
        <v>-1.7490203259656001</v>
      </c>
      <c r="AR7" s="23">
        <v>-1.8800763392684701</v>
      </c>
      <c r="AS7" s="23">
        <v>-1.78589349332595</v>
      </c>
      <c r="AT7" s="23">
        <v>-1.6413946913867801</v>
      </c>
      <c r="AU7" s="23">
        <v>-1.6452029803060999</v>
      </c>
      <c r="AV7" s="23">
        <v>-1.59888216478502</v>
      </c>
      <c r="AW7" s="23">
        <v>-1.5772880426537299</v>
      </c>
      <c r="AX7" s="23">
        <v>-1.73116820177487</v>
      </c>
      <c r="AY7" s="23">
        <v>-1.7987459340908201</v>
      </c>
      <c r="AZ7" s="23">
        <v>-1.6909155486457399</v>
      </c>
      <c r="BA7" s="23">
        <v>-2.0871461620377501</v>
      </c>
      <c r="BB7" s="23">
        <v>-1.49306916570929</v>
      </c>
      <c r="BC7" s="23">
        <v>-1.9356352639699901</v>
      </c>
      <c r="BD7" s="23">
        <v>-1.4346273980726401</v>
      </c>
      <c r="BE7" s="23">
        <v>-1.6290490975179399</v>
      </c>
      <c r="BF7" s="23">
        <v>-1.47818626531863</v>
      </c>
      <c r="BG7" s="23">
        <v>-2.1332396389915802</v>
      </c>
      <c r="BH7" s="23">
        <v>-1.6828276256257699</v>
      </c>
      <c r="BI7" s="23">
        <v>-1.73553663712058</v>
      </c>
      <c r="BJ7" s="23">
        <v>-1.38457090124862</v>
      </c>
      <c r="BK7" s="23">
        <v>-1.62702515099439</v>
      </c>
      <c r="BL7" s="23">
        <v>-1.8318988423764699</v>
      </c>
      <c r="BM7" s="23">
        <v>-2.1304782634946702</v>
      </c>
      <c r="BN7" s="23">
        <v>-1.27869734797067</v>
      </c>
      <c r="BO7" s="23">
        <v>-1.6320047547359899</v>
      </c>
      <c r="BP7" s="23">
        <v>-1.1313677074127899</v>
      </c>
    </row>
    <row r="8" spans="1:68" x14ac:dyDescent="0.25">
      <c r="A8">
        <v>2</v>
      </c>
      <c r="B8" t="s">
        <v>6</v>
      </c>
      <c r="C8">
        <v>2040</v>
      </c>
      <c r="D8">
        <v>95</v>
      </c>
      <c r="E8">
        <v>-1.63406449535595</v>
      </c>
      <c r="F8">
        <v>1.71995458942768</v>
      </c>
      <c r="H8" s="22">
        <v>2043</v>
      </c>
      <c r="I8" s="23">
        <v>-1.8486182668689899</v>
      </c>
      <c r="J8" s="23">
        <v>-1.5946901770858</v>
      </c>
      <c r="K8" s="23">
        <v>-1.60237991689934</v>
      </c>
      <c r="L8" s="23">
        <v>-1.6826020592062501</v>
      </c>
      <c r="M8" s="23">
        <v>-1.7281042513404601</v>
      </c>
      <c r="N8" s="23">
        <v>-1.5005236422817201</v>
      </c>
      <c r="O8" s="23">
        <v>-1.53707681250594</v>
      </c>
      <c r="P8" s="23">
        <v>-1.17917079198173</v>
      </c>
      <c r="Q8" s="23">
        <v>-1.8161017428945301</v>
      </c>
      <c r="R8" s="23">
        <v>-1.5814401012903201</v>
      </c>
      <c r="S8" s="23">
        <v>-1.7829975776170499</v>
      </c>
      <c r="T8" s="23">
        <v>-1.69579438240819</v>
      </c>
      <c r="U8" s="23">
        <v>-1.8798528870167199</v>
      </c>
      <c r="V8" s="23">
        <v>-1.89150966792346</v>
      </c>
      <c r="W8" s="23">
        <v>-1.4270784610664</v>
      </c>
      <c r="X8" s="23">
        <v>-1.7838439931593999</v>
      </c>
      <c r="Y8" s="23">
        <v>-1.38053989682636</v>
      </c>
      <c r="Z8" s="23">
        <v>-1.73616527766344</v>
      </c>
      <c r="AA8" s="23">
        <v>-1.69223532943317</v>
      </c>
      <c r="AB8" s="23">
        <v>-1.9404551787875901</v>
      </c>
      <c r="AC8" s="23">
        <v>-1.8779387460213799</v>
      </c>
      <c r="AD8" s="23">
        <v>-1.4812972447130499</v>
      </c>
      <c r="AE8" s="23">
        <v>-1.5388073413266901</v>
      </c>
      <c r="AF8" s="23">
        <v>-1.8797922365915101</v>
      </c>
      <c r="AG8" s="23">
        <v>-1.43918906790317</v>
      </c>
      <c r="AH8" s="23">
        <v>-1.6794717974906299</v>
      </c>
      <c r="AI8" s="23">
        <v>-1.63935043356914</v>
      </c>
      <c r="AJ8" s="23">
        <v>-1.5482164834455101</v>
      </c>
      <c r="AK8" s="23">
        <v>-1.37994558101591</v>
      </c>
      <c r="AL8" s="23">
        <v>-1.4773434988801799</v>
      </c>
      <c r="AM8" s="23">
        <v>-1.58106368452187</v>
      </c>
      <c r="AN8" s="23">
        <v>-1.4287507474051799</v>
      </c>
      <c r="AO8" s="23">
        <v>-1.5302253347836701</v>
      </c>
      <c r="AP8" s="23">
        <v>-2.0911601416670398</v>
      </c>
      <c r="AQ8" s="23">
        <v>-1.8274261764102</v>
      </c>
      <c r="AR8" s="23">
        <v>-1.44204283067267</v>
      </c>
      <c r="AS8" s="23">
        <v>-1.9876013975639999</v>
      </c>
      <c r="AT8" s="23">
        <v>-1.5320156646413701</v>
      </c>
      <c r="AU8" s="23">
        <v>-1.3913961273198301</v>
      </c>
      <c r="AV8" s="23">
        <v>-1.6767717185423401</v>
      </c>
      <c r="AW8" s="23">
        <v>-1.5314561601404899</v>
      </c>
      <c r="AX8" s="23">
        <v>-1.48054329621119</v>
      </c>
      <c r="AY8" s="23">
        <v>-1.64080336716555</v>
      </c>
      <c r="AZ8" s="23">
        <v>-1.4847344037947801</v>
      </c>
      <c r="BA8" s="23">
        <v>-1.5063237551322</v>
      </c>
      <c r="BB8" s="23">
        <v>-1.69060945838021</v>
      </c>
      <c r="BC8" s="23">
        <v>-1.6786890336003799</v>
      </c>
      <c r="BD8" s="23">
        <v>-1.8329693430577101</v>
      </c>
      <c r="BE8" s="23">
        <v>-1.4959228764180501</v>
      </c>
      <c r="BF8" s="23">
        <v>-1.7785335928291801</v>
      </c>
      <c r="BG8" s="23">
        <v>-1.3921340957866899</v>
      </c>
      <c r="BH8" s="23">
        <v>-1.7797482858562299</v>
      </c>
      <c r="BI8" s="23">
        <v>-1.78634146995553</v>
      </c>
      <c r="BJ8" s="23">
        <v>-1.6320895165375999</v>
      </c>
      <c r="BK8" s="23">
        <v>-1.6842227770329301</v>
      </c>
      <c r="BL8" s="23">
        <v>-1.7303196700164201</v>
      </c>
      <c r="BM8" s="23">
        <v>-1.6438358442813501</v>
      </c>
      <c r="BN8" s="23">
        <v>-1.78754260672447</v>
      </c>
      <c r="BO8" s="23">
        <v>-1.63805139758384</v>
      </c>
      <c r="BP8" s="23">
        <v>-1.9842930840167201</v>
      </c>
    </row>
    <row r="9" spans="1:68" x14ac:dyDescent="0.25">
      <c r="A9">
        <v>3</v>
      </c>
      <c r="B9" t="s">
        <v>6</v>
      </c>
      <c r="C9">
        <v>2040</v>
      </c>
      <c r="D9">
        <v>50</v>
      </c>
      <c r="E9">
        <v>1.2747704958008901</v>
      </c>
      <c r="F9">
        <v>1.40677378610057</v>
      </c>
      <c r="H9" s="22">
        <v>2044</v>
      </c>
      <c r="I9" s="23">
        <v>-1.7004338044810801</v>
      </c>
      <c r="J9" s="23">
        <v>-1.5962525388611499</v>
      </c>
      <c r="K9" s="23">
        <v>-1.60814677285403</v>
      </c>
      <c r="L9" s="23">
        <v>-1.9806166915739101</v>
      </c>
      <c r="M9" s="23">
        <v>-1.84546063265139</v>
      </c>
      <c r="N9" s="23">
        <v>-2.1773424316129302</v>
      </c>
      <c r="O9" s="23">
        <v>-1.45188553259464</v>
      </c>
      <c r="P9" s="23">
        <v>-1.9857869885708901</v>
      </c>
      <c r="Q9" s="23">
        <v>-1.6866473036940599</v>
      </c>
      <c r="R9" s="23">
        <v>-2.1367633759379299</v>
      </c>
      <c r="S9" s="23">
        <v>-1.4422992709872</v>
      </c>
      <c r="T9" s="23">
        <v>-1.5285856250807499</v>
      </c>
      <c r="U9" s="23">
        <v>-1.6809763300079299</v>
      </c>
      <c r="V9" s="23">
        <v>-1.9796716926615501</v>
      </c>
      <c r="W9" s="23">
        <v>-1.7872063023907001</v>
      </c>
      <c r="X9" s="23">
        <v>-1.24325842825814</v>
      </c>
      <c r="Y9" s="23">
        <v>-1.8811671553666101</v>
      </c>
      <c r="Z9" s="23">
        <v>-1.5778881760267101</v>
      </c>
      <c r="AA9" s="23">
        <v>-1.9858544772887901</v>
      </c>
      <c r="AB9" s="23">
        <v>-1.7884636739025099</v>
      </c>
      <c r="AC9" s="23">
        <v>-1.97783641416552</v>
      </c>
      <c r="AD9" s="23">
        <v>-1.53184478549883</v>
      </c>
      <c r="AE9" s="23">
        <v>-1.74668502341077</v>
      </c>
      <c r="AF9" s="23">
        <v>-1.5272736920763099</v>
      </c>
      <c r="AG9" s="23">
        <v>-1.6282201620200001</v>
      </c>
      <c r="AH9" s="23">
        <v>-1.44699025585093</v>
      </c>
      <c r="AI9" s="23">
        <v>-1.9780221865902701</v>
      </c>
      <c r="AJ9" s="23">
        <v>-1.5762273166557701</v>
      </c>
      <c r="AK9" s="23">
        <v>-1.98698683286946</v>
      </c>
      <c r="AL9" s="23">
        <v>-1.93108713382001</v>
      </c>
      <c r="AM9" s="23">
        <v>-1.5864789374054999</v>
      </c>
      <c r="AN9" s="23">
        <v>-1.9815350276238199</v>
      </c>
      <c r="AO9" s="23">
        <v>-1.95194860751182</v>
      </c>
      <c r="AP9" s="23">
        <v>-1.6993084829399101</v>
      </c>
      <c r="AQ9" s="23">
        <v>-1.93848548364565</v>
      </c>
      <c r="AR9" s="23">
        <v>-1.7270302216475799</v>
      </c>
      <c r="AS9" s="23">
        <v>-1.72970373487547</v>
      </c>
      <c r="AT9" s="23">
        <v>-1.5480085453007699</v>
      </c>
      <c r="AU9" s="23">
        <v>-1.4805404977230501</v>
      </c>
      <c r="AV9" s="23">
        <v>-1.8312041973414499</v>
      </c>
      <c r="AW9" s="23">
        <v>-1.3887004735725601</v>
      </c>
      <c r="AX9" s="23">
        <v>-1.5908369975279999</v>
      </c>
      <c r="AY9" s="23">
        <v>-1.6308629000905399</v>
      </c>
      <c r="AZ9" s="23">
        <v>-1.6783667010693599</v>
      </c>
      <c r="BA9" s="23">
        <v>-1.49360318775221</v>
      </c>
      <c r="BB9" s="23">
        <v>-1.8114881868988899</v>
      </c>
      <c r="BC9" s="23">
        <v>-1.74773384408092</v>
      </c>
      <c r="BD9" s="23">
        <v>-1.6099485163092999</v>
      </c>
      <c r="BE9" s="23">
        <v>-1.73097844907301</v>
      </c>
      <c r="BF9" s="23">
        <v>-1.8772933796650599</v>
      </c>
      <c r="BG9" s="23">
        <v>-1.58693462578063</v>
      </c>
      <c r="BH9" s="23">
        <v>-1.75013179570088</v>
      </c>
      <c r="BI9" s="23">
        <v>-1.8861988472575</v>
      </c>
      <c r="BJ9" s="23">
        <v>-1.65911022195366</v>
      </c>
      <c r="BK9" s="23">
        <v>-1.5841751994422599</v>
      </c>
      <c r="BL9" s="23">
        <v>-1.73197254994974</v>
      </c>
      <c r="BM9" s="23">
        <v>-1.5777612052094401</v>
      </c>
      <c r="BN9" s="23">
        <v>-1.73317602122389</v>
      </c>
      <c r="BO9" s="23">
        <v>-1.7586678400128199</v>
      </c>
      <c r="BP9" s="23">
        <v>-1.7387988178404701</v>
      </c>
    </row>
    <row r="10" spans="1:68" x14ac:dyDescent="0.25">
      <c r="A10">
        <v>3</v>
      </c>
      <c r="B10" t="s">
        <v>6</v>
      </c>
      <c r="C10">
        <v>2040</v>
      </c>
      <c r="D10">
        <v>75</v>
      </c>
      <c r="E10">
        <v>0.21512364750089799</v>
      </c>
      <c r="F10">
        <v>1.5578710428223801</v>
      </c>
      <c r="H10" s="22">
        <v>2045</v>
      </c>
      <c r="I10" s="23">
        <v>-2.0771663247774699</v>
      </c>
      <c r="J10" s="23">
        <v>-1.57950928958536</v>
      </c>
      <c r="K10" s="23">
        <v>-1.6286191395358001</v>
      </c>
      <c r="L10" s="23">
        <v>-1.53459808089599</v>
      </c>
      <c r="M10" s="23">
        <v>-1.4321496888777501</v>
      </c>
      <c r="N10" s="23">
        <v>-1.73199615207918</v>
      </c>
      <c r="O10" s="23">
        <v>-1.6341483507269401</v>
      </c>
      <c r="P10" s="23">
        <v>-1.43536284813476</v>
      </c>
      <c r="Q10" s="23">
        <v>-1.7341298000601599</v>
      </c>
      <c r="R10" s="23">
        <v>-1.42680254538555</v>
      </c>
      <c r="S10" s="23">
        <v>-1.63505515205059</v>
      </c>
      <c r="T10" s="23">
        <v>-1.35561385888882</v>
      </c>
      <c r="U10" s="23">
        <v>-1.6338975252432399</v>
      </c>
      <c r="V10" s="23">
        <v>-1.68972019983005</v>
      </c>
      <c r="W10" s="23">
        <v>-1.7881675509753401</v>
      </c>
      <c r="X10" s="23">
        <v>-1.6289155136586999</v>
      </c>
      <c r="Y10" s="23">
        <v>-1.7463863147449299</v>
      </c>
      <c r="Z10" s="23">
        <v>-1.64470281531457</v>
      </c>
      <c r="AA10" s="23">
        <v>-1.68610789111416</v>
      </c>
      <c r="AB10" s="23">
        <v>-1.8889916926380701</v>
      </c>
      <c r="AC10" s="23">
        <v>-1.63267918353617</v>
      </c>
      <c r="AD10" s="23">
        <v>-1.28003647646839</v>
      </c>
      <c r="AE10" s="23">
        <v>-1.33066907333189</v>
      </c>
      <c r="AF10" s="23">
        <v>-1.37664554212907</v>
      </c>
      <c r="AG10" s="23">
        <v>-1.7432591570252101</v>
      </c>
      <c r="AH10" s="23">
        <v>-1.53407594613216</v>
      </c>
      <c r="AI10" s="23">
        <v>-1.6990809819259201</v>
      </c>
      <c r="AJ10" s="23">
        <v>-1.4322912032855</v>
      </c>
      <c r="AK10" s="23">
        <v>-1.98452112754118</v>
      </c>
      <c r="AL10" s="23">
        <v>-1.6375785069004201</v>
      </c>
      <c r="AM10" s="23">
        <v>-1.64507443511748</v>
      </c>
      <c r="AN10" s="23">
        <v>-1.5889934607068199</v>
      </c>
      <c r="AO10" s="23">
        <v>-1.5800161691856001</v>
      </c>
      <c r="AP10" s="23">
        <v>-1.60273493840426</v>
      </c>
      <c r="AQ10" s="23">
        <v>-1.44853050455316</v>
      </c>
      <c r="AR10" s="23">
        <v>-1.6365577421559701</v>
      </c>
      <c r="AS10" s="23">
        <v>-1.7336444608661801</v>
      </c>
      <c r="AT10" s="23">
        <v>-1.4452139747717501</v>
      </c>
      <c r="AU10" s="23">
        <v>-1.48164344699857</v>
      </c>
      <c r="AV10" s="23">
        <v>-1.8308649840656099</v>
      </c>
      <c r="AW10" s="23">
        <v>-1.8794240624437999</v>
      </c>
      <c r="AX10" s="23">
        <v>-1.7326887765821799</v>
      </c>
      <c r="AY10" s="23">
        <v>-1.5302434600622301</v>
      </c>
      <c r="AZ10" s="23">
        <v>-1.67980562943406</v>
      </c>
      <c r="BA10" s="23">
        <v>-1.5296347378088699</v>
      </c>
      <c r="BB10" s="23">
        <v>-1.7286422180511301</v>
      </c>
      <c r="BC10" s="23">
        <v>-1.6785948006095399</v>
      </c>
      <c r="BD10" s="23">
        <v>-1.6634659692659499</v>
      </c>
      <c r="BE10" s="23">
        <v>-1.60922366635209</v>
      </c>
      <c r="BF10" s="23">
        <v>-1.35119799014805</v>
      </c>
      <c r="BG10" s="23">
        <v>-1.7055258708726999</v>
      </c>
      <c r="BH10" s="23">
        <v>-1.63506027902443</v>
      </c>
      <c r="BI10" s="23">
        <v>-1.37713977430532</v>
      </c>
      <c r="BJ10" s="23">
        <v>-1.9016998827393501</v>
      </c>
      <c r="BK10" s="23">
        <v>-1.3860809549511599</v>
      </c>
      <c r="BL10" s="23">
        <v>-1.7848179490882701</v>
      </c>
      <c r="BM10" s="23">
        <v>-2.1318945552617801</v>
      </c>
      <c r="BN10" s="23">
        <v>-1.4962169625303201</v>
      </c>
      <c r="BO10" s="23">
        <v>-1.8809189977680301</v>
      </c>
      <c r="BP10" s="23">
        <v>-1.6902272289604301</v>
      </c>
    </row>
    <row r="11" spans="1:68" x14ac:dyDescent="0.25">
      <c r="A11">
        <v>3</v>
      </c>
      <c r="B11" t="s">
        <v>6</v>
      </c>
      <c r="C11">
        <v>2040</v>
      </c>
      <c r="D11">
        <v>95</v>
      </c>
      <c r="E11">
        <v>-1.13244859011818</v>
      </c>
      <c r="F11">
        <v>1.7907562233287</v>
      </c>
      <c r="H11" s="22">
        <v>2046</v>
      </c>
      <c r="I11" s="23">
        <v>-1.73175413058442</v>
      </c>
      <c r="J11" s="23">
        <v>-1.8457427256079699</v>
      </c>
      <c r="K11" s="23">
        <v>-1.7515151125589901</v>
      </c>
      <c r="L11" s="23">
        <v>-1.7422893004970501</v>
      </c>
      <c r="M11" s="23">
        <v>-1.6559664433336101</v>
      </c>
      <c r="N11" s="23">
        <v>-1.6888214015724401</v>
      </c>
      <c r="O11" s="23">
        <v>-1.69090983991886</v>
      </c>
      <c r="P11" s="23">
        <v>-1.65808324291784</v>
      </c>
      <c r="Q11" s="23">
        <v>-1.6983327223456699</v>
      </c>
      <c r="R11" s="23">
        <v>-1.58521402063205</v>
      </c>
      <c r="S11" s="23">
        <v>-1.6803485355548</v>
      </c>
      <c r="T11" s="23">
        <v>-1.5805144818542201</v>
      </c>
      <c r="U11" s="23">
        <v>-1.6355522583928801</v>
      </c>
      <c r="V11" s="23">
        <v>-1.69089294668364</v>
      </c>
      <c r="W11" s="23">
        <v>-1.7776923551553301</v>
      </c>
      <c r="X11" s="23">
        <v>-1.8832507810274399</v>
      </c>
      <c r="Y11" s="23">
        <v>-1.6870528775504801</v>
      </c>
      <c r="Z11" s="23">
        <v>-1.83119125550483</v>
      </c>
      <c r="AA11" s="23">
        <v>-1.5396050690244201</v>
      </c>
      <c r="AB11" s="23">
        <v>-1.6482767489632899</v>
      </c>
      <c r="AC11" s="23">
        <v>-1.69785052656074</v>
      </c>
      <c r="AD11" s="23">
        <v>-1.67743211402849</v>
      </c>
      <c r="AE11" s="23">
        <v>-1.67751635857046</v>
      </c>
      <c r="AF11" s="23">
        <v>-1.6520353354439401</v>
      </c>
      <c r="AG11" s="23">
        <v>-1.64840959733487</v>
      </c>
      <c r="AH11" s="23">
        <v>-1.5379514909005001</v>
      </c>
      <c r="AI11" s="23">
        <v>-1.6334092336192001</v>
      </c>
      <c r="AJ11" s="23">
        <v>-1.5335501226202</v>
      </c>
      <c r="AK11" s="23">
        <v>-1.73683473965962</v>
      </c>
      <c r="AL11" s="23">
        <v>-1.89651573666486</v>
      </c>
      <c r="AM11" s="23">
        <v>-1.70617884703211</v>
      </c>
      <c r="AN11" s="23">
        <v>-1.6294736149037199</v>
      </c>
      <c r="AO11" s="23">
        <v>-1.8108690702800001</v>
      </c>
      <c r="AP11" s="23">
        <v>-1.63139352026532</v>
      </c>
      <c r="AQ11" s="23">
        <v>-1.8375438872809899</v>
      </c>
      <c r="AR11" s="23">
        <v>-1.6310186895560299</v>
      </c>
      <c r="AS11" s="23">
        <v>-1.4891341643997</v>
      </c>
      <c r="AT11" s="23">
        <v>-2.03316679657472</v>
      </c>
      <c r="AU11" s="23">
        <v>-1.5829977914803901</v>
      </c>
      <c r="AV11" s="23">
        <v>-1.68860560752725</v>
      </c>
      <c r="AW11" s="23">
        <v>-1.58526928288049</v>
      </c>
      <c r="AX11" s="23">
        <v>-1.5870259143752199</v>
      </c>
      <c r="AY11" s="23">
        <v>-1.6878167154945201</v>
      </c>
      <c r="AZ11" s="23">
        <v>-1.80008687615861</v>
      </c>
      <c r="BA11" s="23">
        <v>-1.7067812556470301</v>
      </c>
      <c r="BB11" s="23">
        <v>-1.72875726781175</v>
      </c>
      <c r="BC11" s="23">
        <v>-1.71333397395855</v>
      </c>
      <c r="BD11" s="23">
        <v>-1.5870978390716901</v>
      </c>
      <c r="BE11" s="23">
        <v>-1.6313709874789899</v>
      </c>
      <c r="BF11" s="23">
        <v>-1.78203505128065</v>
      </c>
      <c r="BG11" s="23">
        <v>-1.9816333116765701</v>
      </c>
      <c r="BH11" s="23">
        <v>-1.6872966370309599</v>
      </c>
      <c r="BI11" s="23">
        <v>-1.6432105719476</v>
      </c>
      <c r="BJ11" s="23">
        <v>-1.85499822349331</v>
      </c>
      <c r="BK11" s="23">
        <v>-1.8880660053179501</v>
      </c>
      <c r="BL11" s="23">
        <v>-1.6951444221535901</v>
      </c>
      <c r="BM11" s="23">
        <v>-1.8831438260067199</v>
      </c>
      <c r="BN11" s="23">
        <v>-1.5918903180870301</v>
      </c>
      <c r="BO11" s="23">
        <v>-1.5903096040421101</v>
      </c>
      <c r="BP11" s="23">
        <v>-1.5937497891350201</v>
      </c>
    </row>
    <row r="12" spans="1:68" x14ac:dyDescent="0.25">
      <c r="A12">
        <v>4</v>
      </c>
      <c r="B12" t="s">
        <v>6</v>
      </c>
      <c r="C12">
        <v>2040</v>
      </c>
      <c r="D12">
        <v>50</v>
      </c>
      <c r="E12">
        <v>1.29410641148808</v>
      </c>
      <c r="F12">
        <v>1.4155687940655499</v>
      </c>
      <c r="H12" s="22">
        <v>2047</v>
      </c>
      <c r="I12" s="23">
        <v>-1.9809489502026201</v>
      </c>
      <c r="J12" s="23">
        <v>-2.0890868954361999</v>
      </c>
      <c r="K12" s="23">
        <v>-2.08793849635844</v>
      </c>
      <c r="L12" s="23">
        <v>-2.0808172621359202</v>
      </c>
      <c r="M12" s="23">
        <v>-1.7356051345429699</v>
      </c>
      <c r="N12" s="23">
        <v>-1.97146512147681</v>
      </c>
      <c r="O12" s="23">
        <v>-1.83230547024018</v>
      </c>
      <c r="P12" s="23">
        <v>-2.0787329755022701</v>
      </c>
      <c r="Q12" s="23">
        <v>-1.9310704712837901</v>
      </c>
      <c r="R12" s="23">
        <v>-1.93677660273546</v>
      </c>
      <c r="S12" s="23">
        <v>-1.92742935388167</v>
      </c>
      <c r="T12" s="23">
        <v>-2.0283948721643799</v>
      </c>
      <c r="U12" s="23">
        <v>-1.9372813374842399</v>
      </c>
      <c r="V12" s="23">
        <v>-2.0271698220486201</v>
      </c>
      <c r="W12" s="23">
        <v>-1.9877010224640099</v>
      </c>
      <c r="X12" s="23">
        <v>-2.1422398211445</v>
      </c>
      <c r="Y12" s="23">
        <v>-2.0905152825714</v>
      </c>
      <c r="Z12" s="23">
        <v>-1.98858891944161</v>
      </c>
      <c r="AA12" s="23">
        <v>-1.9782145986983499</v>
      </c>
      <c r="AB12" s="23">
        <v>-2.0542095699179002</v>
      </c>
      <c r="AC12" s="23">
        <v>-1.98282847599685</v>
      </c>
      <c r="AD12" s="23">
        <v>-2.0950300197549199</v>
      </c>
      <c r="AE12" s="23">
        <v>-2.1072794647083501</v>
      </c>
      <c r="AF12" s="23">
        <v>-1.9355984545584899</v>
      </c>
      <c r="AG12" s="23">
        <v>-2.1402870261690699</v>
      </c>
      <c r="AH12" s="23">
        <v>-1.9853532305244199</v>
      </c>
      <c r="AI12" s="23">
        <v>-1.9885828311974401</v>
      </c>
      <c r="AJ12" s="23">
        <v>-2.1009847669492099</v>
      </c>
      <c r="AK12" s="23">
        <v>-2.1902096403962998</v>
      </c>
      <c r="AL12" s="23">
        <v>-2.0918820698990301</v>
      </c>
      <c r="AM12" s="23">
        <v>-2.1080103869457498</v>
      </c>
      <c r="AN12" s="23">
        <v>-1.9062429142019199</v>
      </c>
      <c r="AO12" s="23">
        <v>-2.0281449835140601</v>
      </c>
      <c r="AP12" s="23">
        <v>-2.0777714021908702</v>
      </c>
      <c r="AQ12" s="23">
        <v>-1.93100020399675</v>
      </c>
      <c r="AR12" s="23">
        <v>-1.8489110313297401</v>
      </c>
      <c r="AS12" s="23">
        <v>-1.92834993285082</v>
      </c>
      <c r="AT12" s="23">
        <v>-2.1375645653382498</v>
      </c>
      <c r="AU12" s="23">
        <v>-2.1352806804626399</v>
      </c>
      <c r="AV12" s="23">
        <v>-1.9912678860214701</v>
      </c>
      <c r="AW12" s="23">
        <v>-1.9273734658013799</v>
      </c>
      <c r="AX12" s="23">
        <v>-2.08891563012416</v>
      </c>
      <c r="AY12" s="23">
        <v>-1.96616156781554</v>
      </c>
      <c r="AZ12" s="23">
        <v>-2.03752064098741</v>
      </c>
      <c r="BA12" s="23">
        <v>-1.9770206152043199</v>
      </c>
      <c r="BB12" s="23">
        <v>-2.0289263454653601</v>
      </c>
      <c r="BC12" s="23">
        <v>-1.93828260759574</v>
      </c>
      <c r="BD12" s="23">
        <v>-2.0870889459141702</v>
      </c>
      <c r="BE12" s="23">
        <v>-2.03025852053847</v>
      </c>
      <c r="BF12" s="23">
        <v>-2.1297390434682399</v>
      </c>
      <c r="BG12" s="23">
        <v>-1.68190625080246</v>
      </c>
      <c r="BH12" s="23">
        <v>-1.99736680423241</v>
      </c>
      <c r="BI12" s="23">
        <v>-1.3309072813776099</v>
      </c>
      <c r="BJ12" s="23">
        <v>-1.9776192294103401</v>
      </c>
      <c r="BK12" s="23">
        <v>-1.9285111724832</v>
      </c>
      <c r="BL12" s="23">
        <v>-1.97789145462376</v>
      </c>
      <c r="BM12" s="23">
        <v>-1.99539541107209</v>
      </c>
      <c r="BN12" s="23">
        <v>-2.0286239768575398</v>
      </c>
      <c r="BO12" s="23">
        <v>-2.1326923513262899</v>
      </c>
      <c r="BP12" s="23">
        <v>-1.92886300650423</v>
      </c>
    </row>
    <row r="13" spans="1:68" x14ac:dyDescent="0.25">
      <c r="A13">
        <v>4</v>
      </c>
      <c r="B13" t="s">
        <v>6</v>
      </c>
      <c r="C13">
        <v>2040</v>
      </c>
      <c r="D13">
        <v>75</v>
      </c>
      <c r="E13">
        <v>-3.6993154811907999E-2</v>
      </c>
      <c r="F13">
        <v>1.52255206070363</v>
      </c>
      <c r="H13" s="22">
        <v>2048</v>
      </c>
      <c r="I13" s="23">
        <v>-2.3859590553814498</v>
      </c>
      <c r="J13" s="23">
        <v>-2.1859375191202801</v>
      </c>
      <c r="K13" s="23">
        <v>-2.0381095548624599</v>
      </c>
      <c r="L13" s="23">
        <v>-2.3328334017496499</v>
      </c>
      <c r="M13" s="23">
        <v>-2.1899719270252</v>
      </c>
      <c r="N13" s="23">
        <v>-2.3499168703891402</v>
      </c>
      <c r="O13" s="23">
        <v>-2.1864092708601599</v>
      </c>
      <c r="P13" s="23">
        <v>-2.3818956284846098</v>
      </c>
      <c r="Q13" s="23">
        <v>-1.4826995456699501</v>
      </c>
      <c r="R13" s="23">
        <v>-2.0409293364380598</v>
      </c>
      <c r="S13" s="23">
        <v>-2.2275686806445898</v>
      </c>
      <c r="T13" s="23">
        <v>-2.1859075246541799</v>
      </c>
      <c r="U13" s="23">
        <v>-2.26193997196714</v>
      </c>
      <c r="V13" s="23">
        <v>-2.3810886112394298</v>
      </c>
      <c r="W13" s="23">
        <v>-2.1842050322381201</v>
      </c>
      <c r="X13" s="23">
        <v>-2.2392586717832401</v>
      </c>
      <c r="Y13" s="23">
        <v>-2.2883976676206901</v>
      </c>
      <c r="Z13" s="23">
        <v>-2.1408703977290502</v>
      </c>
      <c r="AA13" s="23">
        <v>-2.1868342570561601</v>
      </c>
      <c r="AB13" s="23">
        <v>-2.2358245586693601</v>
      </c>
      <c r="AC13" s="23">
        <v>-2.1880734194749598</v>
      </c>
      <c r="AD13" s="23">
        <v>-2.3291255837519702</v>
      </c>
      <c r="AE13" s="23">
        <v>-2.3392227875150202</v>
      </c>
      <c r="AF13" s="23">
        <v>-2.1870573309746</v>
      </c>
      <c r="AG13" s="23">
        <v>-2.43560338280655</v>
      </c>
      <c r="AH13" s="23">
        <v>-2.1277675709474799</v>
      </c>
      <c r="AI13" s="23">
        <v>-2.4359927857744101</v>
      </c>
      <c r="AJ13" s="23">
        <v>-2.07823633300778</v>
      </c>
      <c r="AK13" s="23">
        <v>-2.28580092480057</v>
      </c>
      <c r="AL13" s="23">
        <v>-2.343511593828</v>
      </c>
      <c r="AM13" s="23">
        <v>-1.9784322137783801</v>
      </c>
      <c r="AN13" s="23">
        <v>-2.0427437377469801</v>
      </c>
      <c r="AO13" s="23">
        <v>-2.1856669634294601</v>
      </c>
      <c r="AP13" s="23">
        <v>-2.27873453826439</v>
      </c>
      <c r="AQ13" s="23">
        <v>-2.1405294422401799</v>
      </c>
      <c r="AR13" s="23">
        <v>-2.1296281873723002</v>
      </c>
      <c r="AS13" s="23">
        <v>-2.0346886320278301</v>
      </c>
      <c r="AT13" s="23">
        <v>-2.1791309627534501</v>
      </c>
      <c r="AU13" s="23">
        <v>-2.03757111761192</v>
      </c>
      <c r="AV13" s="23">
        <v>-2.1801524634625999</v>
      </c>
      <c r="AW13" s="23">
        <v>-2.3273898138414202</v>
      </c>
      <c r="AX13" s="23">
        <v>-2.1813429914768898</v>
      </c>
      <c r="AY13" s="23">
        <v>-2.2305500320580598</v>
      </c>
      <c r="AZ13" s="23">
        <v>-2.1929235157370499</v>
      </c>
      <c r="BA13" s="23">
        <v>-2.03306025241654</v>
      </c>
      <c r="BB13" s="23">
        <v>-2.3283780565208301</v>
      </c>
      <c r="BC13" s="23">
        <v>-2.0399979893001401</v>
      </c>
      <c r="BD13" s="23">
        <v>-2.2377225855426901</v>
      </c>
      <c r="BE13" s="23">
        <v>-2.2281960615066199</v>
      </c>
      <c r="BF13" s="23">
        <v>-1.3279457754930699</v>
      </c>
      <c r="BG13" s="23">
        <v>-2.1323868574532798</v>
      </c>
      <c r="BH13" s="23">
        <v>-2.04600535422091</v>
      </c>
      <c r="BI13" s="23">
        <v>-2.0871081962690901</v>
      </c>
      <c r="BJ13" s="23">
        <v>-2.24444970414384</v>
      </c>
      <c r="BK13" s="23">
        <v>-1.31085869812569</v>
      </c>
      <c r="BL13" s="23">
        <v>-1.9283497146908499</v>
      </c>
      <c r="BM13" s="23">
        <v>-2.4302859416758702</v>
      </c>
      <c r="BN13" s="23">
        <v>-2.1816892182236698</v>
      </c>
      <c r="BO13" s="23">
        <v>-2.3872948781089498</v>
      </c>
      <c r="BP13" s="23">
        <v>-2.2443872427607898</v>
      </c>
    </row>
    <row r="14" spans="1:68" x14ac:dyDescent="0.25">
      <c r="A14">
        <v>4</v>
      </c>
      <c r="B14" t="s">
        <v>6</v>
      </c>
      <c r="C14">
        <v>2040</v>
      </c>
      <c r="D14">
        <v>95</v>
      </c>
      <c r="E14">
        <v>-1.6892882469342301</v>
      </c>
      <c r="F14">
        <v>1.7118199870383</v>
      </c>
      <c r="H14" s="22">
        <v>2049</v>
      </c>
      <c r="I14" s="23">
        <v>-1.6313231463326101</v>
      </c>
      <c r="J14" s="23">
        <v>-1.7316745518258001</v>
      </c>
      <c r="K14" s="23">
        <v>-2.2463692271060398</v>
      </c>
      <c r="L14" s="23">
        <v>-2.3458324758427298</v>
      </c>
      <c r="M14" s="23">
        <v>-1.54661728585581</v>
      </c>
      <c r="N14" s="23">
        <v>-2.2665013058620298</v>
      </c>
      <c r="O14" s="23">
        <v>-1.6288341711294501</v>
      </c>
      <c r="P14" s="23">
        <v>-1.7277258332371901</v>
      </c>
      <c r="Q14" s="23">
        <v>-2.2796424903772299</v>
      </c>
      <c r="R14" s="23">
        <v>-2.4834068724958702</v>
      </c>
      <c r="S14" s="23">
        <v>-1.5837835188621601</v>
      </c>
      <c r="T14" s="23">
        <v>-2.1781480640733402</v>
      </c>
      <c r="U14" s="23">
        <v>-2.2839170782345799</v>
      </c>
      <c r="V14" s="23">
        <v>-2.1886947964588299</v>
      </c>
      <c r="W14" s="23">
        <v>-2.40446095543812</v>
      </c>
      <c r="X14" s="23">
        <v>-1.3778251332950799</v>
      </c>
      <c r="Y14" s="23">
        <v>-2.2388559433190198</v>
      </c>
      <c r="Z14" s="23">
        <v>-1.5285951460863101</v>
      </c>
      <c r="AA14" s="23">
        <v>-1.3871076577761301</v>
      </c>
      <c r="AB14" s="23">
        <v>-2.24146563697012</v>
      </c>
      <c r="AC14" s="23">
        <v>-2.18136893233646</v>
      </c>
      <c r="AD14" s="23">
        <v>-1.7379619616583599</v>
      </c>
      <c r="AE14" s="23">
        <v>-2.38872755871978</v>
      </c>
      <c r="AF14" s="23">
        <v>-2.23354338354613</v>
      </c>
      <c r="AG14" s="23">
        <v>-1.64686209599943</v>
      </c>
      <c r="AH14" s="23">
        <v>-2.2850958856252199</v>
      </c>
      <c r="AI14" s="23">
        <v>-1.5340973289448501</v>
      </c>
      <c r="AJ14" s="23">
        <v>-2.1920647233124302</v>
      </c>
      <c r="AK14" s="23">
        <v>-2.34154935858307</v>
      </c>
      <c r="AL14" s="23">
        <v>-1.4832310708561001</v>
      </c>
      <c r="AM14" s="23">
        <v>-2.2998168686679699</v>
      </c>
      <c r="AN14" s="23">
        <v>-2.19539566491716</v>
      </c>
      <c r="AO14" s="23">
        <v>-2.2299474776477699</v>
      </c>
      <c r="AP14" s="23">
        <v>-2.3388078253833098</v>
      </c>
      <c r="AQ14" s="23">
        <v>-1.50240449745404</v>
      </c>
      <c r="AR14" s="23">
        <v>-1.65584522944401</v>
      </c>
      <c r="AS14" s="23">
        <v>-2.5307238661791498</v>
      </c>
      <c r="AT14" s="23">
        <v>-1.7072657178160799</v>
      </c>
      <c r="AU14" s="23">
        <v>-2.3916465200160002</v>
      </c>
      <c r="AV14" s="23">
        <v>-1.37792244658776</v>
      </c>
      <c r="AW14" s="23">
        <v>-2.2286653105561101</v>
      </c>
      <c r="AX14" s="23">
        <v>-1.5365595824783</v>
      </c>
      <c r="AY14" s="23">
        <v>-1.74149314693793</v>
      </c>
      <c r="AZ14" s="23">
        <v>-1.4265543792378601</v>
      </c>
      <c r="BA14" s="23">
        <v>-2.3781677707272499</v>
      </c>
      <c r="BB14" s="23">
        <v>-1.6369740902602099</v>
      </c>
      <c r="BC14" s="23">
        <v>-2.2360094451280701</v>
      </c>
      <c r="BD14" s="23">
        <v>-2.4303891563284901</v>
      </c>
      <c r="BE14" s="23">
        <v>-2.29337062179534</v>
      </c>
      <c r="BF14" s="23">
        <v>-1.43536482241551</v>
      </c>
      <c r="BG14" s="23">
        <v>-2.6845218195243401</v>
      </c>
      <c r="BH14" s="23">
        <v>-1.4786953453218601</v>
      </c>
      <c r="BI14" s="23">
        <v>-1.8319271447771499</v>
      </c>
      <c r="BJ14" s="23">
        <v>-2.3317167601815498</v>
      </c>
      <c r="BK14" s="23">
        <v>-1.63954923248976</v>
      </c>
      <c r="BL14" s="23">
        <v>-2.3283028731177899</v>
      </c>
      <c r="BM14" s="23">
        <v>-1.5774126295634101</v>
      </c>
      <c r="BN14" s="23">
        <v>-1.2848455646527199</v>
      </c>
      <c r="BO14" s="23">
        <v>-1.19294132955548</v>
      </c>
      <c r="BP14" s="23">
        <v>-1.33291079787375</v>
      </c>
    </row>
    <row r="15" spans="1:68" x14ac:dyDescent="0.25">
      <c r="A15">
        <v>5</v>
      </c>
      <c r="B15" t="s">
        <v>6</v>
      </c>
      <c r="C15">
        <v>2040</v>
      </c>
      <c r="D15">
        <v>50</v>
      </c>
      <c r="E15">
        <v>1.4584922363581201</v>
      </c>
      <c r="F15">
        <v>1.43678876019554</v>
      </c>
      <c r="H15" s="22">
        <v>2050</v>
      </c>
      <c r="I15" s="23">
        <v>-1.3933788526467501</v>
      </c>
      <c r="J15" s="23">
        <v>-1.7420659233253799</v>
      </c>
      <c r="K15" s="23">
        <v>-1.4822469534381799</v>
      </c>
      <c r="L15" s="23">
        <v>-1.8344847718622299</v>
      </c>
      <c r="M15" s="23">
        <v>-1.63017439238898</v>
      </c>
      <c r="N15" s="23">
        <v>-1.68911431996704</v>
      </c>
      <c r="O15" s="23">
        <v>-1.7894620371588199</v>
      </c>
      <c r="P15" s="23">
        <v>-1.53092924216168</v>
      </c>
      <c r="Q15" s="23">
        <v>-1.87789270852576</v>
      </c>
      <c r="R15" s="23">
        <v>-1.4836004853509199</v>
      </c>
      <c r="S15" s="23">
        <v>-1.3833736454901899</v>
      </c>
      <c r="T15" s="23">
        <v>-1.7585371882341501</v>
      </c>
      <c r="U15" s="23">
        <v>-1.683458149374</v>
      </c>
      <c r="V15" s="23">
        <v>-1.53340291183094</v>
      </c>
      <c r="W15" s="23">
        <v>-1.4323247831424899</v>
      </c>
      <c r="X15" s="23">
        <v>-1.83406415381442</v>
      </c>
      <c r="Y15" s="23">
        <v>-1.53398043652705</v>
      </c>
      <c r="Z15" s="23">
        <v>-1.5790257498215201</v>
      </c>
      <c r="AA15" s="23">
        <v>-2.3794312282455499</v>
      </c>
      <c r="AB15" s="23">
        <v>-2.3332206561812101</v>
      </c>
      <c r="AC15" s="23">
        <v>-1.63786860790588</v>
      </c>
      <c r="AD15" s="23">
        <v>-2.3909747337284299</v>
      </c>
      <c r="AE15" s="23">
        <v>-1.5304439721650001</v>
      </c>
      <c r="AF15" s="23">
        <v>-1.2283155877304399</v>
      </c>
      <c r="AG15" s="23">
        <v>-1.8799501593219701</v>
      </c>
      <c r="AH15" s="23">
        <v>-2.4816637853472998</v>
      </c>
      <c r="AI15" s="23">
        <v>-1.4290650824552</v>
      </c>
      <c r="AJ15" s="23">
        <v>-1.63126521196052</v>
      </c>
      <c r="AK15" s="23">
        <v>-1.76128982520771</v>
      </c>
      <c r="AL15" s="23">
        <v>-1.5266255440881</v>
      </c>
      <c r="AM15" s="23">
        <v>-1.52668401324318</v>
      </c>
      <c r="AN15" s="23">
        <v>-1.4979214956234601</v>
      </c>
      <c r="AO15" s="23">
        <v>-1.63152220230645</v>
      </c>
      <c r="AP15" s="23">
        <v>-2.4958122772148901</v>
      </c>
      <c r="AQ15" s="23">
        <v>-2.4501601881416799</v>
      </c>
      <c r="AR15" s="23">
        <v>-1.6348906318500001</v>
      </c>
      <c r="AS15" s="23">
        <v>-1.3391547964919099</v>
      </c>
      <c r="AT15" s="23">
        <v>-1.78166250129565</v>
      </c>
      <c r="AU15" s="23">
        <v>-2.48374220895148</v>
      </c>
      <c r="AV15" s="23">
        <v>-1.49516072574329</v>
      </c>
      <c r="AW15" s="23">
        <v>-1.6763626293837901</v>
      </c>
      <c r="AX15" s="23">
        <v>-1.7981122711994899</v>
      </c>
      <c r="AY15" s="23">
        <v>-1.58118117369731</v>
      </c>
      <c r="AZ15" s="23">
        <v>-1.6427279624896101</v>
      </c>
      <c r="BA15" s="23">
        <v>-1.28406265894465</v>
      </c>
      <c r="BB15" s="23">
        <v>-1.5801200422514701</v>
      </c>
      <c r="BC15" s="23">
        <v>-1.25814108790576</v>
      </c>
      <c r="BD15" s="23">
        <v>-1.69194681612437</v>
      </c>
      <c r="BE15" s="23">
        <v>-1.3880762066314001</v>
      </c>
      <c r="BF15" s="23">
        <v>-2.3030622038872401</v>
      </c>
      <c r="BG15" s="23">
        <v>-1.7289354926129099</v>
      </c>
      <c r="BH15" s="23">
        <v>-1.6959149102945901</v>
      </c>
      <c r="BI15" s="23">
        <v>-1.67750571426364</v>
      </c>
      <c r="BJ15" s="23">
        <v>-2.4395101770938701</v>
      </c>
      <c r="BK15" s="23">
        <v>-1.87858318222173</v>
      </c>
      <c r="BL15" s="23">
        <v>-1.70913815062537</v>
      </c>
      <c r="BM15" s="23">
        <v>-2.73124412284632</v>
      </c>
      <c r="BN15" s="23">
        <v>-1.8414091293573001</v>
      </c>
      <c r="BO15" s="23">
        <v>-1.48699708713555</v>
      </c>
      <c r="BP15" s="23">
        <v>-1.48285202051409</v>
      </c>
    </row>
    <row r="16" spans="1:68" x14ac:dyDescent="0.25">
      <c r="A16">
        <v>5</v>
      </c>
      <c r="B16" t="s">
        <v>6</v>
      </c>
      <c r="C16">
        <v>2040</v>
      </c>
      <c r="D16">
        <v>75</v>
      </c>
      <c r="E16">
        <v>0.22452311859674201</v>
      </c>
      <c r="F16">
        <v>1.56289076930009</v>
      </c>
      <c r="H16" s="22">
        <v>2051</v>
      </c>
      <c r="I16" s="23">
        <v>-1.8322339112955901</v>
      </c>
      <c r="J16" s="23">
        <v>-1.59121821683362</v>
      </c>
      <c r="K16" s="23">
        <v>-1.39085090623064</v>
      </c>
      <c r="L16" s="23">
        <v>-1.34828189615147</v>
      </c>
      <c r="M16" s="23">
        <v>-1.67755677405994</v>
      </c>
      <c r="N16" s="23">
        <v>-1.5788125238926001</v>
      </c>
      <c r="O16" s="23">
        <v>-1.4870737798878699</v>
      </c>
      <c r="P16" s="23">
        <v>-1.78346266872767</v>
      </c>
      <c r="Q16" s="23">
        <v>-1.65522601213724</v>
      </c>
      <c r="R16" s="23">
        <v>-1.6417105579270399</v>
      </c>
      <c r="S16" s="23">
        <v>-1.6851911898460099</v>
      </c>
      <c r="T16" s="23">
        <v>-1.8024760259494601</v>
      </c>
      <c r="U16" s="23">
        <v>-1.5386648291065099</v>
      </c>
      <c r="V16" s="23">
        <v>-1.67765607289642</v>
      </c>
      <c r="W16" s="23">
        <v>-1.6430225708518</v>
      </c>
      <c r="X16" s="23">
        <v>-1.9419951888285201</v>
      </c>
      <c r="Y16" s="23">
        <v>-1.5479139886625799</v>
      </c>
      <c r="Z16" s="23">
        <v>-1.7105260806370099</v>
      </c>
      <c r="AA16" s="23">
        <v>-1.6983603482070999</v>
      </c>
      <c r="AB16" s="23">
        <v>-1.83046477381302</v>
      </c>
      <c r="AC16" s="23">
        <v>-1.2430583505819901</v>
      </c>
      <c r="AD16" s="23">
        <v>-1.6833689527925899</v>
      </c>
      <c r="AE16" s="23">
        <v>-1.7168175555002001</v>
      </c>
      <c r="AF16" s="23">
        <v>-1.99473071911482</v>
      </c>
      <c r="AG16" s="23">
        <v>-1.8844110235667499</v>
      </c>
      <c r="AH16" s="23">
        <v>-1.5883666717376801</v>
      </c>
      <c r="AI16" s="23">
        <v>-1.6272224162072</v>
      </c>
      <c r="AJ16" s="23">
        <v>-1.5486217468693999</v>
      </c>
      <c r="AK16" s="23">
        <v>-1.5830172941343901</v>
      </c>
      <c r="AL16" s="23">
        <v>-1.6974638025553099</v>
      </c>
      <c r="AM16" s="23">
        <v>-1.68093561751092</v>
      </c>
      <c r="AN16" s="23">
        <v>-1.38485454142132</v>
      </c>
      <c r="AO16" s="23">
        <v>-1.59223253869976</v>
      </c>
      <c r="AP16" s="23">
        <v>-2.0837498300425898</v>
      </c>
      <c r="AQ16" s="23">
        <v>-1.5405339172534001</v>
      </c>
      <c r="AR16" s="23">
        <v>-1.5422762839341699</v>
      </c>
      <c r="AS16" s="23">
        <v>-1.7996349242906999</v>
      </c>
      <c r="AT16" s="23">
        <v>-2.2438001314160698</v>
      </c>
      <c r="AU16" s="23">
        <v>-1.65886752830704</v>
      </c>
      <c r="AV16" s="23">
        <v>-1.8345979719835499</v>
      </c>
      <c r="AW16" s="23">
        <v>-1.28433982798528</v>
      </c>
      <c r="AX16" s="23">
        <v>-1.6538357382211799</v>
      </c>
      <c r="AY16" s="23">
        <v>-1.3826612230594</v>
      </c>
      <c r="AZ16" s="23">
        <v>-1.5390632527685499</v>
      </c>
      <c r="BA16" s="23">
        <v>-1.47658064934864</v>
      </c>
      <c r="BB16" s="23">
        <v>-1.78138092907423</v>
      </c>
      <c r="BC16" s="23">
        <v>-1.6496247415229099</v>
      </c>
      <c r="BD16" s="23">
        <v>-1.68274980387303</v>
      </c>
      <c r="BE16" s="23">
        <v>-1.9397482755877999</v>
      </c>
      <c r="BF16" s="23">
        <v>-1.6493766397421199</v>
      </c>
      <c r="BG16" s="23">
        <v>-1.6177518524891701</v>
      </c>
      <c r="BH16" s="23">
        <v>-1.38290651260827</v>
      </c>
      <c r="BI16" s="23">
        <v>-1.63565849237908</v>
      </c>
      <c r="BJ16" s="23">
        <v>-2.0854863049984198</v>
      </c>
      <c r="BK16" s="23">
        <v>-1.54360418487161</v>
      </c>
      <c r="BL16" s="23">
        <v>-1.88631705581779</v>
      </c>
      <c r="BM16" s="23">
        <v>-1.99327422826059</v>
      </c>
      <c r="BN16" s="23">
        <v>-1.6296881740325599</v>
      </c>
      <c r="BO16" s="23">
        <v>-1.83293401659368</v>
      </c>
      <c r="BP16" s="23">
        <v>-1.7325397031879799</v>
      </c>
    </row>
    <row r="17" spans="1:68" x14ac:dyDescent="0.25">
      <c r="A17">
        <v>5</v>
      </c>
      <c r="B17" t="s">
        <v>6</v>
      </c>
      <c r="C17">
        <v>2040</v>
      </c>
      <c r="D17">
        <v>95</v>
      </c>
      <c r="E17">
        <v>-1.73152955005432</v>
      </c>
      <c r="F17">
        <v>1.70595202411129</v>
      </c>
      <c r="H17" s="22">
        <v>2052</v>
      </c>
      <c r="I17" s="23">
        <v>-1.3929150533635799</v>
      </c>
      <c r="J17" s="23">
        <v>-1.59298055681051</v>
      </c>
      <c r="K17" s="23">
        <v>-1.6039054998926501</v>
      </c>
      <c r="L17" s="23">
        <v>-1.8931373457324301</v>
      </c>
      <c r="M17" s="23">
        <v>-1.6775880253552999</v>
      </c>
      <c r="N17" s="23">
        <v>-1.5777417985089599</v>
      </c>
      <c r="O17" s="23">
        <v>-1.70427414989003</v>
      </c>
      <c r="P17" s="23">
        <v>-1.6408672733748899</v>
      </c>
      <c r="Q17" s="23">
        <v>-1.49145860171752</v>
      </c>
      <c r="R17" s="23">
        <v>-1.4285046436208799</v>
      </c>
      <c r="S17" s="23">
        <v>-2.8295185448631002</v>
      </c>
      <c r="T17" s="23">
        <v>-1.7772643213722601</v>
      </c>
      <c r="U17" s="23">
        <v>-2.0027260779061899</v>
      </c>
      <c r="V17" s="23">
        <v>-1.7768559573205001</v>
      </c>
      <c r="W17" s="23">
        <v>-1.8276038552293701</v>
      </c>
      <c r="X17" s="23">
        <v>-1.5317544490655299</v>
      </c>
      <c r="Y17" s="23">
        <v>-1.5337301812905799</v>
      </c>
      <c r="Z17" s="23">
        <v>-1.7983054440986601</v>
      </c>
      <c r="AA17" s="23">
        <v>-1.88855794692865</v>
      </c>
      <c r="AB17" s="23">
        <v>-2.2831427183083499</v>
      </c>
      <c r="AC17" s="23">
        <v>-1.68648852260412</v>
      </c>
      <c r="AD17" s="23">
        <v>-2.2903995708751501</v>
      </c>
      <c r="AE17" s="23">
        <v>-1.33879876569477</v>
      </c>
      <c r="AF17" s="23">
        <v>-1.72056370683302</v>
      </c>
      <c r="AG17" s="23">
        <v>-2.04618855598161</v>
      </c>
      <c r="AH17" s="23">
        <v>-1.8590464902363999</v>
      </c>
      <c r="AI17" s="23">
        <v>-1.400183260705</v>
      </c>
      <c r="AJ17" s="23">
        <v>-1.74856869080993</v>
      </c>
      <c r="AK17" s="23">
        <v>-1.8289288469317599</v>
      </c>
      <c r="AL17" s="23">
        <v>-1.48094667503359</v>
      </c>
      <c r="AM17" s="23">
        <v>-2.0982625439158702</v>
      </c>
      <c r="AN17" s="23">
        <v>-1.6223748542068299</v>
      </c>
      <c r="AO17" s="23">
        <v>-1.48722031459756</v>
      </c>
      <c r="AP17" s="23">
        <v>-1.64620406174364</v>
      </c>
      <c r="AQ17" s="23">
        <v>-2.05623256116928</v>
      </c>
      <c r="AR17" s="23">
        <v>-1.7865610450634899</v>
      </c>
      <c r="AS17" s="23">
        <v>-1.3317545381955</v>
      </c>
      <c r="AT17" s="23">
        <v>-1.48785850931035</v>
      </c>
      <c r="AU17" s="23">
        <v>-1.88784260364783</v>
      </c>
      <c r="AV17" s="23">
        <v>-1.6270754127406299</v>
      </c>
      <c r="AW17" s="23">
        <v>-1.75501164793858</v>
      </c>
      <c r="AX17" s="23">
        <v>-2.18478841487654</v>
      </c>
      <c r="AY17" s="23">
        <v>-1.6953401559209</v>
      </c>
      <c r="AZ17" s="23">
        <v>-1.64640067566141</v>
      </c>
      <c r="BA17" s="23">
        <v>-1.6340757505329999</v>
      </c>
      <c r="BB17" s="23">
        <v>-1.89399803595625</v>
      </c>
      <c r="BC17" s="23">
        <v>-1.8459777594154601</v>
      </c>
      <c r="BD17" s="23">
        <v>-1.6816956659105899</v>
      </c>
      <c r="BE17" s="23">
        <v>-1.2338262088363099</v>
      </c>
      <c r="BF17" s="23">
        <v>-1.8361915282382499</v>
      </c>
      <c r="BG17" s="23">
        <v>-1.6651983567719399</v>
      </c>
      <c r="BH17" s="23">
        <v>-1.76633218294362</v>
      </c>
      <c r="BI17" s="23">
        <v>-1.98523886936092</v>
      </c>
      <c r="BJ17" s="23">
        <v>-1.44037080466903</v>
      </c>
      <c r="BK17" s="23">
        <v>-1.8277142909764901</v>
      </c>
      <c r="BL17" s="23">
        <v>-1.6805623370237499</v>
      </c>
      <c r="BM17" s="23">
        <v>-1.48334035516156</v>
      </c>
      <c r="BN17" s="23">
        <v>-1.4862181998861299</v>
      </c>
      <c r="BO17" s="23">
        <v>-1.6828844153920799</v>
      </c>
      <c r="BP17" s="23">
        <v>-1.58983200475183</v>
      </c>
    </row>
    <row r="18" spans="1:68" x14ac:dyDescent="0.25">
      <c r="A18">
        <v>6</v>
      </c>
      <c r="B18" t="s">
        <v>6</v>
      </c>
      <c r="C18">
        <v>2040</v>
      </c>
      <c r="D18">
        <v>50</v>
      </c>
      <c r="E18">
        <v>1.2888166475187</v>
      </c>
      <c r="F18">
        <v>1.41599211317741</v>
      </c>
      <c r="H18" s="22">
        <v>2053</v>
      </c>
      <c r="I18" s="23">
        <v>-1.5418169821241099</v>
      </c>
      <c r="J18" s="23">
        <v>-1.92063129318498</v>
      </c>
      <c r="K18" s="23">
        <v>-1.78060154612334</v>
      </c>
      <c r="L18" s="23">
        <v>-2.0478681207365099</v>
      </c>
      <c r="M18" s="23">
        <v>-1.8839709557253901</v>
      </c>
      <c r="N18" s="23">
        <v>-1.83224613008075</v>
      </c>
      <c r="O18" s="23">
        <v>-1.6289543852381301</v>
      </c>
      <c r="P18" s="23">
        <v>-1.5487762907631399</v>
      </c>
      <c r="Q18" s="23">
        <v>-1.88135828689175</v>
      </c>
      <c r="R18" s="23">
        <v>-1.7518876755092301</v>
      </c>
      <c r="S18" s="23">
        <v>-1.63526497813912</v>
      </c>
      <c r="T18" s="23">
        <v>-1.64106275368604</v>
      </c>
      <c r="U18" s="23">
        <v>-1.88103054364758</v>
      </c>
      <c r="V18" s="23">
        <v>-1.7781630690160899</v>
      </c>
      <c r="W18" s="23">
        <v>-1.54062434813708</v>
      </c>
      <c r="X18" s="23">
        <v>-1.5875978834371001</v>
      </c>
      <c r="Y18" s="23">
        <v>-1.6812161595369</v>
      </c>
      <c r="Z18" s="23">
        <v>-1.82771231361138</v>
      </c>
      <c r="AA18" s="23">
        <v>-1.87760905077792</v>
      </c>
      <c r="AB18" s="23">
        <v>-1.7950561443742801</v>
      </c>
      <c r="AC18" s="23">
        <v>-1.6017322394304301</v>
      </c>
      <c r="AD18" s="23">
        <v>-1.8774304033253799</v>
      </c>
      <c r="AE18" s="23">
        <v>-2.0314896653227699</v>
      </c>
      <c r="AF18" s="23">
        <v>-1.402887434992</v>
      </c>
      <c r="AG18" s="23">
        <v>-1.97839717236858</v>
      </c>
      <c r="AH18" s="23">
        <v>-1.2316521611432101</v>
      </c>
      <c r="AI18" s="23">
        <v>-1.78399496734574</v>
      </c>
      <c r="AJ18" s="23">
        <v>-1.6301734499252201</v>
      </c>
      <c r="AK18" s="23">
        <v>-1.8275948657936001</v>
      </c>
      <c r="AL18" s="23">
        <v>-1.8015945712335499</v>
      </c>
      <c r="AM18" s="23">
        <v>-1.8354677126163499</v>
      </c>
      <c r="AN18" s="23">
        <v>-1.59748456507841</v>
      </c>
      <c r="AO18" s="23">
        <v>-1.9497701467220101</v>
      </c>
      <c r="AP18" s="23">
        <v>-1.6025228430929701</v>
      </c>
      <c r="AQ18" s="23">
        <v>-1.7327876251952701</v>
      </c>
      <c r="AR18" s="23">
        <v>-1.74009400920038</v>
      </c>
      <c r="AS18" s="23">
        <v>-2.19418002298791</v>
      </c>
      <c r="AT18" s="23">
        <v>-1.69152165639411</v>
      </c>
      <c r="AU18" s="23">
        <v>-1.8042807520352999</v>
      </c>
      <c r="AV18" s="23">
        <v>-1.58981368213861</v>
      </c>
      <c r="AW18" s="23">
        <v>-1.89195543632529</v>
      </c>
      <c r="AX18" s="23">
        <v>-1.3808743940067001</v>
      </c>
      <c r="AY18" s="23">
        <v>-1.5421947331349899</v>
      </c>
      <c r="AZ18" s="23">
        <v>-1.4806834636575299</v>
      </c>
      <c r="BA18" s="23">
        <v>-1.62782761521499</v>
      </c>
      <c r="BB18" s="23">
        <v>-1.4231509254977199</v>
      </c>
      <c r="BC18" s="23">
        <v>-2.14826785048967</v>
      </c>
      <c r="BD18" s="23">
        <v>-1.75333559758778</v>
      </c>
      <c r="BE18" s="23">
        <v>-1.5881006546035601</v>
      </c>
      <c r="BF18" s="23">
        <v>-1.64421393022259</v>
      </c>
      <c r="BG18" s="23">
        <v>-1.58083704956876</v>
      </c>
      <c r="BH18" s="23">
        <v>-1.88623727864184</v>
      </c>
      <c r="BI18" s="23">
        <v>-1.95106522170518</v>
      </c>
      <c r="BJ18" s="23">
        <v>-1.97815546694177</v>
      </c>
      <c r="BK18" s="23">
        <v>-1.5964552658689499</v>
      </c>
      <c r="BL18" s="23">
        <v>-1.5834127301746099</v>
      </c>
      <c r="BM18" s="23">
        <v>-1.3286707616029401</v>
      </c>
      <c r="BN18" s="23">
        <v>-1.5351080458501301</v>
      </c>
      <c r="BO18" s="23">
        <v>-1.67913679073008</v>
      </c>
      <c r="BP18" s="23">
        <v>-2.2994668989736602</v>
      </c>
    </row>
    <row r="19" spans="1:68" x14ac:dyDescent="0.25">
      <c r="A19">
        <v>6</v>
      </c>
      <c r="B19" t="s">
        <v>6</v>
      </c>
      <c r="C19">
        <v>2040</v>
      </c>
      <c r="D19">
        <v>75</v>
      </c>
      <c r="E19">
        <v>-0.12871792155491199</v>
      </c>
      <c r="F19">
        <v>1.5098368261239601</v>
      </c>
      <c r="H19" s="22">
        <v>2054</v>
      </c>
      <c r="I19" s="23">
        <v>-1.23259186698423</v>
      </c>
      <c r="J19" s="23">
        <v>-1.73342829930959</v>
      </c>
      <c r="K19" s="23">
        <v>-1.6783641038444701</v>
      </c>
      <c r="L19" s="23">
        <v>-1.5360833428845699</v>
      </c>
      <c r="M19" s="23">
        <v>-1.8806481230445899</v>
      </c>
      <c r="N19" s="23">
        <v>-1.4812180232987999</v>
      </c>
      <c r="O19" s="23">
        <v>-1.5981335003842501</v>
      </c>
      <c r="P19" s="23">
        <v>-1.0641786814398599</v>
      </c>
      <c r="Q19" s="23">
        <v>-1.5823010939736</v>
      </c>
      <c r="R19" s="23">
        <v>-1.97811172716664</v>
      </c>
      <c r="S19" s="23">
        <v>-1.53754844507426</v>
      </c>
      <c r="T19" s="23">
        <v>-1.5796821675469299</v>
      </c>
      <c r="U19" s="23">
        <v>-1.43670294886366</v>
      </c>
      <c r="V19" s="23">
        <v>-1.6314819090792001</v>
      </c>
      <c r="W19" s="23">
        <v>-1.91741001279864</v>
      </c>
      <c r="X19" s="23">
        <v>-1.9378978197990899</v>
      </c>
      <c r="Y19" s="23">
        <v>-1.39837665048131</v>
      </c>
      <c r="Z19" s="23">
        <v>-1.7414275817115299</v>
      </c>
      <c r="AA19" s="23">
        <v>-1.13228244082648</v>
      </c>
      <c r="AB19" s="23">
        <v>-1.6307887824268299</v>
      </c>
      <c r="AC19" s="23">
        <v>-1.2885280415390901</v>
      </c>
      <c r="AD19" s="23">
        <v>-1.53635202105013</v>
      </c>
      <c r="AE19" s="23">
        <v>-1.63122881638324</v>
      </c>
      <c r="AF19" s="23">
        <v>-1.58168722738613</v>
      </c>
      <c r="AG19" s="23">
        <v>-1.3894540476291199</v>
      </c>
      <c r="AH19" s="23">
        <v>-1.7867557873823601</v>
      </c>
      <c r="AI19" s="23">
        <v>-1.2787403046777099</v>
      </c>
      <c r="AJ19" s="23">
        <v>-1.3765912948193799</v>
      </c>
      <c r="AK19" s="23">
        <v>-1.48173848961817</v>
      </c>
      <c r="AL19" s="23">
        <v>-1.5843005868922999</v>
      </c>
      <c r="AM19" s="23">
        <v>-1.82811979650249</v>
      </c>
      <c r="AN19" s="23">
        <v>-1.58461085745639</v>
      </c>
      <c r="AO19" s="23">
        <v>-1.50217026638058</v>
      </c>
      <c r="AP19" s="23">
        <v>-1.4817688737764501</v>
      </c>
      <c r="AQ19" s="23">
        <v>-1.7380593774133</v>
      </c>
      <c r="AR19" s="23">
        <v>-1.7831316897963301</v>
      </c>
      <c r="AS19" s="23">
        <v>-1.4648320365935299</v>
      </c>
      <c r="AT19" s="23">
        <v>-1.62906661944589</v>
      </c>
      <c r="AU19" s="23">
        <v>-1.3934704858459199</v>
      </c>
      <c r="AV19" s="23">
        <v>-1.28627012092943</v>
      </c>
      <c r="AW19" s="23">
        <v>-1.5965043149071101</v>
      </c>
      <c r="AX19" s="23">
        <v>-1.4274483225596799</v>
      </c>
      <c r="AY19" s="23">
        <v>-1.7945516973809901</v>
      </c>
      <c r="AZ19" s="23">
        <v>-1.6169231208083099</v>
      </c>
      <c r="BA19" s="23">
        <v>-1.66937802351135</v>
      </c>
      <c r="BB19" s="23">
        <v>-1.8281134611643799</v>
      </c>
      <c r="BC19" s="23">
        <v>-1.38123940595299</v>
      </c>
      <c r="BD19" s="23">
        <v>-1.3309025948023001</v>
      </c>
      <c r="BE19" s="23">
        <v>-1.43407100366134</v>
      </c>
      <c r="BF19" s="23">
        <v>-2.1054264197452301</v>
      </c>
      <c r="BG19" s="23">
        <v>-1.63947879827623</v>
      </c>
      <c r="BH19" s="23">
        <v>-1.84016169879055</v>
      </c>
      <c r="BI19" s="23">
        <v>-1.78010670490151</v>
      </c>
      <c r="BJ19" s="23">
        <v>-1.9323457396947199</v>
      </c>
      <c r="BK19" s="23">
        <v>-1.93805231875397</v>
      </c>
      <c r="BL19" s="23">
        <v>-1.2477817218430201</v>
      </c>
      <c r="BM19" s="23">
        <v>-1.6949512019449</v>
      </c>
      <c r="BN19" s="23">
        <v>-1.7329731972309299</v>
      </c>
      <c r="BO19" s="23">
        <v>-1.7793745000868799</v>
      </c>
      <c r="BP19" s="23">
        <v>-1.5811313776506899</v>
      </c>
    </row>
    <row r="20" spans="1:68" x14ac:dyDescent="0.25">
      <c r="A20">
        <v>6</v>
      </c>
      <c r="B20" t="s">
        <v>6</v>
      </c>
      <c r="C20">
        <v>2040</v>
      </c>
      <c r="D20">
        <v>95</v>
      </c>
      <c r="E20">
        <v>-2.12827004762344</v>
      </c>
      <c r="F20">
        <v>1.65418631654429</v>
      </c>
      <c r="H20" s="22">
        <v>2055</v>
      </c>
      <c r="I20" s="23">
        <v>-1.3840563997987301</v>
      </c>
      <c r="J20" s="23">
        <v>-1.7053051456333701</v>
      </c>
      <c r="K20" s="23">
        <v>-1.6304585456255101</v>
      </c>
      <c r="L20" s="23">
        <v>-1.84004211657315</v>
      </c>
      <c r="M20" s="23">
        <v>-1.68473902628938</v>
      </c>
      <c r="N20" s="23">
        <v>-2.23393383513136</v>
      </c>
      <c r="O20" s="23">
        <v>-1.24914784226891</v>
      </c>
      <c r="P20" s="23">
        <v>-1.6997124665171299</v>
      </c>
      <c r="Q20" s="23">
        <v>-1.7286237472800801</v>
      </c>
      <c r="R20" s="23">
        <v>-1.6506219082909701</v>
      </c>
      <c r="S20" s="23">
        <v>-2.0313427625690501</v>
      </c>
      <c r="T20" s="23">
        <v>-1.15554697088932</v>
      </c>
      <c r="U20" s="23">
        <v>-1.8862418861429799</v>
      </c>
      <c r="V20" s="23">
        <v>-1.59781310815692</v>
      </c>
      <c r="W20" s="23">
        <v>-1.95224877982872</v>
      </c>
      <c r="X20" s="23">
        <v>-1.42908972178817</v>
      </c>
      <c r="Y20" s="23">
        <v>-1.69470092882016</v>
      </c>
      <c r="Z20" s="23">
        <v>-1.6615067271163799</v>
      </c>
      <c r="AA20" s="23">
        <v>-1.4771913075251999</v>
      </c>
      <c r="AB20" s="23">
        <v>-1.18640404421269</v>
      </c>
      <c r="AC20" s="23">
        <v>-1.35771538738841</v>
      </c>
      <c r="AD20" s="23">
        <v>-1.58818691986476</v>
      </c>
      <c r="AE20" s="23">
        <v>-1.7106019024867101</v>
      </c>
      <c r="AF20" s="23">
        <v>-1.9383890023783501</v>
      </c>
      <c r="AG20" s="23">
        <v>-1.7527026962991199</v>
      </c>
      <c r="AH20" s="23">
        <v>-1.5358592001499201</v>
      </c>
      <c r="AI20" s="23">
        <v>-1.4898835089436</v>
      </c>
      <c r="AJ20" s="23">
        <v>-1.5349921133183599</v>
      </c>
      <c r="AK20" s="23">
        <v>-1.8456341723524601</v>
      </c>
      <c r="AL20" s="23">
        <v>-1.5419701008955</v>
      </c>
      <c r="AM20" s="23">
        <v>-1.73558056467581</v>
      </c>
      <c r="AN20" s="23">
        <v>-1.4319179500885599</v>
      </c>
      <c r="AO20" s="23">
        <v>-1.2070097455048701</v>
      </c>
      <c r="AP20" s="23">
        <v>-1.7280318261520999</v>
      </c>
      <c r="AQ20" s="23">
        <v>-1.6333823344134599</v>
      </c>
      <c r="AR20" s="23">
        <v>-1.94271748172794</v>
      </c>
      <c r="AS20" s="23">
        <v>-1.92861150693699</v>
      </c>
      <c r="AT20" s="23">
        <v>-1.9797711392855699</v>
      </c>
      <c r="AU20" s="23">
        <v>-2.0077277907856899</v>
      </c>
      <c r="AV20" s="23">
        <v>-2.2832586830125301</v>
      </c>
      <c r="AW20" s="23">
        <v>-1.7399184728935499</v>
      </c>
      <c r="AX20" s="23">
        <v>-1.6971627724549101</v>
      </c>
      <c r="AY20" s="23">
        <v>-1.4915485311708301</v>
      </c>
      <c r="AZ20" s="23">
        <v>-1.3939019161850399</v>
      </c>
      <c r="BA20" s="23">
        <v>-1.3324553058775701</v>
      </c>
      <c r="BB20" s="23">
        <v>-1.53129789890768</v>
      </c>
      <c r="BC20" s="23">
        <v>-1.2390357409100601</v>
      </c>
      <c r="BD20" s="23">
        <v>-1.6820339293720401</v>
      </c>
      <c r="BE20" s="23">
        <v>-1.73992209818929</v>
      </c>
      <c r="BF20" s="23">
        <v>-1.9984271363900701</v>
      </c>
      <c r="BG20" s="23">
        <v>-2.49196768416815</v>
      </c>
      <c r="BH20" s="23">
        <v>-1.69871861471414</v>
      </c>
      <c r="BI20" s="23">
        <v>-1.22816022022461</v>
      </c>
      <c r="BJ20" s="23">
        <v>-1.4342700755760001</v>
      </c>
      <c r="BK20" s="23">
        <v>-1.7191252874329801</v>
      </c>
      <c r="BL20" s="23">
        <v>-1.28341135179591</v>
      </c>
      <c r="BM20" s="23">
        <v>-1.33914540995781</v>
      </c>
      <c r="BN20" s="23">
        <v>-1.93832009308415</v>
      </c>
      <c r="BO20" s="23">
        <v>-1.6371444618840301</v>
      </c>
      <c r="BP20" s="23">
        <v>-1.9904916442104299</v>
      </c>
    </row>
    <row r="21" spans="1:68" x14ac:dyDescent="0.25">
      <c r="A21">
        <v>7</v>
      </c>
      <c r="B21" t="s">
        <v>6</v>
      </c>
      <c r="C21">
        <v>2040</v>
      </c>
      <c r="D21">
        <v>50</v>
      </c>
      <c r="E21">
        <v>1.3241030625149399</v>
      </c>
      <c r="F21">
        <v>1.41523391975072</v>
      </c>
      <c r="H21" s="22">
        <v>2056</v>
      </c>
      <c r="I21" s="23">
        <v>-1.98553021497144</v>
      </c>
      <c r="J21" s="23">
        <v>-1.4588002083940499</v>
      </c>
      <c r="K21" s="23">
        <v>-1.78536450943741</v>
      </c>
      <c r="L21" s="23">
        <v>-1.3287805414117</v>
      </c>
      <c r="M21" s="23">
        <v>-1.6994804308617599</v>
      </c>
      <c r="N21" s="23">
        <v>-1.98771111944019</v>
      </c>
      <c r="O21" s="23">
        <v>-1.83994105510943</v>
      </c>
      <c r="P21" s="23">
        <v>-1.7342127394984801</v>
      </c>
      <c r="Q21" s="23">
        <v>-1.8215557834759799</v>
      </c>
      <c r="R21" s="23">
        <v>-1.6869394582139301</v>
      </c>
      <c r="S21" s="23">
        <v>-1.7964774500301299</v>
      </c>
      <c r="T21" s="23">
        <v>-0.98340109608950499</v>
      </c>
      <c r="U21" s="23">
        <v>-1.82979659452045</v>
      </c>
      <c r="V21" s="23">
        <v>-1.3014532901707001</v>
      </c>
      <c r="W21" s="23">
        <v>-1.39822099151957</v>
      </c>
      <c r="X21" s="23">
        <v>-1.8925620959489899</v>
      </c>
      <c r="Y21" s="23">
        <v>-1.55044855549223</v>
      </c>
      <c r="Z21" s="23">
        <v>-1.75398717457665</v>
      </c>
      <c r="AA21" s="23">
        <v>-1.7322486743418399</v>
      </c>
      <c r="AB21" s="23">
        <v>-1.7349436860541101</v>
      </c>
      <c r="AC21" s="23">
        <v>-1.3791963581526101</v>
      </c>
      <c r="AD21" s="23">
        <v>-1.9082693104850099</v>
      </c>
      <c r="AE21" s="23">
        <v>-1.4783713692611899</v>
      </c>
      <c r="AF21" s="23">
        <v>-1.6856227245297599</v>
      </c>
      <c r="AG21" s="23">
        <v>-1.6309623750484701</v>
      </c>
      <c r="AH21" s="23">
        <v>-1.4289868392065399</v>
      </c>
      <c r="AI21" s="23">
        <v>-2.1295339090570402</v>
      </c>
      <c r="AJ21" s="23">
        <v>-2.1822355957097299</v>
      </c>
      <c r="AK21" s="23">
        <v>-2.1805046283062599</v>
      </c>
      <c r="AL21" s="23">
        <v>-1.4861947971377001</v>
      </c>
      <c r="AM21" s="23">
        <v>-1.68094528098901</v>
      </c>
      <c r="AN21" s="23">
        <v>-1.69169423073942</v>
      </c>
      <c r="AO21" s="23">
        <v>-1.7907208983294101</v>
      </c>
      <c r="AP21" s="23">
        <v>-1.7786351995784899</v>
      </c>
      <c r="AQ21" s="23">
        <v>-1.74368700516444</v>
      </c>
      <c r="AR21" s="23">
        <v>-2.13137597723538</v>
      </c>
      <c r="AS21" s="23">
        <v>-1.99328636398748</v>
      </c>
      <c r="AT21" s="23">
        <v>-1.7466754186700599</v>
      </c>
      <c r="AU21" s="23">
        <v>-1.6438718837508199</v>
      </c>
      <c r="AV21" s="23">
        <v>-1.9923431527789099</v>
      </c>
      <c r="AW21" s="23">
        <v>-1.8890199227416999</v>
      </c>
      <c r="AX21" s="23">
        <v>-1.8377989038026801</v>
      </c>
      <c r="AY21" s="23">
        <v>-1.5399773756033499</v>
      </c>
      <c r="AZ21" s="23">
        <v>-1.6986077917492901</v>
      </c>
      <c r="BA21" s="23">
        <v>-1.4837664816123699</v>
      </c>
      <c r="BB21" s="23">
        <v>-1.7866807518018499</v>
      </c>
      <c r="BC21" s="23">
        <v>-1.60930612257475</v>
      </c>
      <c r="BD21" s="23">
        <v>-1.4908597453269401</v>
      </c>
      <c r="BE21" s="23">
        <v>-2.0570703814777902</v>
      </c>
      <c r="BF21" s="23">
        <v>-1.44155101127536</v>
      </c>
      <c r="BG21" s="23">
        <v>-1.97944423680335</v>
      </c>
      <c r="BH21" s="23">
        <v>-1.5312476616662301</v>
      </c>
      <c r="BI21" s="23">
        <v>-2.1861323414456302</v>
      </c>
      <c r="BJ21" s="23">
        <v>-1.7048071756746701</v>
      </c>
      <c r="BK21" s="23">
        <v>-1.48175295327053</v>
      </c>
      <c r="BL21" s="23">
        <v>-1.4854274613340599</v>
      </c>
      <c r="BM21" s="23">
        <v>-1.71174589887808</v>
      </c>
      <c r="BN21" s="23">
        <v>-2.0365395834872801</v>
      </c>
      <c r="BO21" s="23">
        <v>-1.23118683683182</v>
      </c>
      <c r="BP21" s="23">
        <v>-1.4614462460214499</v>
      </c>
    </row>
    <row r="22" spans="1:68" x14ac:dyDescent="0.25">
      <c r="A22">
        <v>7</v>
      </c>
      <c r="B22" t="s">
        <v>6</v>
      </c>
      <c r="C22">
        <v>2040</v>
      </c>
      <c r="D22">
        <v>75</v>
      </c>
      <c r="E22">
        <v>-3.3028163201938202E-2</v>
      </c>
      <c r="F22">
        <v>1.5215288756463199</v>
      </c>
      <c r="H22" s="22">
        <v>2057</v>
      </c>
      <c r="I22" s="23">
        <v>-1.8026758739053299</v>
      </c>
      <c r="J22" s="23">
        <v>-1.7369112828892099</v>
      </c>
      <c r="K22" s="23">
        <v>-0.98716892060901495</v>
      </c>
      <c r="L22" s="23">
        <v>-1.59767985106562</v>
      </c>
      <c r="M22" s="23">
        <v>-1.5807293382051799</v>
      </c>
      <c r="N22" s="23">
        <v>-1.6274182511666699</v>
      </c>
      <c r="O22" s="23">
        <v>-1.49679206563034</v>
      </c>
      <c r="P22" s="23">
        <v>-2.0455719686348699</v>
      </c>
      <c r="Q22" s="23">
        <v>-2.0059401218989898</v>
      </c>
      <c r="R22" s="23">
        <v>-1.2267160044052099</v>
      </c>
      <c r="S22" s="23">
        <v>-1.88424309929759</v>
      </c>
      <c r="T22" s="23">
        <v>-1.6044354562555401</v>
      </c>
      <c r="U22" s="23">
        <v>-1.30091062187581</v>
      </c>
      <c r="V22" s="23">
        <v>-2.0395854084711802</v>
      </c>
      <c r="W22" s="23">
        <v>-1.4377932013452199</v>
      </c>
      <c r="X22" s="23">
        <v>-1.8312448495452101</v>
      </c>
      <c r="Y22" s="23">
        <v>-1.83584782717259</v>
      </c>
      <c r="Z22" s="23">
        <v>-1.6982891193952501</v>
      </c>
      <c r="AA22" s="23">
        <v>-1.6339833898060201</v>
      </c>
      <c r="AB22" s="23">
        <v>-1.59450203213655</v>
      </c>
      <c r="AC22" s="23">
        <v>-1.88887730740483</v>
      </c>
      <c r="AD22" s="23">
        <v>-1.78261482886239</v>
      </c>
      <c r="AE22" s="23">
        <v>-1.28094811095029</v>
      </c>
      <c r="AF22" s="23">
        <v>-1.8068412350241601</v>
      </c>
      <c r="AG22" s="23">
        <v>-1.5839859710438999</v>
      </c>
      <c r="AH22" s="23">
        <v>-1.6372280607002001</v>
      </c>
      <c r="AI22" s="23">
        <v>-1.5280577589633699</v>
      </c>
      <c r="AJ22" s="23">
        <v>-2.0782184910480699</v>
      </c>
      <c r="AK22" s="23">
        <v>-1.850377976721</v>
      </c>
      <c r="AL22" s="23">
        <v>-1.7783604045427901</v>
      </c>
      <c r="AM22" s="23">
        <v>-1.57983803229397</v>
      </c>
      <c r="AN22" s="23">
        <v>-1.5279576236797501</v>
      </c>
      <c r="AO22" s="23">
        <v>-1.63382162924755</v>
      </c>
      <c r="AP22" s="23">
        <v>-1.62941639182748</v>
      </c>
      <c r="AQ22" s="23">
        <v>-1.3539357559804299</v>
      </c>
      <c r="AR22" s="23">
        <v>-1.6305279948828999</v>
      </c>
      <c r="AS22" s="23">
        <v>-1.18367803528944</v>
      </c>
      <c r="AT22" s="23">
        <v>-1.3278797711096599</v>
      </c>
      <c r="AU22" s="23">
        <v>-1.43438483466102</v>
      </c>
      <c r="AV22" s="23">
        <v>-1.0845178972285101</v>
      </c>
      <c r="AW22" s="23">
        <v>-1.8401504091946801</v>
      </c>
      <c r="AX22" s="23">
        <v>-2.08070614342361</v>
      </c>
      <c r="AY22" s="23">
        <v>-1.44988443682521</v>
      </c>
      <c r="AZ22" s="23">
        <v>-1.9401217038120999</v>
      </c>
      <c r="BA22" s="23">
        <v>-1.5918486198708801</v>
      </c>
      <c r="BB22" s="23">
        <v>-1.68633552762094</v>
      </c>
      <c r="BC22" s="23">
        <v>-1.6420114597997</v>
      </c>
      <c r="BD22" s="23">
        <v>-1.3839149588236399</v>
      </c>
      <c r="BE22" s="23">
        <v>-1.7313079240121401</v>
      </c>
      <c r="BF22" s="23">
        <v>-1.6830843695437201</v>
      </c>
      <c r="BG22" s="23">
        <v>-1.4309707494442401</v>
      </c>
      <c r="BH22" s="23">
        <v>-1.49187533979222</v>
      </c>
      <c r="BI22" s="23">
        <v>-1.6513080718017501</v>
      </c>
      <c r="BJ22" s="23">
        <v>-1.47875646583369</v>
      </c>
      <c r="BK22" s="23">
        <v>-2.11338014988995</v>
      </c>
      <c r="BL22" s="23">
        <v>-1.5970955387635499</v>
      </c>
      <c r="BM22" s="23">
        <v>-2.0523985273691601</v>
      </c>
      <c r="BN22" s="23">
        <v>-2.0802760742764002</v>
      </c>
      <c r="BO22" s="23">
        <v>-1.6345167477434299</v>
      </c>
      <c r="BP22" s="23">
        <v>-2.2287527461536798</v>
      </c>
    </row>
    <row r="23" spans="1:68" x14ac:dyDescent="0.25">
      <c r="A23">
        <v>7</v>
      </c>
      <c r="B23" t="s">
        <v>6</v>
      </c>
      <c r="C23">
        <v>2040</v>
      </c>
      <c r="D23">
        <v>95</v>
      </c>
      <c r="E23">
        <v>-1.6865818593609001</v>
      </c>
      <c r="F23">
        <v>1.71289473734349</v>
      </c>
      <c r="H23" s="22">
        <v>2058</v>
      </c>
      <c r="I23" s="23">
        <v>-1.92770927038253</v>
      </c>
      <c r="J23" s="23">
        <v>-1.4290776888332399</v>
      </c>
      <c r="K23" s="23">
        <v>-1.29700479760321</v>
      </c>
      <c r="L23" s="23">
        <v>-1.9798642609224599</v>
      </c>
      <c r="M23" s="23">
        <v>-1.9368782028359499</v>
      </c>
      <c r="N23" s="23">
        <v>-1.4857344867417499</v>
      </c>
      <c r="O23" s="23">
        <v>-1.2295414560683999</v>
      </c>
      <c r="P23" s="23">
        <v>-1.6540792379335001</v>
      </c>
      <c r="Q23" s="23">
        <v>-1.5284137330366201</v>
      </c>
      <c r="R23" s="23">
        <v>-1.88641229601176</v>
      </c>
      <c r="S23" s="23">
        <v>-1.83650001927754</v>
      </c>
      <c r="T23" s="23">
        <v>-1.6340152365398</v>
      </c>
      <c r="U23" s="23">
        <v>-1.4049918732778901</v>
      </c>
      <c r="V23" s="23">
        <v>-1.5400470126843699</v>
      </c>
      <c r="W23" s="23">
        <v>-1.88506127063903</v>
      </c>
      <c r="X23" s="23">
        <v>-1.69856800613079</v>
      </c>
      <c r="Y23" s="23">
        <v>-1.7436282024490699</v>
      </c>
      <c r="Z23" s="23">
        <v>-1.28740367755019</v>
      </c>
      <c r="AA23" s="23">
        <v>-1.3898542859409799</v>
      </c>
      <c r="AB23" s="23">
        <v>-1.5855428174330499</v>
      </c>
      <c r="AC23" s="23">
        <v>-2.0312836811146502</v>
      </c>
      <c r="AD23" s="23">
        <v>-1.4806418906592</v>
      </c>
      <c r="AE23" s="23">
        <v>-1.48519961920015</v>
      </c>
      <c r="AF23" s="23">
        <v>-1.1975264215434001</v>
      </c>
      <c r="AG23" s="23">
        <v>-1.7355167233073601</v>
      </c>
      <c r="AH23" s="23">
        <v>-1.46490385639127</v>
      </c>
      <c r="AI23" s="23">
        <v>-1.7966709528635001</v>
      </c>
      <c r="AJ23" s="23">
        <v>-1.8333061655321401</v>
      </c>
      <c r="AK23" s="23">
        <v>-1.5819973787874599</v>
      </c>
      <c r="AL23" s="23">
        <v>-1.5289860594561799</v>
      </c>
      <c r="AM23" s="23">
        <v>-1.88821624255776</v>
      </c>
      <c r="AN23" s="23">
        <v>-1.6030986577059201</v>
      </c>
      <c r="AO23" s="23">
        <v>-1.39573729148599</v>
      </c>
      <c r="AP23" s="23">
        <v>-1.4905679249152199</v>
      </c>
      <c r="AQ23" s="23">
        <v>-1.2447312398424599</v>
      </c>
      <c r="AR23" s="23">
        <v>-1.9970197607945701</v>
      </c>
      <c r="AS23" s="23">
        <v>-1.88381491556411</v>
      </c>
      <c r="AT23" s="23">
        <v>-1.58309360788863</v>
      </c>
      <c r="AU23" s="23">
        <v>-1.7696176366699901</v>
      </c>
      <c r="AV23" s="23">
        <v>-1.5921863089749899</v>
      </c>
      <c r="AW23" s="23">
        <v>-1.4385268165262599</v>
      </c>
      <c r="AX23" s="23">
        <v>-1.4925808263083999</v>
      </c>
      <c r="AY23" s="23">
        <v>-1.6428770547440099</v>
      </c>
      <c r="AZ23" s="23">
        <v>-1.8328139962133601</v>
      </c>
      <c r="BA23" s="23">
        <v>-1.93696174215759</v>
      </c>
      <c r="BB23" s="23">
        <v>-1.53622908561228</v>
      </c>
      <c r="BC23" s="23">
        <v>-2.08450587556103</v>
      </c>
      <c r="BD23" s="23">
        <v>-2.14385237208583</v>
      </c>
      <c r="BE23" s="23">
        <v>-2.04154281390676</v>
      </c>
      <c r="BF23" s="23">
        <v>-1.5603968575210101</v>
      </c>
      <c r="BG23" s="23">
        <v>-2.0991393948872199</v>
      </c>
      <c r="BH23" s="23">
        <v>-1.7936075455060601</v>
      </c>
      <c r="BI23" s="23">
        <v>-2.15633338141871</v>
      </c>
      <c r="BJ23" s="23">
        <v>-1.4273527177451499</v>
      </c>
      <c r="BK23" s="23">
        <v>-1.2773511995712099</v>
      </c>
      <c r="BL23" s="23">
        <v>-1.3382381956622</v>
      </c>
      <c r="BM23" s="23">
        <v>-1.72976615246459</v>
      </c>
      <c r="BN23" s="23">
        <v>-1.3873293578367201</v>
      </c>
      <c r="BO23" s="23">
        <v>-2.2680258020659099</v>
      </c>
      <c r="BP23" s="23">
        <v>-1.8166580969342301</v>
      </c>
    </row>
    <row r="24" spans="1:68" x14ac:dyDescent="0.25">
      <c r="A24">
        <v>8</v>
      </c>
      <c r="B24" t="s">
        <v>6</v>
      </c>
      <c r="C24">
        <v>2040</v>
      </c>
      <c r="D24">
        <v>50</v>
      </c>
      <c r="E24">
        <v>1.3875277531104999</v>
      </c>
      <c r="F24">
        <v>1.4256425574137801</v>
      </c>
      <c r="H24" s="22">
        <v>2059</v>
      </c>
      <c r="I24" s="23">
        <v>-1.1291101025691099</v>
      </c>
      <c r="J24" s="23">
        <v>-1.32637082359978</v>
      </c>
      <c r="K24" s="23">
        <v>-1.9815993518709201</v>
      </c>
      <c r="L24" s="23">
        <v>-1.52669750093657</v>
      </c>
      <c r="M24" s="23">
        <v>-1.5376837734253499</v>
      </c>
      <c r="N24" s="23">
        <v>-1.23597172317203</v>
      </c>
      <c r="O24" s="23">
        <v>-1.1782076720066199</v>
      </c>
      <c r="P24" s="23">
        <v>-1.8293051211963101</v>
      </c>
      <c r="Q24" s="23">
        <v>-1.50215833100019</v>
      </c>
      <c r="R24" s="23">
        <v>-1.6808893744689899</v>
      </c>
      <c r="S24" s="23">
        <v>-1.49879834064788</v>
      </c>
      <c r="T24" s="23">
        <v>-1.3362990253939699</v>
      </c>
      <c r="U24" s="23">
        <v>-1.43280991144405</v>
      </c>
      <c r="V24" s="23">
        <v>-1.64232489027978</v>
      </c>
      <c r="W24" s="23">
        <v>-1.73234249227745</v>
      </c>
      <c r="X24" s="23">
        <v>-1.6005632308817099</v>
      </c>
      <c r="Y24" s="23">
        <v>-1.8793394053767301</v>
      </c>
      <c r="Z24" s="23">
        <v>-1.8857290774176001</v>
      </c>
      <c r="AA24" s="23">
        <v>-1.7491476757240201</v>
      </c>
      <c r="AB24" s="23">
        <v>-1.9906499254891701</v>
      </c>
      <c r="AC24" s="23">
        <v>-1.9806823221238501</v>
      </c>
      <c r="AD24" s="23">
        <v>-1.3290090230751801</v>
      </c>
      <c r="AE24" s="23">
        <v>-1.48313382202206</v>
      </c>
      <c r="AF24" s="23">
        <v>-1.6444564898042799</v>
      </c>
      <c r="AG24" s="23">
        <v>-1.9346181029751399</v>
      </c>
      <c r="AH24" s="23">
        <v>-1.83799205534365</v>
      </c>
      <c r="AI24" s="23">
        <v>-1.835113235141</v>
      </c>
      <c r="AJ24" s="23">
        <v>-2.1652659537410699</v>
      </c>
      <c r="AK24" s="23">
        <v>-1.1963020150488901</v>
      </c>
      <c r="AL24" s="23">
        <v>-1.82711765622889</v>
      </c>
      <c r="AM24" s="23">
        <v>-1.53619502561929</v>
      </c>
      <c r="AN24" s="23">
        <v>-1.9046256183160399</v>
      </c>
      <c r="AO24" s="23">
        <v>-1.1449430345541101</v>
      </c>
      <c r="AP24" s="23">
        <v>-1.5783481274578699</v>
      </c>
      <c r="AQ24" s="23">
        <v>-1.6883425787994999</v>
      </c>
      <c r="AR24" s="23">
        <v>-1.63514294960596</v>
      </c>
      <c r="AS24" s="23">
        <v>-1.48977356109112</v>
      </c>
      <c r="AT24" s="23">
        <v>-1.8810455397921</v>
      </c>
      <c r="AU24" s="23">
        <v>-1.5003596397208501</v>
      </c>
      <c r="AV24" s="23">
        <v>-1.4770712895001601</v>
      </c>
      <c r="AW24" s="23">
        <v>-1.7981409798777801</v>
      </c>
      <c r="AX24" s="23">
        <v>-1.5651841329231799</v>
      </c>
      <c r="AY24" s="23">
        <v>-1.34153967958182</v>
      </c>
      <c r="AZ24" s="23">
        <v>-2.1359565068888502</v>
      </c>
      <c r="BA24" s="23">
        <v>-1.6290581310985699</v>
      </c>
      <c r="BB24" s="23">
        <v>-1.1811698001239399</v>
      </c>
      <c r="BC24" s="23">
        <v>-1.6304109392609301</v>
      </c>
      <c r="BD24" s="23">
        <v>-1.78517973916044</v>
      </c>
      <c r="BE24" s="23">
        <v>-1.5333975131964801</v>
      </c>
      <c r="BF24" s="23">
        <v>-1.0805010759620499</v>
      </c>
      <c r="BG24" s="23">
        <v>-1.1308627847461901</v>
      </c>
      <c r="BH24" s="23">
        <v>-1.54364232275729</v>
      </c>
      <c r="BI24" s="23">
        <v>-1.59705234420692</v>
      </c>
      <c r="BJ24" s="23">
        <v>-1.73186316666741</v>
      </c>
      <c r="BK24" s="23">
        <v>-1.4899212339886501</v>
      </c>
      <c r="BL24" s="23">
        <v>-1.78445687781229</v>
      </c>
      <c r="BM24" s="23">
        <v>-1.65022430593569</v>
      </c>
      <c r="BN24" s="23">
        <v>-1.4293566840952801</v>
      </c>
      <c r="BO24" s="23">
        <v>-1.6302384674616199</v>
      </c>
      <c r="BP24" s="23">
        <v>-1.5420739090070299</v>
      </c>
    </row>
    <row r="25" spans="1:68" x14ac:dyDescent="0.25">
      <c r="A25">
        <v>8</v>
      </c>
      <c r="B25" t="s">
        <v>6</v>
      </c>
      <c r="C25">
        <v>2040</v>
      </c>
      <c r="D25">
        <v>75</v>
      </c>
      <c r="E25">
        <v>8.8394501472236903E-2</v>
      </c>
      <c r="F25">
        <v>1.53830627043577</v>
      </c>
      <c r="H25" s="22">
        <v>2060</v>
      </c>
      <c r="I25" s="23">
        <v>-1.6778695404314601</v>
      </c>
      <c r="J25" s="23">
        <v>-1.88392335310627</v>
      </c>
      <c r="K25" s="23">
        <v>-1.6461993155000501</v>
      </c>
      <c r="L25" s="23">
        <v>-1.78268747876079</v>
      </c>
      <c r="M25" s="23">
        <v>-1.6499272376465099</v>
      </c>
      <c r="N25" s="23">
        <v>-1.6155499199366401</v>
      </c>
      <c r="O25" s="23">
        <v>-1.8917970768563399</v>
      </c>
      <c r="P25" s="23">
        <v>-1.7865559774882001</v>
      </c>
      <c r="Q25" s="23">
        <v>-1.5904140642104601</v>
      </c>
      <c r="R25" s="23">
        <v>-1.45598082791991</v>
      </c>
      <c r="S25" s="23">
        <v>-1.34007301088978</v>
      </c>
      <c r="T25" s="23">
        <v>-1.5850517814545799</v>
      </c>
      <c r="U25" s="23">
        <v>-1.7336914708823301</v>
      </c>
      <c r="V25" s="23">
        <v>-1.4353360557707999</v>
      </c>
      <c r="W25" s="23">
        <v>-1.69949217090348</v>
      </c>
      <c r="X25" s="23">
        <v>-1.24677825558966</v>
      </c>
      <c r="Y25" s="23">
        <v>-1.72472603293058</v>
      </c>
      <c r="Z25" s="23">
        <v>-1.4619505341357</v>
      </c>
      <c r="AA25" s="23">
        <v>-1.82754767920005</v>
      </c>
      <c r="AB25" s="23">
        <v>-1.70034231176011</v>
      </c>
      <c r="AC25" s="23">
        <v>-1.1459173515961101</v>
      </c>
      <c r="AD25" s="23">
        <v>-1.81058857980538</v>
      </c>
      <c r="AE25" s="23">
        <v>-1.78619514972599</v>
      </c>
      <c r="AF25" s="23">
        <v>-1.67885292632288</v>
      </c>
      <c r="AG25" s="23">
        <v>-1.2967229278696299</v>
      </c>
      <c r="AH25" s="23">
        <v>-1.6289278341364899</v>
      </c>
      <c r="AI25" s="23">
        <v>-1.62805726247922</v>
      </c>
      <c r="AJ25" s="23">
        <v>-1.53820658725686</v>
      </c>
      <c r="AK25" s="23">
        <v>-1.83740401082921</v>
      </c>
      <c r="AL25" s="23">
        <v>-1.3920251912261701</v>
      </c>
      <c r="AM25" s="23">
        <v>-2.5853626738145299</v>
      </c>
      <c r="AN25" s="23">
        <v>-1.4806715590803501</v>
      </c>
      <c r="AO25" s="23">
        <v>-1.3916203316867199</v>
      </c>
      <c r="AP25" s="23">
        <v>-1.08242683792771</v>
      </c>
      <c r="AQ25" s="23">
        <v>-1.4909122967917701</v>
      </c>
      <c r="AR25" s="23">
        <v>-1.54601942765131</v>
      </c>
      <c r="AS25" s="23">
        <v>-1.3776388550243801</v>
      </c>
      <c r="AT25" s="23">
        <v>-1.4861114371769399</v>
      </c>
      <c r="AU25" s="23">
        <v>-1.1445377046715199</v>
      </c>
      <c r="AV25" s="23">
        <v>-1.4573422832199601</v>
      </c>
      <c r="AW25" s="23">
        <v>-1.40454256717776</v>
      </c>
      <c r="AX25" s="23">
        <v>-2.0383027052554401</v>
      </c>
      <c r="AY25" s="23">
        <v>-1.6331798758996701</v>
      </c>
      <c r="AZ25" s="23">
        <v>-1.68992553012645</v>
      </c>
      <c r="BA25" s="23">
        <v>-1.4288558405318299</v>
      </c>
      <c r="BB25" s="23">
        <v>-1.4336420685612901</v>
      </c>
      <c r="BC25" s="23">
        <v>-1.4429381248793101</v>
      </c>
      <c r="BD25" s="23">
        <v>-1.5594140868784101</v>
      </c>
      <c r="BE25" s="23">
        <v>-1.3832338264323201</v>
      </c>
      <c r="BF25" s="23">
        <v>-1.8773150231518401</v>
      </c>
      <c r="BG25" s="23">
        <v>-1.91012240557621</v>
      </c>
      <c r="BH25" s="23">
        <v>-1.3924456755969401</v>
      </c>
      <c r="BI25" s="23">
        <v>-1.3412841080121201</v>
      </c>
      <c r="BJ25" s="23">
        <v>-1.41307190000892</v>
      </c>
      <c r="BK25" s="23">
        <v>-1.3338582886853201</v>
      </c>
      <c r="BL25" s="23">
        <v>-1.6298759023540701</v>
      </c>
      <c r="BM25" s="23">
        <v>-1.3321822896379001</v>
      </c>
      <c r="BN25" s="23">
        <v>-1.43774113620844</v>
      </c>
      <c r="BO25" s="23">
        <v>-1.68900990344901</v>
      </c>
      <c r="BP25" s="23">
        <v>-1.5273607327223799</v>
      </c>
    </row>
    <row r="26" spans="1:68" x14ac:dyDescent="0.25">
      <c r="A26">
        <v>8</v>
      </c>
      <c r="B26" t="s">
        <v>6</v>
      </c>
      <c r="C26">
        <v>2040</v>
      </c>
      <c r="D26">
        <v>95</v>
      </c>
      <c r="E26">
        <v>-1.83519909493295</v>
      </c>
      <c r="F26">
        <v>1.6927980434829699</v>
      </c>
      <c r="H26" s="22">
        <v>2061</v>
      </c>
      <c r="I26" s="23">
        <v>-1.6273229767247599</v>
      </c>
      <c r="J26" s="23">
        <v>-1.70845895952717</v>
      </c>
      <c r="K26" s="23">
        <v>-1.24140629464329</v>
      </c>
      <c r="L26" s="23">
        <v>-1.44242946832928</v>
      </c>
      <c r="M26" s="23">
        <v>-1.3370658145276799</v>
      </c>
      <c r="N26" s="23">
        <v>-1.2795492835157101</v>
      </c>
      <c r="O26" s="23">
        <v>-1.2294761040365401</v>
      </c>
      <c r="P26" s="23">
        <v>-1.20202719146116</v>
      </c>
      <c r="Q26" s="23">
        <v>-1.5313693181183801</v>
      </c>
      <c r="R26" s="23">
        <v>-1.58636316437249</v>
      </c>
      <c r="S26" s="23">
        <v>-1.6467554314563</v>
      </c>
      <c r="T26" s="23">
        <v>-1.42809675994115</v>
      </c>
      <c r="U26" s="23">
        <v>-1.5095495869109401</v>
      </c>
      <c r="V26" s="23">
        <v>-1.35071951795689</v>
      </c>
      <c r="W26" s="23">
        <v>-1.6990105738944199</v>
      </c>
      <c r="X26" s="23">
        <v>-1.2393141176231399</v>
      </c>
      <c r="Y26" s="23">
        <v>-1.69506466177925</v>
      </c>
      <c r="Z26" s="23">
        <v>-1.65757327979091</v>
      </c>
      <c r="AA26" s="23">
        <v>-1.6169907102421099</v>
      </c>
      <c r="AB26" s="23">
        <v>-1.4585701677182401</v>
      </c>
      <c r="AC26" s="23">
        <v>-1.70465277014644</v>
      </c>
      <c r="AD26" s="23">
        <v>-1.5267299739070801</v>
      </c>
      <c r="AE26" s="23">
        <v>-2.3316652616566</v>
      </c>
      <c r="AF26" s="23">
        <v>-1.98077726482774</v>
      </c>
      <c r="AG26" s="23">
        <v>-1.46046097410506</v>
      </c>
      <c r="AH26" s="23">
        <v>-1.87921739951682</v>
      </c>
      <c r="AI26" s="23">
        <v>-1.2871844326963899</v>
      </c>
      <c r="AJ26" s="23">
        <v>-1.2347301060123399</v>
      </c>
      <c r="AK26" s="23">
        <v>-1.73374709062377</v>
      </c>
      <c r="AL26" s="23">
        <v>-1.59125500935519</v>
      </c>
      <c r="AM26" s="23">
        <v>-1.6798523617168799</v>
      </c>
      <c r="AN26" s="23">
        <v>-1.5456108577123699</v>
      </c>
      <c r="AO26" s="23">
        <v>-1.6896228918432199</v>
      </c>
      <c r="AP26" s="23">
        <v>-1.5619519414788701</v>
      </c>
      <c r="AQ26" s="23">
        <v>-1.8825835976167999</v>
      </c>
      <c r="AR26" s="23">
        <v>-1.5280400639948699</v>
      </c>
      <c r="AS26" s="23">
        <v>-1.1374367050372101</v>
      </c>
      <c r="AT26" s="23">
        <v>-1.8038020619270001</v>
      </c>
      <c r="AU26" s="23">
        <v>-1.85602396461204</v>
      </c>
      <c r="AV26" s="23">
        <v>-1.1864298236566899</v>
      </c>
      <c r="AW26" s="23">
        <v>-1.6226824639495101</v>
      </c>
      <c r="AX26" s="23">
        <v>-1.4409314986990001</v>
      </c>
      <c r="AY26" s="23">
        <v>-1.74387389012877</v>
      </c>
      <c r="AZ26" s="23">
        <v>-1.28034900961846</v>
      </c>
      <c r="BA26" s="23">
        <v>-1.8879029950841699</v>
      </c>
      <c r="BB26" s="23">
        <v>-1.16242493447378</v>
      </c>
      <c r="BC26" s="23">
        <v>-1.32987453907914</v>
      </c>
      <c r="BD26" s="23">
        <v>-1.23294443790405</v>
      </c>
      <c r="BE26" s="23">
        <v>-1.3974827611451801</v>
      </c>
      <c r="BF26" s="23">
        <v>-1.84887647934878</v>
      </c>
      <c r="BG26" s="23">
        <v>-1.4428251030432699</v>
      </c>
      <c r="BH26" s="23">
        <v>-1.4137249117374999</v>
      </c>
      <c r="BI26" s="23">
        <v>-1.38255951769176</v>
      </c>
      <c r="BJ26" s="23">
        <v>-1.8483844039075801</v>
      </c>
      <c r="BK26" s="23">
        <v>-1.44549126528505</v>
      </c>
      <c r="BL26" s="23">
        <v>-1.5282971231856399</v>
      </c>
      <c r="BM26" s="23">
        <v>-1.77806325380951</v>
      </c>
      <c r="BN26" s="23">
        <v>-1.4098878606206799</v>
      </c>
      <c r="BO26" s="23">
        <v>-1.9808679618784799</v>
      </c>
      <c r="BP26" s="23">
        <v>-1.23345326226698</v>
      </c>
    </row>
    <row r="27" spans="1:68" x14ac:dyDescent="0.25">
      <c r="A27">
        <v>9</v>
      </c>
      <c r="B27" t="s">
        <v>6</v>
      </c>
      <c r="C27">
        <v>2040</v>
      </c>
      <c r="D27">
        <v>50</v>
      </c>
      <c r="E27">
        <v>1.37739611478614</v>
      </c>
      <c r="F27">
        <v>1.4321328135125699</v>
      </c>
      <c r="H27" s="22">
        <v>2062</v>
      </c>
      <c r="I27" s="23">
        <v>-1.5817873092525501</v>
      </c>
      <c r="J27" s="23">
        <v>-1.4829465032828999</v>
      </c>
      <c r="K27" s="23">
        <v>-1.8379696455304</v>
      </c>
      <c r="L27" s="23">
        <v>-1.8463042787346899</v>
      </c>
      <c r="M27" s="23">
        <v>-1.67890959706258</v>
      </c>
      <c r="N27" s="23">
        <v>-1.84665361182177</v>
      </c>
      <c r="O27" s="23">
        <v>-1.6335846584307101</v>
      </c>
      <c r="P27" s="23">
        <v>-1.47953131103411</v>
      </c>
      <c r="Q27" s="23">
        <v>-1.6642726977898601</v>
      </c>
      <c r="R27" s="23">
        <v>-1.6839019739461301</v>
      </c>
      <c r="S27" s="23">
        <v>-1.7054487184876299</v>
      </c>
      <c r="T27" s="23">
        <v>-1.58100899725435</v>
      </c>
      <c r="U27" s="23">
        <v>-1.5926138101536</v>
      </c>
      <c r="V27" s="23">
        <v>-1.82851989869803</v>
      </c>
      <c r="W27" s="23">
        <v>-1.62819316315716</v>
      </c>
      <c r="X27" s="23">
        <v>-1.53594882632503</v>
      </c>
      <c r="Y27" s="23">
        <v>-1.62669334926464</v>
      </c>
      <c r="Z27" s="23">
        <v>-1.89800370557758</v>
      </c>
      <c r="AA27" s="23">
        <v>-1.4544394843963799</v>
      </c>
      <c r="AB27" s="23">
        <v>-1.4787790219141099</v>
      </c>
      <c r="AC27" s="23">
        <v>-2.0834481240577798</v>
      </c>
      <c r="AD27" s="23">
        <v>-1.6296395474662</v>
      </c>
      <c r="AE27" s="23">
        <v>-1.5865736464490201</v>
      </c>
      <c r="AF27" s="23">
        <v>-1.64654993940948</v>
      </c>
      <c r="AG27" s="23">
        <v>-1.68736246554044</v>
      </c>
      <c r="AH27" s="23">
        <v>-1.89610394411204</v>
      </c>
      <c r="AI27" s="23">
        <v>-2.1921755835041599</v>
      </c>
      <c r="AJ27" s="23">
        <v>-1.6676010171101501</v>
      </c>
      <c r="AK27" s="23">
        <v>-1.79075067452521</v>
      </c>
      <c r="AL27" s="23">
        <v>-1.6288843099480601</v>
      </c>
      <c r="AM27" s="23">
        <v>-1.48088913196304</v>
      </c>
      <c r="AN27" s="23">
        <v>-1.71254479877998</v>
      </c>
      <c r="AO27" s="23">
        <v>-1.84620064976568</v>
      </c>
      <c r="AP27" s="23">
        <v>-2.1421372124842701</v>
      </c>
      <c r="AQ27" s="23">
        <v>-1.6385265412299299</v>
      </c>
      <c r="AR27" s="23">
        <v>-2.03663394978798</v>
      </c>
      <c r="AS27" s="23">
        <v>-1.7333213005072301</v>
      </c>
      <c r="AT27" s="23">
        <v>-1.5408033564268999</v>
      </c>
      <c r="AU27" s="23">
        <v>-1.5286494559705499</v>
      </c>
      <c r="AV27" s="23">
        <v>-2.2501269471062901</v>
      </c>
      <c r="AW27" s="23">
        <v>-1.7908189545075499</v>
      </c>
      <c r="AX27" s="23">
        <v>-1.5798177092476899</v>
      </c>
      <c r="AY27" s="23">
        <v>-1.9789078935865401</v>
      </c>
      <c r="AZ27" s="23">
        <v>-1.58630712526787</v>
      </c>
      <c r="BA27" s="23">
        <v>-1.71744095604373</v>
      </c>
      <c r="BB27" s="23">
        <v>-1.7036061912168701</v>
      </c>
      <c r="BC27" s="23">
        <v>-1.4932628195267099</v>
      </c>
      <c r="BD27" s="23">
        <v>-1.45070297903819</v>
      </c>
      <c r="BE27" s="23">
        <v>-1.6302700251925</v>
      </c>
      <c r="BF27" s="23">
        <v>-1.55550366396464</v>
      </c>
      <c r="BG27" s="23">
        <v>-1.5362282202172499</v>
      </c>
      <c r="BH27" s="23">
        <v>-1.5398801608600901</v>
      </c>
      <c r="BI27" s="23">
        <v>-1.68951746403544</v>
      </c>
      <c r="BJ27" s="23">
        <v>-1.8930278006685499</v>
      </c>
      <c r="BK27" s="23">
        <v>-1.4799589076000901</v>
      </c>
      <c r="BL27" s="23">
        <v>-1.6366263375056</v>
      </c>
      <c r="BM27" s="23">
        <v>-2.0324743612077998</v>
      </c>
      <c r="BN27" s="23">
        <v>-1.47772547404793</v>
      </c>
      <c r="BO27" s="23">
        <v>-1.87792366199437</v>
      </c>
      <c r="BP27" s="23">
        <v>-1.75436674169828</v>
      </c>
    </row>
    <row r="28" spans="1:68" x14ac:dyDescent="0.25">
      <c r="A28">
        <v>9</v>
      </c>
      <c r="B28" t="s">
        <v>6</v>
      </c>
      <c r="C28">
        <v>2040</v>
      </c>
      <c r="D28">
        <v>75</v>
      </c>
      <c r="E28">
        <v>6.9275339514849502E-2</v>
      </c>
      <c r="F28">
        <v>1.5391782587693399</v>
      </c>
      <c r="H28" s="22">
        <v>2063</v>
      </c>
      <c r="I28" s="23">
        <v>-1.9881175323001701</v>
      </c>
      <c r="J28" s="23">
        <v>-1.7280852629447001</v>
      </c>
      <c r="K28" s="23">
        <v>-1.87715412310769</v>
      </c>
      <c r="L28" s="23">
        <v>-1.9059668636107401</v>
      </c>
      <c r="M28" s="23">
        <v>-1.8350806143107099</v>
      </c>
      <c r="N28" s="23">
        <v>-1.74300120029885</v>
      </c>
      <c r="O28" s="23">
        <v>-1.7483941816976001</v>
      </c>
      <c r="P28" s="23">
        <v>-2.2306942849754501</v>
      </c>
      <c r="Q28" s="23">
        <v>-1.88459042073709</v>
      </c>
      <c r="R28" s="23">
        <v>-1.7881238790951299</v>
      </c>
      <c r="S28" s="23">
        <v>-1.8874621310378501</v>
      </c>
      <c r="T28" s="23">
        <v>-1.93191480745019</v>
      </c>
      <c r="U28" s="23">
        <v>-1.9823975164343499</v>
      </c>
      <c r="V28" s="23">
        <v>-1.8909996267712099</v>
      </c>
      <c r="W28" s="23">
        <v>-1.8980614192737499</v>
      </c>
      <c r="X28" s="23">
        <v>-1.9832780650066399</v>
      </c>
      <c r="Y28" s="23">
        <v>-1.8269371512471599</v>
      </c>
      <c r="Z28" s="23">
        <v>-1.8612262806306199</v>
      </c>
      <c r="AA28" s="23">
        <v>-1.9181609655171601</v>
      </c>
      <c r="AB28" s="23">
        <v>-1.98226150408645</v>
      </c>
      <c r="AC28" s="23">
        <v>-1.9371051464989</v>
      </c>
      <c r="AD28" s="23">
        <v>-1.8549830898102899</v>
      </c>
      <c r="AE28" s="23">
        <v>-1.8352397411767101</v>
      </c>
      <c r="AF28" s="23">
        <v>-1.9475852254217501</v>
      </c>
      <c r="AG28" s="23">
        <v>-2.0372304318999301</v>
      </c>
      <c r="AH28" s="23">
        <v>-2.02141195336544</v>
      </c>
      <c r="AI28" s="23">
        <v>-1.8029550262011</v>
      </c>
      <c r="AJ28" s="23">
        <v>-2.03861649467816</v>
      </c>
      <c r="AK28" s="23">
        <v>-2.0312775312666198</v>
      </c>
      <c r="AL28" s="23">
        <v>-1.7794595910328601</v>
      </c>
      <c r="AM28" s="23">
        <v>-2.2392325943137301</v>
      </c>
      <c r="AN28" s="23">
        <v>-1.85774320131545</v>
      </c>
      <c r="AO28" s="23">
        <v>-1.93055323827736</v>
      </c>
      <c r="AP28" s="23">
        <v>-1.88485631348979</v>
      </c>
      <c r="AQ28" s="23">
        <v>-1.8921926621188301</v>
      </c>
      <c r="AR28" s="23">
        <v>-1.9681771129943699</v>
      </c>
      <c r="AS28" s="23">
        <v>-1.7292768455296501</v>
      </c>
      <c r="AT28" s="23">
        <v>-1.9034517617384299</v>
      </c>
      <c r="AU28" s="23">
        <v>-1.94089981601775</v>
      </c>
      <c r="AV28" s="23">
        <v>-2.0097244776193199</v>
      </c>
      <c r="AW28" s="23">
        <v>-2.0914975370761102</v>
      </c>
      <c r="AX28" s="23">
        <v>-1.9412115951346001</v>
      </c>
      <c r="AY28" s="23">
        <v>-1.8089249609003799</v>
      </c>
      <c r="AZ28" s="23">
        <v>-1.9280265745053899</v>
      </c>
      <c r="BA28" s="23">
        <v>-1.9141246096312201</v>
      </c>
      <c r="BB28" s="23">
        <v>-1.8961553486062199</v>
      </c>
      <c r="BC28" s="23">
        <v>-2.1296058533616402</v>
      </c>
      <c r="BD28" s="23">
        <v>-1.93103231541364</v>
      </c>
      <c r="BE28" s="23">
        <v>-2.2395534075355901</v>
      </c>
      <c r="BF28" s="23">
        <v>-2.1250950809696301</v>
      </c>
      <c r="BG28" s="23">
        <v>-1.9393528324350799</v>
      </c>
      <c r="BH28" s="23">
        <v>-1.9799455002034401</v>
      </c>
      <c r="BI28" s="23">
        <v>-1.8518093025462901</v>
      </c>
      <c r="BJ28" s="23">
        <v>-1.8447861220701101</v>
      </c>
      <c r="BK28" s="23">
        <v>-1.7792746687965399</v>
      </c>
      <c r="BL28" s="23">
        <v>-1.9016285786751499</v>
      </c>
      <c r="BM28" s="23">
        <v>-2.0422136725128501</v>
      </c>
      <c r="BN28" s="23">
        <v>-1.9325952419239001</v>
      </c>
      <c r="BO28" s="23">
        <v>-1.8001638133947599</v>
      </c>
      <c r="BP28" s="23">
        <v>-1.8478463271016601</v>
      </c>
    </row>
    <row r="29" spans="1:68" x14ac:dyDescent="0.25">
      <c r="A29">
        <v>9</v>
      </c>
      <c r="B29" t="s">
        <v>6</v>
      </c>
      <c r="C29">
        <v>2040</v>
      </c>
      <c r="D29">
        <v>95</v>
      </c>
      <c r="E29">
        <v>-1.4867076962364301</v>
      </c>
      <c r="F29">
        <v>1.74223261928051</v>
      </c>
      <c r="H29" s="22">
        <v>2064</v>
      </c>
      <c r="I29" s="23">
        <v>-2.0535028631627101</v>
      </c>
      <c r="J29" s="23">
        <v>-2.2379827582035201</v>
      </c>
      <c r="K29" s="23">
        <v>-2.0545785614947398</v>
      </c>
      <c r="L29" s="23">
        <v>-2.3023845546044299</v>
      </c>
      <c r="M29" s="23">
        <v>-2.1438115997815399</v>
      </c>
      <c r="N29" s="23">
        <v>-2.19423938094371</v>
      </c>
      <c r="O29" s="23">
        <v>-2.3017345410777099</v>
      </c>
      <c r="P29" s="23">
        <v>-2.2279933358144999</v>
      </c>
      <c r="Q29" s="23">
        <v>-2.09268550995513</v>
      </c>
      <c r="R29" s="23">
        <v>-2.2939354333658701</v>
      </c>
      <c r="S29" s="23">
        <v>-2.3026954516448401</v>
      </c>
      <c r="T29" s="23">
        <v>-2.1353581570531999</v>
      </c>
      <c r="U29" s="23">
        <v>-2.2440509538576898</v>
      </c>
      <c r="V29" s="23">
        <v>-2.2339698441945699</v>
      </c>
      <c r="W29" s="23">
        <v>-2.3559584814446302</v>
      </c>
      <c r="X29" s="23">
        <v>-1.9302687474839699</v>
      </c>
      <c r="Y29" s="23">
        <v>-2.1058823162740299</v>
      </c>
      <c r="Z29" s="23">
        <v>-2.26211122324084</v>
      </c>
      <c r="AA29" s="23">
        <v>-2.2829829808953299</v>
      </c>
      <c r="AB29" s="23">
        <v>-2.26048033277843</v>
      </c>
      <c r="AC29" s="23">
        <v>-2.1542284645388299</v>
      </c>
      <c r="AD29" s="23">
        <v>-2.14373062689896</v>
      </c>
      <c r="AE29" s="23">
        <v>-1.94769504326214</v>
      </c>
      <c r="AF29" s="23">
        <v>-2.2568119059079401</v>
      </c>
      <c r="AG29" s="23">
        <v>-2.3563213200156601</v>
      </c>
      <c r="AH29" s="23">
        <v>-2.2868725015882001</v>
      </c>
      <c r="AI29" s="23">
        <v>-1.98159953999129</v>
      </c>
      <c r="AJ29" s="23">
        <v>-2.0647523472064901</v>
      </c>
      <c r="AK29" s="23">
        <v>-2.1360607428158702</v>
      </c>
      <c r="AL29" s="23">
        <v>-2.2056792321449201</v>
      </c>
      <c r="AM29" s="23">
        <v>-2.1913347754863302</v>
      </c>
      <c r="AN29" s="23">
        <v>-2.2321810160598199</v>
      </c>
      <c r="AO29" s="23">
        <v>-2.22839582862068</v>
      </c>
      <c r="AP29" s="23">
        <v>-2.0285900931640302</v>
      </c>
      <c r="AQ29" s="23">
        <v>-2.2999876130744998</v>
      </c>
      <c r="AR29" s="23">
        <v>-2.39725840335073</v>
      </c>
      <c r="AS29" s="23">
        <v>-1.9780275048376701</v>
      </c>
      <c r="AT29" s="23">
        <v>-2.22746616235696</v>
      </c>
      <c r="AU29" s="23">
        <v>-2.1320895825942201</v>
      </c>
      <c r="AV29" s="23">
        <v>-2.30542756521776</v>
      </c>
      <c r="AW29" s="23">
        <v>-2.2631456618529899</v>
      </c>
      <c r="AX29" s="23">
        <v>-2.0465639707524499</v>
      </c>
      <c r="AY29" s="23">
        <v>-2.3590092590865002</v>
      </c>
      <c r="AZ29" s="23">
        <v>-2.38991862508158</v>
      </c>
      <c r="BA29" s="23">
        <v>-1.9998617813494699</v>
      </c>
      <c r="BB29" s="23">
        <v>-2.33100371039765</v>
      </c>
      <c r="BC29" s="23">
        <v>-2.2502008872126602</v>
      </c>
      <c r="BD29" s="23">
        <v>-2.0890042784092899</v>
      </c>
      <c r="BE29" s="23">
        <v>-2.33888681167186</v>
      </c>
      <c r="BF29" s="23">
        <v>-2.02881559372672</v>
      </c>
      <c r="BG29" s="23">
        <v>-2.2506250564850601</v>
      </c>
      <c r="BH29" s="23">
        <v>-2.1369113569390401</v>
      </c>
      <c r="BI29" s="23">
        <v>-2.0346222565271499</v>
      </c>
      <c r="BJ29" s="23">
        <v>-2.0923897022179201</v>
      </c>
      <c r="BK29" s="23">
        <v>-2.3040602129132699</v>
      </c>
      <c r="BL29" s="23">
        <v>-2.0355421348868799</v>
      </c>
      <c r="BM29" s="23">
        <v>-2.1845518328079101</v>
      </c>
      <c r="BN29" s="23">
        <v>-2.2880660161458701</v>
      </c>
      <c r="BO29" s="23">
        <v>-2.21734348863145</v>
      </c>
      <c r="BP29" s="23">
        <v>-2.3500906604828402</v>
      </c>
    </row>
    <row r="30" spans="1:68" x14ac:dyDescent="0.25">
      <c r="A30">
        <v>10</v>
      </c>
      <c r="B30" t="s">
        <v>6</v>
      </c>
      <c r="C30">
        <v>2040</v>
      </c>
      <c r="D30">
        <v>50</v>
      </c>
      <c r="E30">
        <v>1.2548535882246099</v>
      </c>
      <c r="F30">
        <v>1.4101388450179799</v>
      </c>
      <c r="H30" s="22">
        <v>2065</v>
      </c>
      <c r="I30" s="23">
        <v>-2.3792717271504902</v>
      </c>
      <c r="J30" s="23">
        <v>-2.6162823583189798</v>
      </c>
      <c r="K30" s="23">
        <v>-2.5786662149704198</v>
      </c>
      <c r="L30" s="23">
        <v>-2.6276472024989999</v>
      </c>
      <c r="M30" s="23">
        <v>-2.37807049114712</v>
      </c>
      <c r="N30" s="23">
        <v>-2.5277643697780601</v>
      </c>
      <c r="O30" s="23">
        <v>-2.23246439590132</v>
      </c>
      <c r="P30" s="23">
        <v>-2.8016665141496802</v>
      </c>
      <c r="Q30" s="23">
        <v>-2.43841479040137</v>
      </c>
      <c r="R30" s="23">
        <v>-2.4830377529139001</v>
      </c>
      <c r="S30" s="23">
        <v>-2.5021225668973002</v>
      </c>
      <c r="T30" s="23">
        <v>-2.3924019588327501</v>
      </c>
      <c r="U30" s="23">
        <v>-1.43139562752577</v>
      </c>
      <c r="V30" s="23">
        <v>-2.4495395173646402</v>
      </c>
      <c r="W30" s="23">
        <v>-2.2419896028726098</v>
      </c>
      <c r="X30" s="23">
        <v>-2.54747071802529</v>
      </c>
      <c r="Y30" s="23">
        <v>-2.2944660422887702</v>
      </c>
      <c r="Z30" s="23">
        <v>-2.5479772099072302</v>
      </c>
      <c r="AA30" s="23">
        <v>-2.2297221745738698</v>
      </c>
      <c r="AB30" s="23">
        <v>-2.5689785232727802</v>
      </c>
      <c r="AC30" s="23">
        <v>-1.3874738764833601</v>
      </c>
      <c r="AD30" s="23">
        <v>-1.5838833644172301</v>
      </c>
      <c r="AE30" s="23">
        <v>-2.7370341522973001</v>
      </c>
      <c r="AF30" s="23">
        <v>-2.44495185064951</v>
      </c>
      <c r="AG30" s="23">
        <v>-2.5349460993122102</v>
      </c>
      <c r="AH30" s="23">
        <v>-2.6320954586047001</v>
      </c>
      <c r="AI30" s="23">
        <v>-2.3803735286222398</v>
      </c>
      <c r="AJ30" s="23">
        <v>-2.6781259816647598</v>
      </c>
      <c r="AK30" s="23">
        <v>-2.48300510845523</v>
      </c>
      <c r="AL30" s="23">
        <v>-1.7307265914983601</v>
      </c>
      <c r="AM30" s="23">
        <v>-2.5511546211604199</v>
      </c>
      <c r="AN30" s="23">
        <v>-2.60181585916613</v>
      </c>
      <c r="AO30" s="23">
        <v>-2.4052973329100502</v>
      </c>
      <c r="AP30" s="23">
        <v>-2.4589635832429599</v>
      </c>
      <c r="AQ30" s="23">
        <v>-2.5335289549323901</v>
      </c>
      <c r="AR30" s="23">
        <v>-2.4886218876391499</v>
      </c>
      <c r="AS30" s="23">
        <v>-2.6443628290405199</v>
      </c>
      <c r="AT30" s="23">
        <v>-2.4894913711248399</v>
      </c>
      <c r="AU30" s="23">
        <v>-2.4436848757828198</v>
      </c>
      <c r="AV30" s="23">
        <v>-2.55156839270238</v>
      </c>
      <c r="AW30" s="23">
        <v>-2.4981733819546998</v>
      </c>
      <c r="AX30" s="23">
        <v>-2.1931210409434998</v>
      </c>
      <c r="AY30" s="23">
        <v>-2.7388614230279198</v>
      </c>
      <c r="AZ30" s="23">
        <v>-2.7146526573298799</v>
      </c>
      <c r="BA30" s="23">
        <v>-2.3868388709936199</v>
      </c>
      <c r="BB30" s="23">
        <v>-2.5901121432673899</v>
      </c>
      <c r="BC30" s="23">
        <v>-2.1913079250874499</v>
      </c>
      <c r="BD30" s="23">
        <v>-2.4352998093945599</v>
      </c>
      <c r="BE30" s="23">
        <v>-1.5044690918110599</v>
      </c>
      <c r="BF30" s="23">
        <v>-2.3617765358483598</v>
      </c>
      <c r="BG30" s="23">
        <v>-2.5302420485881898</v>
      </c>
      <c r="BH30" s="23">
        <v>-2.4797754557226699</v>
      </c>
      <c r="BI30" s="23">
        <v>-2.7501866472772698</v>
      </c>
      <c r="BJ30" s="23">
        <v>-2.3285282059254899</v>
      </c>
      <c r="BK30" s="23">
        <v>-2.4441520710998401</v>
      </c>
      <c r="BL30" s="23">
        <v>-2.2364521274533402</v>
      </c>
      <c r="BM30" s="23">
        <v>-2.53133336008767</v>
      </c>
      <c r="BN30" s="23">
        <v>-1.8393438547538401</v>
      </c>
      <c r="BO30" s="23">
        <v>-2.13393304949467</v>
      </c>
      <c r="BP30" s="23">
        <v>-2.5850922375401999</v>
      </c>
    </row>
    <row r="31" spans="1:68" x14ac:dyDescent="0.25">
      <c r="A31">
        <v>10</v>
      </c>
      <c r="B31" t="s">
        <v>6</v>
      </c>
      <c r="C31">
        <v>2040</v>
      </c>
      <c r="D31">
        <v>75</v>
      </c>
      <c r="E31">
        <v>-3.5196718217972198E-2</v>
      </c>
      <c r="F31">
        <v>1.5233746081400701</v>
      </c>
      <c r="H31" s="22">
        <v>2066</v>
      </c>
      <c r="I31" s="23">
        <v>-2.5485240491441301</v>
      </c>
      <c r="J31" s="23">
        <v>-2.63059642150469</v>
      </c>
      <c r="K31" s="23">
        <v>-1.76570787667616</v>
      </c>
      <c r="L31" s="23">
        <v>-2.5439484658773601</v>
      </c>
      <c r="M31" s="23">
        <v>-2.4879572096318099</v>
      </c>
      <c r="N31" s="23">
        <v>-2.64215140496287</v>
      </c>
      <c r="O31" s="23">
        <v>-2.7312918584245298</v>
      </c>
      <c r="P31" s="23">
        <v>-2.6357593483774</v>
      </c>
      <c r="Q31" s="23">
        <v>-1.7824673874128401</v>
      </c>
      <c r="R31" s="23">
        <v>-1.98809699096274</v>
      </c>
      <c r="S31" s="23">
        <v>-2.8807788305489899</v>
      </c>
      <c r="T31" s="23">
        <v>-1.7444987315639999</v>
      </c>
      <c r="U31" s="23">
        <v>-2.7788021293963099</v>
      </c>
      <c r="V31" s="23">
        <v>-2.4890423608715602</v>
      </c>
      <c r="W31" s="23">
        <v>-2.6011914671413998</v>
      </c>
      <c r="X31" s="23">
        <v>-2.5283238058675601</v>
      </c>
      <c r="Y31" s="23">
        <v>-2.5293910775834498</v>
      </c>
      <c r="Z31" s="23">
        <v>-1.6482877593049801</v>
      </c>
      <c r="AA31" s="23">
        <v>-2.2906007498528802</v>
      </c>
      <c r="AB31" s="23">
        <v>-2.0780969816525801</v>
      </c>
      <c r="AC31" s="23">
        <v>-2.7960355197257498</v>
      </c>
      <c r="AD31" s="23">
        <v>-2.5523843152348702</v>
      </c>
      <c r="AE31" s="23">
        <v>-2.52952958641704</v>
      </c>
      <c r="AF31" s="23">
        <v>-1.68276375954562</v>
      </c>
      <c r="AG31" s="23">
        <v>-2.7353580939002198</v>
      </c>
      <c r="AH31" s="23">
        <v>-2.6281275601837302</v>
      </c>
      <c r="AI31" s="23">
        <v>-2.7360820529655099</v>
      </c>
      <c r="AJ31" s="23">
        <v>-2.2785069819610499</v>
      </c>
      <c r="AK31" s="23">
        <v>-2.9536856671843599</v>
      </c>
      <c r="AL31" s="23">
        <v>-2.1801152639663299</v>
      </c>
      <c r="AM31" s="23">
        <v>-2.1792252159802299</v>
      </c>
      <c r="AN31" s="23">
        <v>-2.6400190052640702</v>
      </c>
      <c r="AO31" s="23">
        <v>-2.7452366366121099</v>
      </c>
      <c r="AP31" s="23">
        <v>-2.5868008101654398</v>
      </c>
      <c r="AQ31" s="23">
        <v>-1.37923750717561</v>
      </c>
      <c r="AR31" s="23">
        <v>-2.4327277465078301</v>
      </c>
      <c r="AS31" s="23">
        <v>-2.70737952831271</v>
      </c>
      <c r="AT31" s="23">
        <v>-1.7473681299542301</v>
      </c>
      <c r="AU31" s="23">
        <v>-2.42783976009708</v>
      </c>
      <c r="AV31" s="23">
        <v>-2.4885479097244798</v>
      </c>
      <c r="AW31" s="23">
        <v>-2.4802515027578802</v>
      </c>
      <c r="AX31" s="23">
        <v>-2.9008875763722899</v>
      </c>
      <c r="AY31" s="23">
        <v>-2.5814933785882599</v>
      </c>
      <c r="AZ31" s="23">
        <v>-2.5300009085614401</v>
      </c>
      <c r="BA31" s="23">
        <v>-2.9101718207506702</v>
      </c>
      <c r="BB31" s="23">
        <v>-1.68344430883433</v>
      </c>
      <c r="BC31" s="23">
        <v>-2.83559087240234</v>
      </c>
      <c r="BD31" s="23">
        <v>-1.8892209101531201</v>
      </c>
      <c r="BE31" s="23">
        <v>-2.7364741934122798</v>
      </c>
      <c r="BF31" s="23">
        <v>-1.8774080456582201</v>
      </c>
      <c r="BG31" s="23">
        <v>-1.8041977529352999</v>
      </c>
      <c r="BH31" s="23">
        <v>-2.65644176800873</v>
      </c>
      <c r="BI31" s="23">
        <v>-2.5294485108781299</v>
      </c>
      <c r="BJ31" s="23">
        <v>-2.63508735580423</v>
      </c>
      <c r="BK31" s="23">
        <v>-2.3295368795651199</v>
      </c>
      <c r="BL31" s="23">
        <v>-1.9791817641693099</v>
      </c>
      <c r="BM31" s="23">
        <v>-1.7843314344293899</v>
      </c>
      <c r="BN31" s="23">
        <v>-2.8314144809361101</v>
      </c>
      <c r="BO31" s="23">
        <v>-1.9981052331719</v>
      </c>
      <c r="BP31" s="23">
        <v>-2.5824601757865202</v>
      </c>
    </row>
    <row r="32" spans="1:68" x14ac:dyDescent="0.25">
      <c r="A32">
        <v>10</v>
      </c>
      <c r="B32" t="s">
        <v>6</v>
      </c>
      <c r="C32">
        <v>2040</v>
      </c>
      <c r="D32">
        <v>95</v>
      </c>
      <c r="E32">
        <v>-1.9315659795387099</v>
      </c>
      <c r="F32">
        <v>1.6775343938543099</v>
      </c>
      <c r="H32" s="22">
        <v>2067</v>
      </c>
      <c r="I32" s="23">
        <v>-1.9785262396400001</v>
      </c>
      <c r="J32" s="23">
        <v>-2.0387183200631802</v>
      </c>
      <c r="K32" s="23">
        <v>-2.1875575645060201</v>
      </c>
      <c r="L32" s="23">
        <v>-2.8321103708539801</v>
      </c>
      <c r="M32" s="23">
        <v>-2.04615324428342</v>
      </c>
      <c r="N32" s="23">
        <v>-1.4787859727680901</v>
      </c>
      <c r="O32" s="23">
        <v>-1.9820332264453799</v>
      </c>
      <c r="P32" s="23">
        <v>-2.8785917579867899</v>
      </c>
      <c r="Q32" s="23">
        <v>-2.0787811418195301</v>
      </c>
      <c r="R32" s="23">
        <v>-1.82768442065198</v>
      </c>
      <c r="S32" s="23">
        <v>-2.0838869789463002</v>
      </c>
      <c r="T32" s="23">
        <v>-2.2461917783076202</v>
      </c>
      <c r="U32" s="23">
        <v>-2.7855067916390799</v>
      </c>
      <c r="V32" s="23">
        <v>-1.8288417852093299</v>
      </c>
      <c r="W32" s="23">
        <v>-1.9316867720202699</v>
      </c>
      <c r="X32" s="23">
        <v>-3.2884122934558899</v>
      </c>
      <c r="Y32" s="23">
        <v>-2.0357426273808601</v>
      </c>
      <c r="Z32" s="23">
        <v>-2.1857785423007998</v>
      </c>
      <c r="AA32" s="23">
        <v>-2.8851247900902601</v>
      </c>
      <c r="AB32" s="23">
        <v>-2.03775421315886</v>
      </c>
      <c r="AC32" s="23">
        <v>-1.63554397794919</v>
      </c>
      <c r="AD32" s="23">
        <v>-2.7984602378074301</v>
      </c>
      <c r="AE32" s="23">
        <v>-2.0512349578052</v>
      </c>
      <c r="AF32" s="23">
        <v>-2.0866365009902199</v>
      </c>
      <c r="AG32" s="23">
        <v>-2.98516386419832</v>
      </c>
      <c r="AH32" s="23">
        <v>-2.2031654135887102</v>
      </c>
      <c r="AI32" s="23">
        <v>-2.2349054384782501</v>
      </c>
      <c r="AJ32" s="23">
        <v>-1.78443571895026</v>
      </c>
      <c r="AK32" s="23">
        <v>-2.2797661695416398</v>
      </c>
      <c r="AL32" s="23">
        <v>-2.3371197900417702</v>
      </c>
      <c r="AM32" s="23">
        <v>-2.19270757522639</v>
      </c>
      <c r="AN32" s="23">
        <v>-2.1776556640467399</v>
      </c>
      <c r="AO32" s="23">
        <v>-2.8811907131454801</v>
      </c>
      <c r="AP32" s="23">
        <v>-2.24749054321788</v>
      </c>
      <c r="AQ32" s="23">
        <v>-2.1774591102859899</v>
      </c>
      <c r="AR32" s="23">
        <v>-2.33237190553836</v>
      </c>
      <c r="AS32" s="23">
        <v>-1.9288155729471399</v>
      </c>
      <c r="AT32" s="23">
        <v>-2.8306268971136399</v>
      </c>
      <c r="AU32" s="23">
        <v>-2.1916925112163002</v>
      </c>
      <c r="AV32" s="23">
        <v>-1.8832627120312999</v>
      </c>
      <c r="AW32" s="23">
        <v>-2.1947654093969402</v>
      </c>
      <c r="AX32" s="23">
        <v>-2.0843965094213801</v>
      </c>
      <c r="AY32" s="23">
        <v>-2.2861991441414502</v>
      </c>
      <c r="AZ32" s="23">
        <v>-1.8559277295957699</v>
      </c>
      <c r="BA32" s="23">
        <v>-2.2276658353979601</v>
      </c>
      <c r="BB32" s="23">
        <v>-2.13934229878708</v>
      </c>
      <c r="BC32" s="23">
        <v>-1.6803087780488399</v>
      </c>
      <c r="BD32" s="23">
        <v>-2.3583462216260398</v>
      </c>
      <c r="BE32" s="23">
        <v>-1.83624236159371</v>
      </c>
      <c r="BF32" s="23">
        <v>-2.0842045676676202</v>
      </c>
      <c r="BG32" s="23">
        <v>-2.0182890849648598</v>
      </c>
      <c r="BH32" s="23">
        <v>-2.3777800130148399</v>
      </c>
      <c r="BI32" s="23">
        <v>-2.8379624170410702</v>
      </c>
      <c r="BJ32" s="23">
        <v>-2.3498039502642798</v>
      </c>
      <c r="BK32" s="23">
        <v>-2.2285098834358701</v>
      </c>
      <c r="BL32" s="23">
        <v>-2.1947976502364202</v>
      </c>
      <c r="BM32" s="23">
        <v>-2.2402682598422401</v>
      </c>
      <c r="BN32" s="23">
        <v>-2.48757346562603</v>
      </c>
      <c r="BO32" s="23">
        <v>-2.4390400599740598</v>
      </c>
      <c r="BP32" s="23">
        <v>-2.0803162015234902</v>
      </c>
    </row>
    <row r="33" spans="1:68" x14ac:dyDescent="0.25">
      <c r="A33">
        <v>11</v>
      </c>
      <c r="B33" t="s">
        <v>6</v>
      </c>
      <c r="C33">
        <v>2040</v>
      </c>
      <c r="D33">
        <v>50</v>
      </c>
      <c r="E33">
        <v>1.4387575512741899</v>
      </c>
      <c r="F33">
        <v>1.43562587666505</v>
      </c>
      <c r="H33" s="22">
        <v>2068</v>
      </c>
      <c r="I33" s="23">
        <v>-1.9854890441822799</v>
      </c>
      <c r="J33" s="23">
        <v>-3.3997146485594798</v>
      </c>
      <c r="K33" s="23">
        <v>-2.0788420468620199</v>
      </c>
      <c r="L33" s="23">
        <v>-2.3851521666994699</v>
      </c>
      <c r="M33" s="23">
        <v>-2.5448710586638601</v>
      </c>
      <c r="N33" s="23">
        <v>-2.12733320662571</v>
      </c>
      <c r="O33" s="23">
        <v>-1.9293861651999</v>
      </c>
      <c r="P33" s="23">
        <v>-2.3845774389918799</v>
      </c>
      <c r="Q33" s="23">
        <v>-2.39689749053804</v>
      </c>
      <c r="R33" s="23">
        <v>-3.0825402892180098</v>
      </c>
      <c r="S33" s="23">
        <v>-3.2837220905333999</v>
      </c>
      <c r="T33" s="23">
        <v>-2.1056452326275799</v>
      </c>
      <c r="U33" s="23">
        <v>-2.2398742450779698</v>
      </c>
      <c r="V33" s="23">
        <v>-1.99126556518637</v>
      </c>
      <c r="W33" s="23">
        <v>-1.9351503742273499</v>
      </c>
      <c r="X33" s="23">
        <v>-2.1494574235555199</v>
      </c>
      <c r="Y33" s="23">
        <v>-2.0841710715316202</v>
      </c>
      <c r="Z33" s="23">
        <v>-2.59126712331474</v>
      </c>
      <c r="AA33" s="23">
        <v>-2.2380761161554399</v>
      </c>
      <c r="AB33" s="23">
        <v>-2.30222723111621</v>
      </c>
      <c r="AC33" s="23">
        <v>-2.4365811913212401</v>
      </c>
      <c r="AD33" s="23">
        <v>-1.94198108177228</v>
      </c>
      <c r="AE33" s="23">
        <v>-2.2798135151048702</v>
      </c>
      <c r="AF33" s="23">
        <v>-2.8318444121897302</v>
      </c>
      <c r="AG33" s="23">
        <v>-1.9050595818043501</v>
      </c>
      <c r="AH33" s="23">
        <v>-2.4364208365021902</v>
      </c>
      <c r="AI33" s="23">
        <v>-2.2809638936210099</v>
      </c>
      <c r="AJ33" s="23">
        <v>-2.57841727237737</v>
      </c>
      <c r="AK33" s="23">
        <v>-2.18836837181665</v>
      </c>
      <c r="AL33" s="23">
        <v>-2.0583405291850401</v>
      </c>
      <c r="AM33" s="23">
        <v>-2.0809799629003098</v>
      </c>
      <c r="AN33" s="23">
        <v>-3.0974923096892102</v>
      </c>
      <c r="AO33" s="23">
        <v>-2.2335903758490998</v>
      </c>
      <c r="AP33" s="23">
        <v>-2.19793557391383</v>
      </c>
      <c r="AQ33" s="23">
        <v>-1.88483809519154</v>
      </c>
      <c r="AR33" s="23">
        <v>-2.5502912761037999</v>
      </c>
      <c r="AS33" s="23">
        <v>-2.1957320081956602</v>
      </c>
      <c r="AT33" s="23">
        <v>-1.9348235905397699</v>
      </c>
      <c r="AU33" s="23">
        <v>-2.2372440884780098</v>
      </c>
      <c r="AV33" s="23">
        <v>-1.93581973357812</v>
      </c>
      <c r="AW33" s="23">
        <v>-2.4422863141912501</v>
      </c>
      <c r="AX33" s="23">
        <v>-2.0787639278503698</v>
      </c>
      <c r="AY33" s="23">
        <v>-2.5361088637089302</v>
      </c>
      <c r="AZ33" s="23">
        <v>-2.1873686080177399</v>
      </c>
      <c r="BA33" s="23">
        <v>-2.0359068029148002</v>
      </c>
      <c r="BB33" s="23">
        <v>-1.5942751737707099</v>
      </c>
      <c r="BC33" s="23">
        <v>-2.2297302075888101</v>
      </c>
      <c r="BD33" s="23">
        <v>-2.0303197652903799</v>
      </c>
      <c r="BE33" s="23">
        <v>-1.6772485270769499</v>
      </c>
      <c r="BF33" s="23">
        <v>-2.0774621218070402</v>
      </c>
      <c r="BG33" s="23">
        <v>-2.55090136175061</v>
      </c>
      <c r="BH33" s="23">
        <v>-1.8346116566830499</v>
      </c>
      <c r="BI33" s="23">
        <v>-2.3971781197503699</v>
      </c>
      <c r="BJ33" s="23">
        <v>-2.5418563000532699</v>
      </c>
      <c r="BK33" s="23">
        <v>-3.2302434231055401</v>
      </c>
      <c r="BL33" s="23">
        <v>-1.8300821392961499</v>
      </c>
      <c r="BM33" s="23">
        <v>-1.43641756763573</v>
      </c>
      <c r="BN33" s="23">
        <v>-2.3926906927135101</v>
      </c>
      <c r="BO33" s="23">
        <v>-2.1458798023344499</v>
      </c>
      <c r="BP33" s="23">
        <v>-3.6306555454008</v>
      </c>
    </row>
    <row r="34" spans="1:68" x14ac:dyDescent="0.25">
      <c r="A34">
        <v>11</v>
      </c>
      <c r="B34" t="s">
        <v>6</v>
      </c>
      <c r="C34">
        <v>2040</v>
      </c>
      <c r="D34">
        <v>75</v>
      </c>
      <c r="E34">
        <v>0.223248508110544</v>
      </c>
      <c r="F34">
        <v>1.5562105550710901</v>
      </c>
      <c r="H34" s="22">
        <v>2069</v>
      </c>
      <c r="I34" s="23">
        <v>-2.03765575586127</v>
      </c>
      <c r="J34" s="23">
        <v>-2.1397297705679001</v>
      </c>
      <c r="K34" s="23">
        <v>-2.0271215049718401</v>
      </c>
      <c r="L34" s="23">
        <v>-2.0832906407893299</v>
      </c>
      <c r="M34" s="23">
        <v>-2.3962444320099499</v>
      </c>
      <c r="N34" s="23">
        <v>-2.4034901780412499</v>
      </c>
      <c r="O34" s="23">
        <v>-2.00179592445767</v>
      </c>
      <c r="P34" s="23">
        <v>-1.90092434961653</v>
      </c>
      <c r="Q34" s="23">
        <v>-2.29288338984224</v>
      </c>
      <c r="R34" s="23">
        <v>-2.2798546201779399</v>
      </c>
      <c r="S34" s="23">
        <v>-1.9847435472229</v>
      </c>
      <c r="T34" s="23">
        <v>-2.75032917395965</v>
      </c>
      <c r="U34" s="23">
        <v>-2.3941222985494699</v>
      </c>
      <c r="V34" s="23">
        <v>-2.3277554200552601</v>
      </c>
      <c r="W34" s="23">
        <v>-2.2449113625858601</v>
      </c>
      <c r="X34" s="23">
        <v>-2.08905373060403</v>
      </c>
      <c r="Y34" s="23">
        <v>-2.4385923676223702</v>
      </c>
      <c r="Z34" s="23">
        <v>-2.53102612026853</v>
      </c>
      <c r="AA34" s="23">
        <v>-2.5345389628491501</v>
      </c>
      <c r="AB34" s="23">
        <v>-1.88530009624522</v>
      </c>
      <c r="AC34" s="23">
        <v>-2.4362681513456601</v>
      </c>
      <c r="AD34" s="23">
        <v>-2.0850142907749998</v>
      </c>
      <c r="AE34" s="23">
        <v>-2.3981711365504998</v>
      </c>
      <c r="AF34" s="23">
        <v>-2.03223327586994</v>
      </c>
      <c r="AG34" s="23">
        <v>-2.5463307523654901</v>
      </c>
      <c r="AH34" s="23">
        <v>-1.77811378680238</v>
      </c>
      <c r="AI34" s="23">
        <v>-1.9870735512265401</v>
      </c>
      <c r="AJ34" s="23">
        <v>-1.83340054454066</v>
      </c>
      <c r="AK34" s="23">
        <v>-2.17800808492062</v>
      </c>
      <c r="AL34" s="23">
        <v>-2.1334701264461899</v>
      </c>
      <c r="AM34" s="23">
        <v>-2.1083251487074799</v>
      </c>
      <c r="AN34" s="23">
        <v>-2.23542536669098</v>
      </c>
      <c r="AO34" s="23">
        <v>-2.28039151928771</v>
      </c>
      <c r="AP34" s="23">
        <v>-2.78640459561232</v>
      </c>
      <c r="AQ34" s="23">
        <v>-2.5324158672692501</v>
      </c>
      <c r="AR34" s="23">
        <v>-2.3987042445005602</v>
      </c>
      <c r="AS34" s="23">
        <v>-2.1855938974001199</v>
      </c>
      <c r="AT34" s="23">
        <v>-2.9826054302151399</v>
      </c>
      <c r="AU34" s="23">
        <v>-2.2850446974280598</v>
      </c>
      <c r="AV34" s="23">
        <v>-2.2444506442981198</v>
      </c>
      <c r="AW34" s="23">
        <v>-2.3955546279122499</v>
      </c>
      <c r="AX34" s="23">
        <v>-1.78235125796871</v>
      </c>
      <c r="AY34" s="23">
        <v>-2.0366936758155298</v>
      </c>
      <c r="AZ34" s="23">
        <v>-2.0976127657651999</v>
      </c>
      <c r="BA34" s="23">
        <v>-2.2879751891742601</v>
      </c>
      <c r="BB34" s="23">
        <v>-2.4364845332570799</v>
      </c>
      <c r="BC34" s="23">
        <v>-1.9363410915872701</v>
      </c>
      <c r="BD34" s="23">
        <v>-2.2148666847650902</v>
      </c>
      <c r="BE34" s="23">
        <v>-2.53797481288548</v>
      </c>
      <c r="BF34" s="23">
        <v>-1.8030885929034299</v>
      </c>
      <c r="BG34" s="23">
        <v>-2.1291999984475298</v>
      </c>
      <c r="BH34" s="23">
        <v>-2.4932741880490101</v>
      </c>
      <c r="BI34" s="23">
        <v>-2.3845949980793599</v>
      </c>
      <c r="BJ34" s="23">
        <v>-2.5060589179020298</v>
      </c>
      <c r="BK34" s="23">
        <v>-1.77876070741556</v>
      </c>
      <c r="BL34" s="23">
        <v>-2.0818630703616701</v>
      </c>
      <c r="BM34" s="23">
        <v>-2.1787815999411602</v>
      </c>
      <c r="BN34" s="23">
        <v>-1.9314452077676501</v>
      </c>
      <c r="BO34" s="23">
        <v>-2.0345440239866899</v>
      </c>
      <c r="BP34" s="23">
        <v>-2.48141300041046</v>
      </c>
    </row>
    <row r="35" spans="1:68" x14ac:dyDescent="0.25">
      <c r="A35">
        <v>11</v>
      </c>
      <c r="B35" t="s">
        <v>6</v>
      </c>
      <c r="C35">
        <v>2040</v>
      </c>
      <c r="D35">
        <v>95</v>
      </c>
      <c r="E35">
        <v>-1.6980935197006899</v>
      </c>
      <c r="F35">
        <v>1.7139996411974301</v>
      </c>
      <c r="H35" s="22">
        <v>2070</v>
      </c>
      <c r="I35" s="23">
        <v>-2.6926252106070501</v>
      </c>
      <c r="J35" s="23">
        <v>-2.2837709936530102</v>
      </c>
      <c r="K35" s="23">
        <v>-2.6836984640984198</v>
      </c>
      <c r="L35" s="23">
        <v>-2.0066861737007202</v>
      </c>
      <c r="M35" s="23">
        <v>-2.1855782552093102</v>
      </c>
      <c r="N35" s="23">
        <v>-2.2399787572902001</v>
      </c>
      <c r="O35" s="23">
        <v>-2.5461005017508</v>
      </c>
      <c r="P35" s="23">
        <v>-2.53412216081112</v>
      </c>
      <c r="Q35" s="23">
        <v>-2.5429893536278501</v>
      </c>
      <c r="R35" s="23">
        <v>-2.3473761641227</v>
      </c>
      <c r="S35" s="23">
        <v>-1.93028850119324</v>
      </c>
      <c r="T35" s="23">
        <v>-2.43009417102625</v>
      </c>
      <c r="U35" s="23">
        <v>-2.4851122322880701</v>
      </c>
      <c r="V35" s="23">
        <v>-2.1801178450738599</v>
      </c>
      <c r="W35" s="23">
        <v>-2.5327553236431801</v>
      </c>
      <c r="X35" s="23">
        <v>-2.1830277555348498</v>
      </c>
      <c r="Y35" s="23">
        <v>-2.3314829452631298</v>
      </c>
      <c r="Z35" s="23">
        <v>-2.3829967057226402</v>
      </c>
      <c r="AA35" s="23">
        <v>-2.44847634859345</v>
      </c>
      <c r="AB35" s="23">
        <v>-2.1907744217416698</v>
      </c>
      <c r="AC35" s="23">
        <v>-2.3309738411582202</v>
      </c>
      <c r="AD35" s="23">
        <v>-2.1472165996274302</v>
      </c>
      <c r="AE35" s="23">
        <v>-2.4391480286291798</v>
      </c>
      <c r="AF35" s="23">
        <v>-2.6853048030272202</v>
      </c>
      <c r="AG35" s="23">
        <v>-2.58033612694563</v>
      </c>
      <c r="AH35" s="23">
        <v>-2.2868222470737001</v>
      </c>
      <c r="AI35" s="23">
        <v>-2.0825524659523902</v>
      </c>
      <c r="AJ35" s="23">
        <v>-2.3463478938438902</v>
      </c>
      <c r="AK35" s="23">
        <v>-2.0958510609771701</v>
      </c>
      <c r="AL35" s="23">
        <v>-2.1617121588320001</v>
      </c>
      <c r="AM35" s="23">
        <v>-2.03377371103142</v>
      </c>
      <c r="AN35" s="23">
        <v>-2.1304286037961702</v>
      </c>
      <c r="AO35" s="23">
        <v>-2.3401867491847401</v>
      </c>
      <c r="AP35" s="23">
        <v>-2.3350852262310902</v>
      </c>
      <c r="AQ35" s="23">
        <v>-2.3306505316065298</v>
      </c>
      <c r="AR35" s="23">
        <v>-2.0276740835495302</v>
      </c>
      <c r="AS35" s="23">
        <v>-2.4458972465631899</v>
      </c>
      <c r="AT35" s="23">
        <v>-1.99636811613827</v>
      </c>
      <c r="AU35" s="23">
        <v>-1.8277588939690099</v>
      </c>
      <c r="AV35" s="23">
        <v>-2.3325837763898498</v>
      </c>
      <c r="AW35" s="23">
        <v>-2.0422946717891599</v>
      </c>
      <c r="AX35" s="23">
        <v>-2.4882901415696801</v>
      </c>
      <c r="AY35" s="23">
        <v>-2.0373866385666801</v>
      </c>
      <c r="AZ35" s="23">
        <v>-2.5799287418560399</v>
      </c>
      <c r="BA35" s="23">
        <v>-2.44330662334899</v>
      </c>
      <c r="BB35" s="23">
        <v>-2.4787401097499799</v>
      </c>
      <c r="BC35" s="23">
        <v>-2.0335576084924099</v>
      </c>
      <c r="BD35" s="23">
        <v>-2.0049503163139</v>
      </c>
      <c r="BE35" s="23">
        <v>-2.0277719691031799</v>
      </c>
      <c r="BF35" s="23">
        <v>-2.130468038174</v>
      </c>
      <c r="BG35" s="23">
        <v>-2.5811948410747401</v>
      </c>
      <c r="BH35" s="23">
        <v>-1.98662492423476</v>
      </c>
      <c r="BI35" s="23">
        <v>-2.59944389919825</v>
      </c>
      <c r="BJ35" s="23">
        <v>-2.60128355733886</v>
      </c>
      <c r="BK35" s="23">
        <v>-2.4851283066681198</v>
      </c>
      <c r="BL35" s="23">
        <v>-2.1887690656407699</v>
      </c>
      <c r="BM35" s="23">
        <v>-2.3144342329927898</v>
      </c>
      <c r="BN35" s="23">
        <v>-2.5669359869623301</v>
      </c>
      <c r="BO35" s="23">
        <v>-2.4452161492118201</v>
      </c>
      <c r="BP35" s="23">
        <v>-2.2805807841308101</v>
      </c>
    </row>
    <row r="36" spans="1:68" x14ac:dyDescent="0.25">
      <c r="A36">
        <v>12</v>
      </c>
      <c r="B36" t="s">
        <v>6</v>
      </c>
      <c r="C36">
        <v>2040</v>
      </c>
      <c r="D36">
        <v>50</v>
      </c>
      <c r="E36">
        <v>1.32560754499864</v>
      </c>
      <c r="F36">
        <v>1.41669627847128</v>
      </c>
      <c r="H36" s="22">
        <v>2071</v>
      </c>
      <c r="I36" s="23">
        <v>-2.6323792231901599</v>
      </c>
      <c r="J36" s="23">
        <v>-2.1648328947487299</v>
      </c>
      <c r="K36" s="23">
        <v>-2.4926301425339901</v>
      </c>
      <c r="L36" s="23">
        <v>-1.88650867167877</v>
      </c>
      <c r="M36" s="23">
        <v>-2.43913393796982</v>
      </c>
      <c r="N36" s="23">
        <v>-2.3868758580906699</v>
      </c>
      <c r="O36" s="23">
        <v>-2.45468610314667</v>
      </c>
      <c r="P36" s="23">
        <v>-2.2002677877021002</v>
      </c>
      <c r="Q36" s="23">
        <v>-2.0813646409458499</v>
      </c>
      <c r="R36" s="23">
        <v>-2.6783926280403798</v>
      </c>
      <c r="S36" s="23">
        <v>-1.9493397521778</v>
      </c>
      <c r="T36" s="23">
        <v>-2.1518306744754798</v>
      </c>
      <c r="U36" s="23">
        <v>-2.3276255980501199</v>
      </c>
      <c r="V36" s="23">
        <v>-2.3897358235202799</v>
      </c>
      <c r="W36" s="23">
        <v>-2.6795579662012901</v>
      </c>
      <c r="X36" s="23">
        <v>-1.9923672267916399</v>
      </c>
      <c r="Y36" s="23">
        <v>-2.1971594224328301</v>
      </c>
      <c r="Z36" s="23">
        <v>-2.3009563349361399</v>
      </c>
      <c r="AA36" s="23">
        <v>-2.2799278444444799</v>
      </c>
      <c r="AB36" s="23">
        <v>-2.1862708716582802</v>
      </c>
      <c r="AC36" s="23">
        <v>-1.97941855828989</v>
      </c>
      <c r="AD36" s="23">
        <v>-2.82874759459943</v>
      </c>
      <c r="AE36" s="23">
        <v>-3.0599621336721898</v>
      </c>
      <c r="AF36" s="23">
        <v>-2.4451281018089501</v>
      </c>
      <c r="AG36" s="23">
        <v>-1.93744716531399</v>
      </c>
      <c r="AH36" s="23">
        <v>-2.3015624404562698</v>
      </c>
      <c r="AI36" s="23">
        <v>-2.4832046066492901</v>
      </c>
      <c r="AJ36" s="23">
        <v>-2.4496359254338098</v>
      </c>
      <c r="AK36" s="23">
        <v>-2.19017191328911</v>
      </c>
      <c r="AL36" s="23">
        <v>-2.0345152437981602</v>
      </c>
      <c r="AM36" s="23">
        <v>-2.4777904483562101</v>
      </c>
      <c r="AN36" s="23">
        <v>-2.2300266387652998</v>
      </c>
      <c r="AO36" s="23">
        <v>-2.3005297449069699</v>
      </c>
      <c r="AP36" s="23">
        <v>-2.3803606387705698</v>
      </c>
      <c r="AQ36" s="23">
        <v>-1.9893167747414999</v>
      </c>
      <c r="AR36" s="23">
        <v>-1.83774305528675</v>
      </c>
      <c r="AS36" s="23">
        <v>-2.5298136956570501</v>
      </c>
      <c r="AT36" s="23">
        <v>-2.4350794174032</v>
      </c>
      <c r="AU36" s="23">
        <v>-2.3352931604276099</v>
      </c>
      <c r="AV36" s="23">
        <v>-2.3487575812675998</v>
      </c>
      <c r="AW36" s="23">
        <v>-2.54030286830214</v>
      </c>
      <c r="AX36" s="23">
        <v>-2.2839382600197098</v>
      </c>
      <c r="AY36" s="23">
        <v>-2.0287617966370499</v>
      </c>
      <c r="AZ36" s="23">
        <v>-2.2886662674899001</v>
      </c>
      <c r="BA36" s="23">
        <v>-2.1428024672420101</v>
      </c>
      <c r="BB36" s="23">
        <v>-2.10690926004543</v>
      </c>
      <c r="BC36" s="23">
        <v>-3.0829733171579199</v>
      </c>
      <c r="BD36" s="23">
        <v>-2.3799290970101699</v>
      </c>
      <c r="BE36" s="23">
        <v>-2.5298046843173299</v>
      </c>
      <c r="BF36" s="23">
        <v>-2.9892200833826599</v>
      </c>
      <c r="BG36" s="23">
        <v>-2.0772604564858099</v>
      </c>
      <c r="BH36" s="23">
        <v>-2.1826073074648602</v>
      </c>
      <c r="BI36" s="23">
        <v>-2.0834235068043898</v>
      </c>
      <c r="BJ36" s="23">
        <v>-2.6817733506027102</v>
      </c>
      <c r="BK36" s="23">
        <v>-1.9799558992706401</v>
      </c>
      <c r="BL36" s="23">
        <v>-2.57838575603405</v>
      </c>
      <c r="BM36" s="23">
        <v>-2.2518353581116801</v>
      </c>
      <c r="BN36" s="23">
        <v>-2.2370773444774299</v>
      </c>
      <c r="BO36" s="23">
        <v>-2.2294075101931501</v>
      </c>
      <c r="BP36" s="23">
        <v>-2.2780487886206102</v>
      </c>
    </row>
    <row r="37" spans="1:68" x14ac:dyDescent="0.25">
      <c r="A37">
        <v>12</v>
      </c>
      <c r="B37" t="s">
        <v>6</v>
      </c>
      <c r="C37">
        <v>2040</v>
      </c>
      <c r="D37">
        <v>75</v>
      </c>
      <c r="E37">
        <v>8.8338253694484302E-3</v>
      </c>
      <c r="F37">
        <v>1.5284826449390001</v>
      </c>
      <c r="H37" s="22">
        <v>2072</v>
      </c>
      <c r="I37" s="23">
        <v>-2.5283261865284699</v>
      </c>
      <c r="J37" s="23">
        <v>-2.7829433000269699</v>
      </c>
      <c r="K37" s="23">
        <v>-2.1910575864135402</v>
      </c>
      <c r="L37" s="23">
        <v>-2.1925662948140898</v>
      </c>
      <c r="M37" s="23">
        <v>-2.4330330412739598</v>
      </c>
      <c r="N37" s="23">
        <v>-2.42833125966719</v>
      </c>
      <c r="O37" s="23">
        <v>-1.9831807300297899</v>
      </c>
      <c r="P37" s="23">
        <v>-2.1062203438696101</v>
      </c>
      <c r="Q37" s="23">
        <v>-2.4920423814061001</v>
      </c>
      <c r="R37" s="23">
        <v>-2.1471126334145398</v>
      </c>
      <c r="S37" s="23">
        <v>-2.9347307414728099</v>
      </c>
      <c r="T37" s="23">
        <v>-2.7395449789597</v>
      </c>
      <c r="U37" s="23">
        <v>-2.5276398003202201</v>
      </c>
      <c r="V37" s="23">
        <v>-2.6409048316332902</v>
      </c>
      <c r="W37" s="23">
        <v>-2.60849663721222</v>
      </c>
      <c r="X37" s="23">
        <v>-2.6979830782977299</v>
      </c>
      <c r="Y37" s="23">
        <v>-2.74097636352887</v>
      </c>
      <c r="Z37" s="23">
        <v>-2.4816222806785202</v>
      </c>
      <c r="AA37" s="23">
        <v>-2.6395789030352601</v>
      </c>
      <c r="AB37" s="23">
        <v>-2.5334195403458901</v>
      </c>
      <c r="AC37" s="23">
        <v>-2.1308229764001601</v>
      </c>
      <c r="AD37" s="23">
        <v>-2.5538255112772501</v>
      </c>
      <c r="AE37" s="23">
        <v>-1.9997031173484101</v>
      </c>
      <c r="AF37" s="23">
        <v>-2.0792526804310598</v>
      </c>
      <c r="AG37" s="23">
        <v>-2.6361050914211002</v>
      </c>
      <c r="AH37" s="23">
        <v>-2.31010050191815</v>
      </c>
      <c r="AI37" s="23">
        <v>-2.5870810420922399</v>
      </c>
      <c r="AJ37" s="23">
        <v>-2.41917669498585</v>
      </c>
      <c r="AK37" s="23">
        <v>-1.92784188476226</v>
      </c>
      <c r="AL37" s="23">
        <v>-2.6119894694440902</v>
      </c>
      <c r="AM37" s="23">
        <v>-2.4794885018780102</v>
      </c>
      <c r="AN37" s="23">
        <v>-3.33389577397767</v>
      </c>
      <c r="AO37" s="23">
        <v>-2.4894492609129699</v>
      </c>
      <c r="AP37" s="23">
        <v>-2.6411288361284</v>
      </c>
      <c r="AQ37" s="23">
        <v>-2.4887828223367698</v>
      </c>
      <c r="AR37" s="23">
        <v>-2.4329330395150799</v>
      </c>
      <c r="AS37" s="23">
        <v>-2.14353471000606</v>
      </c>
      <c r="AT37" s="23">
        <v>-2.4072153679383099</v>
      </c>
      <c r="AU37" s="23">
        <v>-2.60248439005729</v>
      </c>
      <c r="AV37" s="23">
        <v>-2.4919213270047398</v>
      </c>
      <c r="AW37" s="23">
        <v>-2.1292121290982302</v>
      </c>
      <c r="AX37" s="23">
        <v>-2.63026026024676</v>
      </c>
      <c r="AY37" s="23">
        <v>-3.1096621395848301</v>
      </c>
      <c r="AZ37" s="23">
        <v>-2.43977713957007</v>
      </c>
      <c r="BA37" s="23">
        <v>-2.4330371187309701</v>
      </c>
      <c r="BB37" s="23">
        <v>-2.69747821696784</v>
      </c>
      <c r="BC37" s="23">
        <v>-2.6135636903527999</v>
      </c>
      <c r="BD37" s="23">
        <v>-2.5642187963924798</v>
      </c>
      <c r="BE37" s="23">
        <v>-2.4797348384151698</v>
      </c>
      <c r="BF37" s="23">
        <v>-2.5838991666580302</v>
      </c>
      <c r="BG37" s="23">
        <v>-1.89054051944058</v>
      </c>
      <c r="BH37" s="23">
        <v>-2.4398445885459399</v>
      </c>
      <c r="BI37" s="23">
        <v>-2.5381533248087602</v>
      </c>
      <c r="BJ37" s="23">
        <v>-3.2009105906077902</v>
      </c>
      <c r="BK37" s="23">
        <v>-2.18282169727286</v>
      </c>
      <c r="BL37" s="23">
        <v>-2.5939838780121498</v>
      </c>
      <c r="BM37" s="23">
        <v>-2.9781139540605102</v>
      </c>
      <c r="BN37" s="23">
        <v>-2.2364740871713402</v>
      </c>
      <c r="BO37" s="23">
        <v>-2.5533280832487302</v>
      </c>
      <c r="BP37" s="23">
        <v>-2.6821093507597999</v>
      </c>
    </row>
    <row r="38" spans="1:68" x14ac:dyDescent="0.25">
      <c r="A38">
        <v>12</v>
      </c>
      <c r="B38" t="s">
        <v>6</v>
      </c>
      <c r="C38">
        <v>2040</v>
      </c>
      <c r="D38">
        <v>95</v>
      </c>
      <c r="E38">
        <v>-1.8917849475940001</v>
      </c>
      <c r="F38">
        <v>1.67705288625395</v>
      </c>
      <c r="H38" s="22">
        <v>2073</v>
      </c>
      <c r="I38" s="23">
        <v>-2.60328381295836</v>
      </c>
      <c r="J38" s="23">
        <v>-2.3435483043032601</v>
      </c>
      <c r="K38" s="23">
        <v>-2.1902185152640401</v>
      </c>
      <c r="L38" s="23">
        <v>-2.89275753711029</v>
      </c>
      <c r="M38" s="23">
        <v>-2.5540545302558599</v>
      </c>
      <c r="N38" s="23">
        <v>-2.62912244618285</v>
      </c>
      <c r="O38" s="23">
        <v>-2.5804918183508301</v>
      </c>
      <c r="P38" s="23">
        <v>-2.7803196894409998</v>
      </c>
      <c r="Q38" s="23">
        <v>-2.6673206128129299</v>
      </c>
      <c r="R38" s="23">
        <v>-2.4810045475830802</v>
      </c>
      <c r="S38" s="23">
        <v>-2.0912343935866899</v>
      </c>
      <c r="T38" s="23">
        <v>-2.1954893392852002</v>
      </c>
      <c r="U38" s="23">
        <v>-2.7595975064148801</v>
      </c>
      <c r="V38" s="23">
        <v>-2.8906356120389698</v>
      </c>
      <c r="W38" s="23">
        <v>-2.4448676335639599</v>
      </c>
      <c r="X38" s="23">
        <v>-2.2302459427773602</v>
      </c>
      <c r="Y38" s="23">
        <v>-2.8881884754347098</v>
      </c>
      <c r="Z38" s="23">
        <v>-2.58839170998082</v>
      </c>
      <c r="AA38" s="23">
        <v>-2.7020197429114798</v>
      </c>
      <c r="AB38" s="23">
        <v>-2.6366638518703298</v>
      </c>
      <c r="AC38" s="23">
        <v>-2.18141416119103</v>
      </c>
      <c r="AD38" s="23">
        <v>-2.3808658660377402</v>
      </c>
      <c r="AE38" s="23">
        <v>-2.5835190715740302</v>
      </c>
      <c r="AF38" s="23">
        <v>-2.8298451862061298</v>
      </c>
      <c r="AG38" s="23">
        <v>-2.6870678124591199</v>
      </c>
      <c r="AH38" s="23">
        <v>-2.8374641414905</v>
      </c>
      <c r="AI38" s="23">
        <v>-2.6381681176885201</v>
      </c>
      <c r="AJ38" s="23">
        <v>-2.8278237684643099</v>
      </c>
      <c r="AK38" s="23">
        <v>-2.6392913203557402</v>
      </c>
      <c r="AL38" s="23">
        <v>-2.5905374548562801</v>
      </c>
      <c r="AM38" s="23">
        <v>-2.8333701155061801</v>
      </c>
      <c r="AN38" s="23">
        <v>-2.2900271741760601</v>
      </c>
      <c r="AO38" s="23">
        <v>-1.9903314408750501</v>
      </c>
      <c r="AP38" s="23">
        <v>-2.2907904594123298</v>
      </c>
      <c r="AQ38" s="23">
        <v>-2.27841292139472</v>
      </c>
      <c r="AR38" s="23">
        <v>-1.9794638368195601</v>
      </c>
      <c r="AS38" s="23">
        <v>-2.7971329929087498</v>
      </c>
      <c r="AT38" s="23">
        <v>-2.7987173049958498</v>
      </c>
      <c r="AU38" s="23">
        <v>-2.4912021924202898</v>
      </c>
      <c r="AV38" s="23">
        <v>-2.3699336948743599</v>
      </c>
      <c r="AW38" s="23">
        <v>-2.5283713988948202</v>
      </c>
      <c r="AX38" s="23">
        <v>-2.4861806693895101</v>
      </c>
      <c r="AY38" s="23">
        <v>-2.3514003016669802</v>
      </c>
      <c r="AZ38" s="23">
        <v>-2.4380283510673602</v>
      </c>
      <c r="BA38" s="23">
        <v>-2.8547655701919301</v>
      </c>
      <c r="BB38" s="23">
        <v>-2.6349028698399102</v>
      </c>
      <c r="BC38" s="23">
        <v>-2.5881965582075899</v>
      </c>
      <c r="BD38" s="23">
        <v>-1.98126247394638</v>
      </c>
      <c r="BE38" s="23">
        <v>-2.6301502728242898</v>
      </c>
      <c r="BF38" s="23">
        <v>-2.23526338256548</v>
      </c>
      <c r="BG38" s="23">
        <v>-2.8861853347583901</v>
      </c>
      <c r="BH38" s="23">
        <v>-2.3415014412366402</v>
      </c>
      <c r="BI38" s="23">
        <v>-2.5093086228730201</v>
      </c>
      <c r="BJ38" s="23">
        <v>-2.80582858785644</v>
      </c>
      <c r="BK38" s="23">
        <v>-2.3990370779483099</v>
      </c>
      <c r="BL38" s="23">
        <v>-2.6876372363385599</v>
      </c>
      <c r="BM38" s="23">
        <v>-2.6338738683380001</v>
      </c>
      <c r="BN38" s="23">
        <v>-2.7502401969772299</v>
      </c>
      <c r="BO38" s="23">
        <v>-2.60328926978735</v>
      </c>
      <c r="BP38" s="23">
        <v>-2.1381536939991799</v>
      </c>
    </row>
    <row r="39" spans="1:68" x14ac:dyDescent="0.25">
      <c r="A39">
        <v>13</v>
      </c>
      <c r="B39" t="s">
        <v>6</v>
      </c>
      <c r="C39">
        <v>2040</v>
      </c>
      <c r="D39">
        <v>50</v>
      </c>
      <c r="E39">
        <v>1.2245981189833399</v>
      </c>
      <c r="F39">
        <v>1.40434235709672</v>
      </c>
      <c r="H39" s="22">
        <v>2074</v>
      </c>
      <c r="I39" s="23">
        <v>-2.2978584612707502</v>
      </c>
      <c r="J39" s="23">
        <v>-2.7966021025027201</v>
      </c>
      <c r="K39" s="23">
        <v>-2.93767724926616</v>
      </c>
      <c r="L39" s="23">
        <v>-2.7840639201229802</v>
      </c>
      <c r="M39" s="23">
        <v>-2.8411250533446699</v>
      </c>
      <c r="N39" s="23">
        <v>-2.2979083322526601</v>
      </c>
      <c r="O39" s="23">
        <v>-2.23426352388686</v>
      </c>
      <c r="P39" s="23">
        <v>-3.3318886701522601</v>
      </c>
      <c r="Q39" s="23">
        <v>-2.2566559897328</v>
      </c>
      <c r="R39" s="23">
        <v>-2.4360928836375102</v>
      </c>
      <c r="S39" s="23">
        <v>-2.6746015678921098</v>
      </c>
      <c r="T39" s="23">
        <v>-3.0958591656532901</v>
      </c>
      <c r="U39" s="23">
        <v>-2.87822513173704</v>
      </c>
      <c r="V39" s="23">
        <v>-2.6961252788368801</v>
      </c>
      <c r="W39" s="23">
        <v>-2.43567371579269</v>
      </c>
      <c r="X39" s="23">
        <v>-2.9861357716311399</v>
      </c>
      <c r="Y39" s="23">
        <v>-2.67936765418332</v>
      </c>
      <c r="Z39" s="23">
        <v>-2.54556429647538</v>
      </c>
      <c r="AA39" s="23">
        <v>-2.3381705170605902</v>
      </c>
      <c r="AB39" s="23">
        <v>-2.6795985739652601</v>
      </c>
      <c r="AC39" s="23">
        <v>-2.5838717531787601</v>
      </c>
      <c r="AD39" s="23">
        <v>-2.7941197202826298</v>
      </c>
      <c r="AE39" s="23">
        <v>-2.6333793300197699</v>
      </c>
      <c r="AF39" s="23">
        <v>-3.1318657483836501</v>
      </c>
      <c r="AG39" s="23">
        <v>-2.52978126795148</v>
      </c>
      <c r="AH39" s="23">
        <v>-2.8631293901853501</v>
      </c>
      <c r="AI39" s="23">
        <v>-2.7295362384152999</v>
      </c>
      <c r="AJ39" s="23">
        <v>-2.2321725652131201</v>
      </c>
      <c r="AK39" s="23">
        <v>-2.59102940592568</v>
      </c>
      <c r="AL39" s="23">
        <v>-2.2389443736977102</v>
      </c>
      <c r="AM39" s="23">
        <v>-2.4587957902116999</v>
      </c>
      <c r="AN39" s="23">
        <v>-2.5002256341546998</v>
      </c>
      <c r="AO39" s="23">
        <v>-2.5624397252652602</v>
      </c>
      <c r="AP39" s="23">
        <v>-2.91571363223352</v>
      </c>
      <c r="AQ39" s="23">
        <v>-2.52833585676091</v>
      </c>
      <c r="AR39" s="23">
        <v>-2.5450957354414498</v>
      </c>
      <c r="AS39" s="23">
        <v>-2.2303756564502999</v>
      </c>
      <c r="AT39" s="23">
        <v>-2.8870366287017202</v>
      </c>
      <c r="AU39" s="23">
        <v>-2.38223254855366</v>
      </c>
      <c r="AV39" s="23">
        <v>-2.3919354118461902</v>
      </c>
      <c r="AW39" s="23">
        <v>-2.4837452986294202</v>
      </c>
      <c r="AX39" s="23">
        <v>-2.0292756798762102</v>
      </c>
      <c r="AY39" s="23">
        <v>-2.4287414670030998</v>
      </c>
      <c r="AZ39" s="23">
        <v>-2.5833624045133101</v>
      </c>
      <c r="BA39" s="23">
        <v>-2.6905399737434998</v>
      </c>
      <c r="BB39" s="23">
        <v>-2.7478200800921302</v>
      </c>
      <c r="BC39" s="23">
        <v>-2.33659393373817</v>
      </c>
      <c r="BD39" s="23">
        <v>-3.25821588700944</v>
      </c>
      <c r="BE39" s="23">
        <v>-3.0389898737856802</v>
      </c>
      <c r="BF39" s="23">
        <v>-2.1319579733473102</v>
      </c>
      <c r="BG39" s="23">
        <v>-2.7869423475639898</v>
      </c>
      <c r="BH39" s="23">
        <v>-1.7897703181933999</v>
      </c>
      <c r="BI39" s="23">
        <v>-3.1327402847868702</v>
      </c>
      <c r="BJ39" s="23">
        <v>-2.4987119007763101</v>
      </c>
      <c r="BK39" s="23">
        <v>-2.5809893271132802</v>
      </c>
      <c r="BL39" s="23">
        <v>-2.5017988562491298</v>
      </c>
      <c r="BM39" s="23">
        <v>-2.5978550808774501</v>
      </c>
      <c r="BN39" s="23">
        <v>-2.9971597593847399</v>
      </c>
      <c r="BO39" s="23">
        <v>-2.1278246646655501</v>
      </c>
      <c r="BP39" s="23">
        <v>-2.6811535644708702</v>
      </c>
    </row>
    <row r="40" spans="1:68" x14ac:dyDescent="0.25">
      <c r="A40">
        <v>13</v>
      </c>
      <c r="B40" t="s">
        <v>6</v>
      </c>
      <c r="C40">
        <v>2040</v>
      </c>
      <c r="D40">
        <v>75</v>
      </c>
      <c r="E40">
        <v>6.01443030507431E-2</v>
      </c>
      <c r="F40">
        <v>1.5397358785597799</v>
      </c>
      <c r="H40" s="22">
        <v>2075</v>
      </c>
      <c r="I40" s="23">
        <v>-2.97840219261716</v>
      </c>
      <c r="J40" s="23">
        <v>-3.0538155657938399</v>
      </c>
      <c r="K40" s="23">
        <v>-2.1813881278985199</v>
      </c>
      <c r="L40" s="23">
        <v>-2.8851719294442901</v>
      </c>
      <c r="M40" s="23">
        <v>-2.7282822700944598</v>
      </c>
      <c r="N40" s="23">
        <v>-3.1783672456433498</v>
      </c>
      <c r="O40" s="23">
        <v>-2.59491064235988</v>
      </c>
      <c r="P40" s="23">
        <v>-2.3796778427446998</v>
      </c>
      <c r="Q40" s="23">
        <v>-2.8313445636003798</v>
      </c>
      <c r="R40" s="23">
        <v>-2.6264910084911</v>
      </c>
      <c r="S40" s="23">
        <v>-2.78351498956855</v>
      </c>
      <c r="T40" s="23">
        <v>-2.5917182985385301</v>
      </c>
      <c r="U40" s="23">
        <v>-2.9023117340758402</v>
      </c>
      <c r="V40" s="23">
        <v>-2.7683121539438198</v>
      </c>
      <c r="W40" s="23">
        <v>-2.3321464915377699</v>
      </c>
      <c r="X40" s="23">
        <v>-2.3892324229815798</v>
      </c>
      <c r="Y40" s="23">
        <v>-2.5786110630140899</v>
      </c>
      <c r="Z40" s="23">
        <v>-2.7845773737517501</v>
      </c>
      <c r="AA40" s="23">
        <v>-2.3950449564085998</v>
      </c>
      <c r="AB40" s="23">
        <v>-2.8398099928575302</v>
      </c>
      <c r="AC40" s="23">
        <v>-3.1438311658890399</v>
      </c>
      <c r="AD40" s="23">
        <v>-2.9788703520598498</v>
      </c>
      <c r="AE40" s="23">
        <v>-3.1425231909645102</v>
      </c>
      <c r="AF40" s="23">
        <v>-2.3895935088322502</v>
      </c>
      <c r="AG40" s="23">
        <v>-2.8631011233380002</v>
      </c>
      <c r="AH40" s="23">
        <v>-2.5861010855733899</v>
      </c>
      <c r="AI40" s="23">
        <v>-2.5044916974662299</v>
      </c>
      <c r="AJ40" s="23">
        <v>-2.88300940417149</v>
      </c>
      <c r="AK40" s="23">
        <v>-3.0306101494660602</v>
      </c>
      <c r="AL40" s="23">
        <v>-3.02898518847902</v>
      </c>
      <c r="AM40" s="23">
        <v>-2.5962653229008299</v>
      </c>
      <c r="AN40" s="23">
        <v>-2.6781526194794001</v>
      </c>
      <c r="AO40" s="23">
        <v>-2.1840348362530499</v>
      </c>
      <c r="AP40" s="23">
        <v>-2.4908557385081398</v>
      </c>
      <c r="AQ40" s="23">
        <v>-2.91239184685866</v>
      </c>
      <c r="AR40" s="23">
        <v>-2.6063269045039998</v>
      </c>
      <c r="AS40" s="23">
        <v>-2.8787374164160502</v>
      </c>
      <c r="AT40" s="23">
        <v>-2.6475248072852802</v>
      </c>
      <c r="AU40" s="23">
        <v>-2.8279825028311198</v>
      </c>
      <c r="AV40" s="23">
        <v>-2.1829728437483098</v>
      </c>
      <c r="AW40" s="23">
        <v>-3.2407210923997001</v>
      </c>
      <c r="AX40" s="23">
        <v>-2.4327160770173699</v>
      </c>
      <c r="AY40" s="23">
        <v>-3.1109854804102701</v>
      </c>
      <c r="AZ40" s="23">
        <v>-2.0870496379458801</v>
      </c>
      <c r="BA40" s="23">
        <v>-2.98253941886921</v>
      </c>
      <c r="BB40" s="23">
        <v>-3.1294515804628</v>
      </c>
      <c r="BC40" s="23">
        <v>-2.67900954801507</v>
      </c>
      <c r="BD40" s="23">
        <v>-2.67854744484824</v>
      </c>
      <c r="BE40" s="23">
        <v>-3.0404392179939799</v>
      </c>
      <c r="BF40" s="23">
        <v>-2.75153179756356</v>
      </c>
      <c r="BG40" s="23">
        <v>-2.6294265877462402</v>
      </c>
      <c r="BH40" s="23">
        <v>-3.0396816791985102</v>
      </c>
      <c r="BI40" s="23">
        <v>-2.8295371990290801</v>
      </c>
      <c r="BJ40" s="23">
        <v>-2.6951001682320501</v>
      </c>
      <c r="BK40" s="23">
        <v>-2.7909956433464198</v>
      </c>
      <c r="BL40" s="23">
        <v>-2.6848354100346801</v>
      </c>
      <c r="BM40" s="23">
        <v>-2.86583733263243</v>
      </c>
      <c r="BN40" s="23">
        <v>-2.4527425422783198</v>
      </c>
      <c r="BO40" s="23">
        <v>-2.5093400634293701</v>
      </c>
      <c r="BP40" s="23">
        <v>-3.5286602598364598</v>
      </c>
    </row>
    <row r="41" spans="1:68" x14ac:dyDescent="0.25">
      <c r="A41">
        <v>13</v>
      </c>
      <c r="B41" t="s">
        <v>6</v>
      </c>
      <c r="C41">
        <v>2040</v>
      </c>
      <c r="D41">
        <v>95</v>
      </c>
      <c r="E41">
        <v>-1.4568311002380201</v>
      </c>
      <c r="F41">
        <v>1.7501536607405299</v>
      </c>
      <c r="H41" s="22">
        <v>2076</v>
      </c>
      <c r="I41" s="23">
        <v>-2.6303416563656201</v>
      </c>
      <c r="J41" s="23">
        <v>-2.9918907330329398</v>
      </c>
      <c r="K41" s="23">
        <v>-2.8298998285967598</v>
      </c>
      <c r="L41" s="23">
        <v>-2.9073509992098598</v>
      </c>
      <c r="M41" s="23">
        <v>-2.7963840881518198</v>
      </c>
      <c r="N41" s="23">
        <v>-3.17856672786845</v>
      </c>
      <c r="O41" s="23">
        <v>-2.6310251860837202</v>
      </c>
      <c r="P41" s="23">
        <v>-2.8800873563063201</v>
      </c>
      <c r="Q41" s="23">
        <v>-2.82975811498049</v>
      </c>
      <c r="R41" s="23">
        <v>-2.9901290283936599</v>
      </c>
      <c r="S41" s="23">
        <v>-2.6427988936461402</v>
      </c>
      <c r="T41" s="23">
        <v>-3.1311137820425698</v>
      </c>
      <c r="U41" s="23">
        <v>-2.6374750662676298</v>
      </c>
      <c r="V41" s="23">
        <v>-3.2371960909049702</v>
      </c>
      <c r="W41" s="23">
        <v>-2.7392720766179202</v>
      </c>
      <c r="X41" s="23">
        <v>-3.33084490060619</v>
      </c>
      <c r="Y41" s="23">
        <v>-3.1836718887784401</v>
      </c>
      <c r="Z41" s="23">
        <v>-2.62895778782599</v>
      </c>
      <c r="AA41" s="23">
        <v>-3.00233099266014</v>
      </c>
      <c r="AB41" s="23">
        <v>-2.84260080312036</v>
      </c>
      <c r="AC41" s="23">
        <v>-2.83045813387321</v>
      </c>
      <c r="AD41" s="23">
        <v>-3.0000246311200902</v>
      </c>
      <c r="AE41" s="23">
        <v>-2.7036555123230599</v>
      </c>
      <c r="AF41" s="23">
        <v>-2.93645690703999</v>
      </c>
      <c r="AG41" s="23">
        <v>-2.9978130489828301</v>
      </c>
      <c r="AH41" s="23">
        <v>-3.33104599249</v>
      </c>
      <c r="AI41" s="23">
        <v>-2.9318901236214798</v>
      </c>
      <c r="AJ41" s="23">
        <v>-2.8688974047076901</v>
      </c>
      <c r="AK41" s="23">
        <v>-3.1390223249175402</v>
      </c>
      <c r="AL41" s="23">
        <v>-2.8359090506734401</v>
      </c>
      <c r="AM41" s="23">
        <v>-3.3484080389607702</v>
      </c>
      <c r="AN41" s="23">
        <v>-2.9874267644229802</v>
      </c>
      <c r="AO41" s="23">
        <v>-2.9907538721775602</v>
      </c>
      <c r="AP41" s="23">
        <v>-2.78894445347095</v>
      </c>
      <c r="AQ41" s="23">
        <v>-2.78281400999952</v>
      </c>
      <c r="AR41" s="23">
        <v>-2.6283459445383901</v>
      </c>
      <c r="AS41" s="23">
        <v>-3.2425107861706999</v>
      </c>
      <c r="AT41" s="23">
        <v>-3.4288065301566002</v>
      </c>
      <c r="AU41" s="23">
        <v>-3.0796941022336299</v>
      </c>
      <c r="AV41" s="23">
        <v>-3.12937256005864</v>
      </c>
      <c r="AW41" s="23">
        <v>-2.9990805592004999</v>
      </c>
      <c r="AX41" s="23">
        <v>-2.89804734244351</v>
      </c>
      <c r="AY41" s="23">
        <v>-2.43117274058402</v>
      </c>
      <c r="AZ41" s="23">
        <v>-2.9367952775570698</v>
      </c>
      <c r="BA41" s="23">
        <v>-3.0296008624473201</v>
      </c>
      <c r="BB41" s="23">
        <v>-2.53530522026966</v>
      </c>
      <c r="BC41" s="23">
        <v>-3.1980578385445799</v>
      </c>
      <c r="BD41" s="23">
        <v>-2.63710685103944</v>
      </c>
      <c r="BE41" s="23">
        <v>-2.3804963118825202</v>
      </c>
      <c r="BF41" s="23">
        <v>-2.63390122784359</v>
      </c>
      <c r="BG41" s="23">
        <v>-2.9980104368756701</v>
      </c>
      <c r="BH41" s="23">
        <v>-2.8385208012877801</v>
      </c>
      <c r="BI41" s="23">
        <v>-3.1026855162540699</v>
      </c>
      <c r="BJ41" s="23">
        <v>-3.4906558311146898</v>
      </c>
      <c r="BK41" s="23">
        <v>-2.5316858174096102</v>
      </c>
      <c r="BL41" s="23">
        <v>-2.8286381451903502</v>
      </c>
      <c r="BM41" s="23">
        <v>-3.13438048002322</v>
      </c>
      <c r="BN41" s="23">
        <v>-2.8880912113158099</v>
      </c>
      <c r="BO41" s="23">
        <v>-3.0340070653023701</v>
      </c>
      <c r="BP41" s="23">
        <v>-2.7956205471222102</v>
      </c>
    </row>
    <row r="42" spans="1:68" x14ac:dyDescent="0.25">
      <c r="A42">
        <v>14</v>
      </c>
      <c r="B42" t="s">
        <v>6</v>
      </c>
      <c r="C42">
        <v>2040</v>
      </c>
      <c r="D42">
        <v>50</v>
      </c>
      <c r="E42">
        <v>1.3025358246799299</v>
      </c>
      <c r="F42">
        <v>1.4214818122861199</v>
      </c>
      <c r="H42" s="22">
        <v>2077</v>
      </c>
      <c r="I42" s="23">
        <v>-3.3363716874604301</v>
      </c>
      <c r="J42" s="23">
        <v>-2.8038566565587502</v>
      </c>
      <c r="K42" s="23">
        <v>-2.8413167240433901</v>
      </c>
      <c r="L42" s="23">
        <v>-2.6287912240950799</v>
      </c>
      <c r="M42" s="23">
        <v>-2.7963693187327499</v>
      </c>
      <c r="N42" s="23">
        <v>-2.91957383761051</v>
      </c>
      <c r="O42" s="23">
        <v>-3.1351480606990498</v>
      </c>
      <c r="P42" s="23">
        <v>-2.93229570281847</v>
      </c>
      <c r="Q42" s="23">
        <v>-2.9091725756004498</v>
      </c>
      <c r="R42" s="23">
        <v>-2.79073345258483</v>
      </c>
      <c r="S42" s="23">
        <v>-2.47895609987662</v>
      </c>
      <c r="T42" s="23">
        <v>-2.7938895117695299</v>
      </c>
      <c r="U42" s="23">
        <v>-2.8426559373800799</v>
      </c>
      <c r="V42" s="23">
        <v>-3.3844026770084801</v>
      </c>
      <c r="W42" s="23">
        <v>-2.8279860421306999</v>
      </c>
      <c r="X42" s="23">
        <v>-2.9848895864302798</v>
      </c>
      <c r="Y42" s="23">
        <v>-2.92808015481432</v>
      </c>
      <c r="Z42" s="23">
        <v>-3.0345636141415402</v>
      </c>
      <c r="AA42" s="23">
        <v>-3.4284529004138502</v>
      </c>
      <c r="AB42" s="23">
        <v>-3.18270268121652</v>
      </c>
      <c r="AC42" s="23">
        <v>-2.9071008774757199</v>
      </c>
      <c r="AD42" s="23">
        <v>-2.9338019004168698</v>
      </c>
      <c r="AE42" s="23">
        <v>-2.43516096679926</v>
      </c>
      <c r="AF42" s="23">
        <v>-2.8089990207288502</v>
      </c>
      <c r="AG42" s="23">
        <v>-2.9017609401010098</v>
      </c>
      <c r="AH42" s="23">
        <v>-2.9838970409824301</v>
      </c>
      <c r="AI42" s="23">
        <v>-2.93867382940897</v>
      </c>
      <c r="AJ42" s="23">
        <v>-3.25843564668414</v>
      </c>
      <c r="AK42" s="23">
        <v>-3.44334532940811</v>
      </c>
      <c r="AL42" s="23">
        <v>-3.2564154199441702</v>
      </c>
      <c r="AM42" s="23">
        <v>-2.8305504390090701</v>
      </c>
      <c r="AN42" s="23">
        <v>-3.0133575096743899</v>
      </c>
      <c r="AO42" s="23">
        <v>-3.4316001225085699</v>
      </c>
      <c r="AP42" s="23">
        <v>-3.1941841063844199</v>
      </c>
      <c r="AQ42" s="23">
        <v>-2.8704888940264501</v>
      </c>
      <c r="AR42" s="23">
        <v>-2.98958664102565</v>
      </c>
      <c r="AS42" s="23">
        <v>-2.9360508804976799</v>
      </c>
      <c r="AT42" s="23">
        <v>-3.5582732658721201</v>
      </c>
      <c r="AU42" s="23">
        <v>-3.3523727362031099</v>
      </c>
      <c r="AV42" s="23">
        <v>-3.2412525300005299</v>
      </c>
      <c r="AW42" s="23">
        <v>-3.1892186919503902</v>
      </c>
      <c r="AX42" s="23">
        <v>-2.84193941014331</v>
      </c>
      <c r="AY42" s="23">
        <v>-3.08613481191836</v>
      </c>
      <c r="AZ42" s="23">
        <v>-2.6803802807945498</v>
      </c>
      <c r="BA42" s="23">
        <v>-3.0285893828541099</v>
      </c>
      <c r="BB42" s="23">
        <v>-3.3108107444844599</v>
      </c>
      <c r="BC42" s="23">
        <v>-2.6408842594505</v>
      </c>
      <c r="BD42" s="23">
        <v>-2.9428022042192001</v>
      </c>
      <c r="BE42" s="23">
        <v>-3.09567633237919</v>
      </c>
      <c r="BF42" s="23">
        <v>-3.0326498612306501</v>
      </c>
      <c r="BG42" s="23">
        <v>-3.33621189326279</v>
      </c>
      <c r="BH42" s="23">
        <v>-2.3346537533066898</v>
      </c>
      <c r="BI42" s="23">
        <v>-3.3363317399339198</v>
      </c>
      <c r="BJ42" s="23">
        <v>-2.4817750488985499</v>
      </c>
      <c r="BK42" s="23">
        <v>-3.0376941126242398</v>
      </c>
      <c r="BL42" s="23">
        <v>-2.8404183426731602</v>
      </c>
      <c r="BM42" s="23">
        <v>-3.2300339960388502</v>
      </c>
      <c r="BN42" s="23">
        <v>-3.3293633520930399</v>
      </c>
      <c r="BO42" s="23">
        <v>-2.9862935128425199</v>
      </c>
      <c r="BP42" s="23">
        <v>-2.5391539720171798</v>
      </c>
    </row>
    <row r="43" spans="1:68" x14ac:dyDescent="0.25">
      <c r="A43">
        <v>14</v>
      </c>
      <c r="B43" t="s">
        <v>6</v>
      </c>
      <c r="C43">
        <v>2040</v>
      </c>
      <c r="D43">
        <v>75</v>
      </c>
      <c r="E43">
        <v>6.1262993180337899E-2</v>
      </c>
      <c r="F43">
        <v>1.53835427543183</v>
      </c>
      <c r="H43" s="22">
        <v>2078</v>
      </c>
      <c r="I43" s="23">
        <v>-2.63248707892431</v>
      </c>
      <c r="J43" s="23">
        <v>-3.64244223892611</v>
      </c>
      <c r="K43" s="23">
        <v>-3.0853227744962601</v>
      </c>
      <c r="L43" s="23">
        <v>-3.3395815520276901</v>
      </c>
      <c r="M43" s="23">
        <v>-3.2982252845324602</v>
      </c>
      <c r="N43" s="23">
        <v>-2.9801931554887</v>
      </c>
      <c r="O43" s="23">
        <v>-3.2170370436800599</v>
      </c>
      <c r="P43" s="23">
        <v>-2.40035431473942</v>
      </c>
      <c r="Q43" s="23">
        <v>-3.15285855847186</v>
      </c>
      <c r="R43" s="23">
        <v>-3.2306749913375801</v>
      </c>
      <c r="S43" s="23">
        <v>-2.94580326646091</v>
      </c>
      <c r="T43" s="23">
        <v>-3.76758223728512</v>
      </c>
      <c r="U43" s="23">
        <v>-3.05792215203802</v>
      </c>
      <c r="V43" s="23">
        <v>-2.75495281246662</v>
      </c>
      <c r="W43" s="23">
        <v>-3.0307455188149199</v>
      </c>
      <c r="X43" s="23">
        <v>-3.14873417566803</v>
      </c>
      <c r="Y43" s="23">
        <v>-3.8304944999006101</v>
      </c>
      <c r="Z43" s="23">
        <v>-3.2423314234380598</v>
      </c>
      <c r="AA43" s="23">
        <v>-2.9031839224817402</v>
      </c>
      <c r="AB43" s="23">
        <v>-3.5897891895665901</v>
      </c>
      <c r="AC43" s="23">
        <v>-3.0886380042274499</v>
      </c>
      <c r="AD43" s="23">
        <v>-3.4858110419759498</v>
      </c>
      <c r="AE43" s="23">
        <v>-2.6435154363499098</v>
      </c>
      <c r="AF43" s="23">
        <v>-2.3273854718899201</v>
      </c>
      <c r="AG43" s="23">
        <v>-3.2908260282664599</v>
      </c>
      <c r="AH43" s="23">
        <v>-3.1418010467215298</v>
      </c>
      <c r="AI43" s="23">
        <v>-2.8386265577429599</v>
      </c>
      <c r="AJ43" s="23">
        <v>-3.09537683842054</v>
      </c>
      <c r="AK43" s="23">
        <v>-3.4964075857474302</v>
      </c>
      <c r="AL43" s="23">
        <v>-2.8375669719533798</v>
      </c>
      <c r="AM43" s="23">
        <v>-3.2302276581598499</v>
      </c>
      <c r="AN43" s="23">
        <v>-3.44105768909531</v>
      </c>
      <c r="AO43" s="23">
        <v>-3.9302456920330102</v>
      </c>
      <c r="AP43" s="23">
        <v>-3.1367301094011202</v>
      </c>
      <c r="AQ43" s="23">
        <v>-3.5472179962688002</v>
      </c>
      <c r="AR43" s="23">
        <v>-3.4419600529885601</v>
      </c>
      <c r="AS43" s="23">
        <v>-3.64862806813374</v>
      </c>
      <c r="AT43" s="23">
        <v>-3.29253206719314</v>
      </c>
      <c r="AU43" s="23">
        <v>-3.0567029979066702</v>
      </c>
      <c r="AV43" s="23">
        <v>-2.9780019764365</v>
      </c>
      <c r="AW43" s="23">
        <v>-3.67931432008452</v>
      </c>
      <c r="AX43" s="23">
        <v>-2.9959139564484101</v>
      </c>
      <c r="AY43" s="23">
        <v>-3.50986619444648</v>
      </c>
      <c r="AZ43" s="23">
        <v>-3.3784442227685001</v>
      </c>
      <c r="BA43" s="23">
        <v>-2.70452010252255</v>
      </c>
      <c r="BB43" s="23">
        <v>-3.2895940948004498</v>
      </c>
      <c r="BC43" s="23">
        <v>-3.48424378186446</v>
      </c>
      <c r="BD43" s="23">
        <v>-3.2316834038886801</v>
      </c>
      <c r="BE43" s="23">
        <v>-3.1293800061850798</v>
      </c>
      <c r="BF43" s="23">
        <v>-3.2314995897577501</v>
      </c>
      <c r="BG43" s="23">
        <v>-3.63066854880178</v>
      </c>
      <c r="BH43" s="23">
        <v>-3.1430363325164401</v>
      </c>
      <c r="BI43" s="23">
        <v>-2.9281102374107699</v>
      </c>
      <c r="BJ43" s="23">
        <v>-2.7307683803846698</v>
      </c>
      <c r="BK43" s="23">
        <v>-3.45167178857207</v>
      </c>
      <c r="BL43" s="23">
        <v>-2.2777322407060998</v>
      </c>
      <c r="BM43" s="23">
        <v>-2.8981347422489399</v>
      </c>
      <c r="BN43" s="23">
        <v>-3.0282103322549001</v>
      </c>
      <c r="BO43" s="23">
        <v>-3.0434607432582101</v>
      </c>
      <c r="BP43" s="23">
        <v>-2.7339774764207001</v>
      </c>
    </row>
    <row r="44" spans="1:68" x14ac:dyDescent="0.25">
      <c r="A44">
        <v>14</v>
      </c>
      <c r="B44" t="s">
        <v>6</v>
      </c>
      <c r="C44">
        <v>2040</v>
      </c>
      <c r="D44">
        <v>95</v>
      </c>
      <c r="E44">
        <v>-1.63464341133733</v>
      </c>
      <c r="F44">
        <v>1.72403739470651</v>
      </c>
      <c r="H44" s="22">
        <v>2079</v>
      </c>
      <c r="I44" s="23">
        <v>-3.1298311582894001</v>
      </c>
      <c r="J44" s="23">
        <v>-2.4509528837385499</v>
      </c>
      <c r="K44" s="23">
        <v>-3.59678531539116</v>
      </c>
      <c r="L44" s="23">
        <v>-3.0950708936984199</v>
      </c>
      <c r="M44" s="23">
        <v>-2.9897118637361602</v>
      </c>
      <c r="N44" s="23">
        <v>-3.4918920793342201</v>
      </c>
      <c r="O44" s="23">
        <v>-3.6830425856362998</v>
      </c>
      <c r="P44" s="23">
        <v>-3.3931173929445801</v>
      </c>
      <c r="Q44" s="23">
        <v>-2.93060002920086</v>
      </c>
      <c r="R44" s="23">
        <v>-3.7498673820571899</v>
      </c>
      <c r="S44" s="23">
        <v>-2.9872741408119299</v>
      </c>
      <c r="T44" s="23">
        <v>-3.0297957063860999</v>
      </c>
      <c r="U44" s="23">
        <v>-3.0284001482980498</v>
      </c>
      <c r="V44" s="23">
        <v>-2.9320650372742998</v>
      </c>
      <c r="W44" s="23">
        <v>-3.1433454910221199</v>
      </c>
      <c r="X44" s="23">
        <v>-3.9309034095479398</v>
      </c>
      <c r="Y44" s="23">
        <v>-3.2872209061155102</v>
      </c>
      <c r="Z44" s="23">
        <v>-3.59102816260144</v>
      </c>
      <c r="AA44" s="23">
        <v>-3.5330357905097198</v>
      </c>
      <c r="AB44" s="23">
        <v>-3.2001249816710899</v>
      </c>
      <c r="AC44" s="23">
        <v>-3.0816659371715098</v>
      </c>
      <c r="AD44" s="23">
        <v>-3.4310051203922201</v>
      </c>
      <c r="AE44" s="23">
        <v>-3.3184703300906402</v>
      </c>
      <c r="AF44" s="23">
        <v>-2.7338821023451398</v>
      </c>
      <c r="AG44" s="23">
        <v>-2.93188850064915</v>
      </c>
      <c r="AH44" s="23">
        <v>-2.58511880505809</v>
      </c>
      <c r="AI44" s="23">
        <v>-3.3887363031092601</v>
      </c>
      <c r="AJ44" s="23">
        <v>-3.18376314656693</v>
      </c>
      <c r="AK44" s="23">
        <v>-3.3911794165344999</v>
      </c>
      <c r="AL44" s="23">
        <v>-3.2950439304089301</v>
      </c>
      <c r="AM44" s="23">
        <v>-3.59560497121883</v>
      </c>
      <c r="AN44" s="23">
        <v>-4.1217287629774599</v>
      </c>
      <c r="AO44" s="23">
        <v>-3.4336414286702799</v>
      </c>
      <c r="AP44" s="23">
        <v>-3.3756461388135599</v>
      </c>
      <c r="AQ44" s="23">
        <v>-3.1333970128442901</v>
      </c>
      <c r="AR44" s="23">
        <v>-3.1972008845500399</v>
      </c>
      <c r="AS44" s="23">
        <v>-3.1794224960810702</v>
      </c>
      <c r="AT44" s="23">
        <v>-3.03333480286256</v>
      </c>
      <c r="AU44" s="23">
        <v>-3.48110487691324</v>
      </c>
      <c r="AV44" s="23">
        <v>-2.8909364175513401</v>
      </c>
      <c r="AW44" s="23">
        <v>-2.8817342973780198</v>
      </c>
      <c r="AX44" s="23">
        <v>-3.14404381995588</v>
      </c>
      <c r="AY44" s="23">
        <v>-2.7901851372865498</v>
      </c>
      <c r="AZ44" s="23">
        <v>-3.3995163767334402</v>
      </c>
      <c r="BA44" s="23">
        <v>-3.8467796200245301</v>
      </c>
      <c r="BB44" s="23">
        <v>-3.5401109036882201</v>
      </c>
      <c r="BC44" s="23">
        <v>-3.3922358212875601</v>
      </c>
      <c r="BD44" s="23">
        <v>-2.9616044030688902</v>
      </c>
      <c r="BE44" s="23">
        <v>-2.8003600593747602</v>
      </c>
      <c r="BF44" s="23">
        <v>-3.3139200306535201</v>
      </c>
      <c r="BG44" s="23">
        <v>-2.9896834242725498</v>
      </c>
      <c r="BH44" s="23">
        <v>-2.9456023293853</v>
      </c>
      <c r="BI44" s="23">
        <v>-3.8329130734429202</v>
      </c>
      <c r="BJ44" s="23">
        <v>-3.3803116242207198</v>
      </c>
      <c r="BK44" s="23">
        <v>-3.0975828911950698</v>
      </c>
      <c r="BL44" s="23">
        <v>-3.6452468221147001</v>
      </c>
      <c r="BM44" s="23">
        <v>-3.38555156241789</v>
      </c>
      <c r="BN44" s="23">
        <v>-3.3319670845985501</v>
      </c>
      <c r="BO44" s="23">
        <v>-3.9421612752019302</v>
      </c>
      <c r="BP44" s="23">
        <v>-2.78141835623319</v>
      </c>
    </row>
    <row r="45" spans="1:68" x14ac:dyDescent="0.25">
      <c r="A45">
        <v>15</v>
      </c>
      <c r="B45" t="s">
        <v>6</v>
      </c>
      <c r="C45">
        <v>2040</v>
      </c>
      <c r="D45">
        <v>50</v>
      </c>
      <c r="E45">
        <v>1.3819470276277099</v>
      </c>
      <c r="F45">
        <v>1.4304697073202799</v>
      </c>
      <c r="H45" s="22">
        <v>2080</v>
      </c>
      <c r="I45" s="23">
        <v>-3.5286016964805</v>
      </c>
      <c r="J45" s="23">
        <v>-2.8376990285139501</v>
      </c>
      <c r="K45" s="23">
        <v>-3.2293018180784299</v>
      </c>
      <c r="L45" s="23">
        <v>-3.13268869916008</v>
      </c>
      <c r="M45" s="23">
        <v>-3.8539526338315002</v>
      </c>
      <c r="N45" s="23">
        <v>-3.8428965303696399</v>
      </c>
      <c r="O45" s="23">
        <v>-3.2475212236852999</v>
      </c>
      <c r="P45" s="23">
        <v>-3.3809625956501002</v>
      </c>
      <c r="Q45" s="23">
        <v>-2.98178128693859</v>
      </c>
      <c r="R45" s="23">
        <v>-3.4685366431934801</v>
      </c>
      <c r="S45" s="23">
        <v>-3.1549983461189202</v>
      </c>
      <c r="T45" s="23">
        <v>-3.18607368139629</v>
      </c>
      <c r="U45" s="23">
        <v>-3.29280471653732</v>
      </c>
      <c r="V45" s="23">
        <v>-2.9862019517094902</v>
      </c>
      <c r="W45" s="23">
        <v>-3.43195052563589</v>
      </c>
      <c r="X45" s="23">
        <v>-2.9047498736323001</v>
      </c>
      <c r="Y45" s="23">
        <v>-3.5802968937332298</v>
      </c>
      <c r="Z45" s="23">
        <v>-3.34104917383541</v>
      </c>
      <c r="AA45" s="23">
        <v>-3.7566023747324202</v>
      </c>
      <c r="AB45" s="23">
        <v>-2.6916202923328698</v>
      </c>
      <c r="AC45" s="23">
        <v>-3.38045427941237</v>
      </c>
      <c r="AD45" s="23">
        <v>-3.3295200947155998</v>
      </c>
      <c r="AE45" s="23">
        <v>-3.5829125325992002</v>
      </c>
      <c r="AF45" s="23">
        <v>-3.3802122253711202</v>
      </c>
      <c r="AG45" s="23">
        <v>-3.2309656418671699</v>
      </c>
      <c r="AH45" s="23">
        <v>-3.48020088257358</v>
      </c>
      <c r="AI45" s="23">
        <v>-3.6431656040354201</v>
      </c>
      <c r="AJ45" s="23">
        <v>-3.53332629536159</v>
      </c>
      <c r="AK45" s="23">
        <v>-2.9873589429781102</v>
      </c>
      <c r="AL45" s="23">
        <v>-3.0344424291778398</v>
      </c>
      <c r="AM45" s="23">
        <v>-3.7453838245642901</v>
      </c>
      <c r="AN45" s="23">
        <v>-2.7394702553255899</v>
      </c>
      <c r="AO45" s="23">
        <v>-3.1967494712275402</v>
      </c>
      <c r="AP45" s="23">
        <v>-3.57970121356133</v>
      </c>
      <c r="AQ45" s="23">
        <v>-3.7472232064929001</v>
      </c>
      <c r="AR45" s="23">
        <v>-3.00462266410358</v>
      </c>
      <c r="AS45" s="23">
        <v>-3.1033808742425002</v>
      </c>
      <c r="AT45" s="23">
        <v>-3.7299097395466201</v>
      </c>
      <c r="AU45" s="23">
        <v>-3.7793540710233802</v>
      </c>
      <c r="AV45" s="23">
        <v>-3.24653617800042</v>
      </c>
      <c r="AW45" s="23">
        <v>-3.2675396876400402</v>
      </c>
      <c r="AX45" s="23">
        <v>-3.3956066173977999</v>
      </c>
      <c r="AY45" s="23">
        <v>-3.0697152392264799</v>
      </c>
      <c r="AZ45" s="23">
        <v>-3.0701356124730501</v>
      </c>
      <c r="BA45" s="23">
        <v>-4.0503611478631401</v>
      </c>
      <c r="BB45" s="23">
        <v>-3.1024686897304701</v>
      </c>
      <c r="BC45" s="23">
        <v>-3.7151436586081399</v>
      </c>
      <c r="BD45" s="23">
        <v>-3.1789290861462902</v>
      </c>
      <c r="BE45" s="23">
        <v>-3.2922235642977098</v>
      </c>
      <c r="BF45" s="23">
        <v>-3.0837868954348</v>
      </c>
      <c r="BG45" s="23">
        <v>-3.72914699879568</v>
      </c>
      <c r="BH45" s="23">
        <v>-3.8887558288959299</v>
      </c>
      <c r="BI45" s="23">
        <v>-3.1404540017086799</v>
      </c>
      <c r="BJ45" s="23">
        <v>-2.6237384004121398</v>
      </c>
      <c r="BK45" s="23">
        <v>-3.5521313012382199</v>
      </c>
      <c r="BL45" s="23">
        <v>-3.5079019361753301</v>
      </c>
      <c r="BM45" s="23">
        <v>-3.39431587228608</v>
      </c>
      <c r="BN45" s="23">
        <v>-3.6490935036879701</v>
      </c>
      <c r="BO45" s="23">
        <v>-3.4617575065540498</v>
      </c>
      <c r="BP45" s="23">
        <v>-3.4910315606305602</v>
      </c>
    </row>
    <row r="46" spans="1:68" x14ac:dyDescent="0.25">
      <c r="A46">
        <v>15</v>
      </c>
      <c r="B46" t="s">
        <v>6</v>
      </c>
      <c r="C46">
        <v>2040</v>
      </c>
      <c r="D46">
        <v>75</v>
      </c>
      <c r="E46">
        <v>0.10711731767857401</v>
      </c>
      <c r="F46">
        <v>1.5464255245313401</v>
      </c>
      <c r="H46" s="22">
        <v>2081</v>
      </c>
      <c r="I46" s="23">
        <v>-3.93493927704721</v>
      </c>
      <c r="J46" s="23">
        <v>-3.2336870701990099</v>
      </c>
      <c r="K46" s="23">
        <v>-3.1380246854473799</v>
      </c>
      <c r="L46" s="23">
        <v>-3.5989328140708801</v>
      </c>
      <c r="M46" s="23">
        <v>-3.7344890799104999</v>
      </c>
      <c r="N46" s="23">
        <v>-3.7650600289907499</v>
      </c>
      <c r="O46" s="23">
        <v>-3.10069180160753</v>
      </c>
      <c r="P46" s="23">
        <v>-3.3517195615316302</v>
      </c>
      <c r="Q46" s="23">
        <v>-3.4380934076528602</v>
      </c>
      <c r="R46" s="23">
        <v>-3.2317182944695002</v>
      </c>
      <c r="S46" s="23">
        <v>-3.9004870176808599</v>
      </c>
      <c r="T46" s="23">
        <v>-3.4962583914763501</v>
      </c>
      <c r="U46" s="23">
        <v>-3.4419805109940702</v>
      </c>
      <c r="V46" s="23">
        <v>-3.15048716870362</v>
      </c>
      <c r="W46" s="23">
        <v>-3.5003914536719898</v>
      </c>
      <c r="X46" s="23">
        <v>-3.33025011722403</v>
      </c>
      <c r="Y46" s="23">
        <v>-3.1259933824850701</v>
      </c>
      <c r="Z46" s="23">
        <v>-3.4406038319659</v>
      </c>
      <c r="AA46" s="23">
        <v>-3.73864332531469</v>
      </c>
      <c r="AB46" s="23">
        <v>-3.48910935565076</v>
      </c>
      <c r="AC46" s="23">
        <v>-3.44562043438073</v>
      </c>
      <c r="AD46" s="23">
        <v>-3.6152224890823201</v>
      </c>
      <c r="AE46" s="23">
        <v>-3.01158729179076</v>
      </c>
      <c r="AF46" s="23">
        <v>-3.7906917321400599</v>
      </c>
      <c r="AG46" s="23">
        <v>-3.5417417297951399</v>
      </c>
      <c r="AH46" s="23">
        <v>-2.9865478992746302</v>
      </c>
      <c r="AI46" s="23">
        <v>-3.70930419784318</v>
      </c>
      <c r="AJ46" s="23">
        <v>-3.2284774022951899</v>
      </c>
      <c r="AK46" s="23">
        <v>-3.6099732704598302</v>
      </c>
      <c r="AL46" s="23">
        <v>-3.1920981504618702</v>
      </c>
      <c r="AM46" s="23">
        <v>-3.5346247343309298</v>
      </c>
      <c r="AN46" s="23">
        <v>-4.18325336946842</v>
      </c>
      <c r="AO46" s="23">
        <v>-3.8309255411877698</v>
      </c>
      <c r="AP46" s="23">
        <v>-2.9926774392055799</v>
      </c>
      <c r="AQ46" s="23">
        <v>-3.4647980402810701</v>
      </c>
      <c r="AR46" s="23">
        <v>-3.7372731144701401</v>
      </c>
      <c r="AS46" s="23">
        <v>-3.1533135455920802</v>
      </c>
      <c r="AT46" s="23">
        <v>-3.4802416170225601</v>
      </c>
      <c r="AU46" s="23">
        <v>-3.5809063421433498</v>
      </c>
      <c r="AV46" s="23">
        <v>-3.3858263564268101</v>
      </c>
      <c r="AW46" s="23">
        <v>-3.6944549935051101</v>
      </c>
      <c r="AX46" s="23">
        <v>-3.1825603793041601</v>
      </c>
      <c r="AY46" s="23">
        <v>-3.09421243262776</v>
      </c>
      <c r="AZ46" s="23">
        <v>-3.1863266778013899</v>
      </c>
      <c r="BA46" s="23">
        <v>-3.1393633413861601</v>
      </c>
      <c r="BB46" s="23">
        <v>-3.0404665531745199</v>
      </c>
      <c r="BC46" s="23">
        <v>-3.34782087234754</v>
      </c>
      <c r="BD46" s="23">
        <v>-3.3293687223516999</v>
      </c>
      <c r="BE46" s="23">
        <v>-3.7451188710417802</v>
      </c>
      <c r="BF46" s="23">
        <v>-3.2516378112531501</v>
      </c>
      <c r="BG46" s="23">
        <v>-2.92042150111119</v>
      </c>
      <c r="BH46" s="23">
        <v>-3.5493983366084199</v>
      </c>
      <c r="BI46" s="23">
        <v>-3.38340001151446</v>
      </c>
      <c r="BJ46" s="23">
        <v>-3.2139941043031102</v>
      </c>
      <c r="BK46" s="23">
        <v>-3.0792302469567798</v>
      </c>
      <c r="BL46" s="23">
        <v>-3.4333481618253199</v>
      </c>
      <c r="BM46" s="23">
        <v>-3.2339391524318399</v>
      </c>
      <c r="BN46" s="23">
        <v>-2.8835894060130198</v>
      </c>
      <c r="BO46" s="23">
        <v>-3.5830479116755001</v>
      </c>
      <c r="BP46" s="23">
        <v>-3.6349365466617201</v>
      </c>
    </row>
    <row r="47" spans="1:68" x14ac:dyDescent="0.25">
      <c r="A47">
        <v>15</v>
      </c>
      <c r="B47" t="s">
        <v>6</v>
      </c>
      <c r="C47">
        <v>2040</v>
      </c>
      <c r="D47">
        <v>95</v>
      </c>
      <c r="E47">
        <v>-1.49055137564746</v>
      </c>
      <c r="F47">
        <v>1.7435693539095201</v>
      </c>
      <c r="H47" s="22">
        <v>2082</v>
      </c>
      <c r="I47" s="23">
        <v>-3.9833115865348998</v>
      </c>
      <c r="J47" s="23">
        <v>-2.9493782990115398</v>
      </c>
      <c r="K47" s="23">
        <v>-3.4032730692117701</v>
      </c>
      <c r="L47" s="23">
        <v>-3.8161478609493802</v>
      </c>
      <c r="M47" s="23">
        <v>-3.5347491695126898</v>
      </c>
      <c r="N47" s="23">
        <v>-3.5363404410491199</v>
      </c>
      <c r="O47" s="23">
        <v>-3.3354369767360899</v>
      </c>
      <c r="P47" s="23">
        <v>-3.3817619623420598</v>
      </c>
      <c r="Q47" s="23">
        <v>-3.53324150651172</v>
      </c>
      <c r="R47" s="23">
        <v>-3.3386679820763701</v>
      </c>
      <c r="S47" s="23">
        <v>-3.4910143955621602</v>
      </c>
      <c r="T47" s="23">
        <v>-3.0364159916167899</v>
      </c>
      <c r="U47" s="23">
        <v>-4.08990227373876</v>
      </c>
      <c r="V47" s="23">
        <v>-3.78013317998936</v>
      </c>
      <c r="W47" s="23">
        <v>-2.8878292046598402</v>
      </c>
      <c r="X47" s="23">
        <v>-3.68406514363723</v>
      </c>
      <c r="Y47" s="23">
        <v>-3.7435876523539502</v>
      </c>
      <c r="Z47" s="23">
        <v>-3.5022824051384198</v>
      </c>
      <c r="AA47" s="23">
        <v>-3.2448241643718099</v>
      </c>
      <c r="AB47" s="23">
        <v>-3.5970565983724798</v>
      </c>
      <c r="AC47" s="23">
        <v>-3.88932007529209</v>
      </c>
      <c r="AD47" s="23">
        <v>-3.84553876219604</v>
      </c>
      <c r="AE47" s="23">
        <v>-3.5042408783878898</v>
      </c>
      <c r="AF47" s="23">
        <v>-4.2339769021104896</v>
      </c>
      <c r="AG47" s="23">
        <v>-3.8355456899782898</v>
      </c>
      <c r="AH47" s="23">
        <v>-3.6982041614703798</v>
      </c>
      <c r="AI47" s="23">
        <v>-3.6989598921095999</v>
      </c>
      <c r="AJ47" s="23">
        <v>-3.7406916141890298</v>
      </c>
      <c r="AK47" s="23">
        <v>-3.5210324128016501</v>
      </c>
      <c r="AL47" s="23">
        <v>-3.4045544404862502</v>
      </c>
      <c r="AM47" s="23">
        <v>-3.9976421703330498</v>
      </c>
      <c r="AN47" s="23">
        <v>-3.35533987664087</v>
      </c>
      <c r="AO47" s="23">
        <v>-3.79394251498484</v>
      </c>
      <c r="AP47" s="23">
        <v>-3.2354852237914802</v>
      </c>
      <c r="AQ47" s="23">
        <v>-3.1282204368607598</v>
      </c>
      <c r="AR47" s="23">
        <v>-3.2958465273980999</v>
      </c>
      <c r="AS47" s="23">
        <v>-3.128207992433</v>
      </c>
      <c r="AT47" s="23">
        <v>-3.24012152036729</v>
      </c>
      <c r="AU47" s="23">
        <v>-3.88727628155163</v>
      </c>
      <c r="AV47" s="23">
        <v>-3.08382354505276</v>
      </c>
      <c r="AW47" s="23">
        <v>-3.2346293037956402</v>
      </c>
      <c r="AX47" s="23">
        <v>-3.5113335377813901</v>
      </c>
      <c r="AY47" s="23">
        <v>-3.7037618538155899</v>
      </c>
      <c r="AZ47" s="23">
        <v>-3.5882759760962499</v>
      </c>
      <c r="BA47" s="23">
        <v>-3.8809019863537801</v>
      </c>
      <c r="BB47" s="23">
        <v>-3.7460098192537798</v>
      </c>
      <c r="BC47" s="23">
        <v>-3.49030277439965</v>
      </c>
      <c r="BD47" s="23">
        <v>-3.10565738234801</v>
      </c>
      <c r="BE47" s="23">
        <v>-3.5527597719688</v>
      </c>
      <c r="BF47" s="23">
        <v>-3.9063171019643401</v>
      </c>
      <c r="BG47" s="23">
        <v>-3.2300904583171701</v>
      </c>
      <c r="BH47" s="23">
        <v>-4.0535422261770497</v>
      </c>
      <c r="BI47" s="23">
        <v>-3.0345609676684702</v>
      </c>
      <c r="BJ47" s="23">
        <v>-3.30327782453507</v>
      </c>
      <c r="BK47" s="23">
        <v>-2.93544042545525</v>
      </c>
      <c r="BL47" s="23">
        <v>-3.5422777860771899</v>
      </c>
      <c r="BM47" s="23">
        <v>-3.3937469397072602</v>
      </c>
      <c r="BN47" s="23">
        <v>-3.83877865342909</v>
      </c>
      <c r="BO47" s="23">
        <v>-3.3786543703512102</v>
      </c>
      <c r="BP47" s="23">
        <v>-4.0372084453974404</v>
      </c>
    </row>
    <row r="48" spans="1:68" x14ac:dyDescent="0.25">
      <c r="A48">
        <v>16</v>
      </c>
      <c r="B48" t="s">
        <v>6</v>
      </c>
      <c r="C48">
        <v>2040</v>
      </c>
      <c r="D48">
        <v>50</v>
      </c>
      <c r="E48">
        <v>1.2663183390133901</v>
      </c>
      <c r="F48">
        <v>1.41014027677974</v>
      </c>
      <c r="H48" s="22">
        <v>2083</v>
      </c>
      <c r="I48" s="23">
        <v>-3.2007847937311</v>
      </c>
      <c r="J48" s="23">
        <v>-4.1376288130076402</v>
      </c>
      <c r="K48" s="23">
        <v>-4.2045657856414698</v>
      </c>
      <c r="L48" s="23">
        <v>-3.5326909554446799</v>
      </c>
      <c r="M48" s="23">
        <v>-3.4615546512039201</v>
      </c>
      <c r="N48" s="23">
        <v>-3.8377422764631599</v>
      </c>
      <c r="O48" s="23">
        <v>-3.5078097992978599</v>
      </c>
      <c r="P48" s="23">
        <v>-3.4453141260496598</v>
      </c>
      <c r="Q48" s="23">
        <v>-3.3919097780520802</v>
      </c>
      <c r="R48" s="23">
        <v>-3.3785485412124698</v>
      </c>
      <c r="S48" s="23">
        <v>-2.8884203783454798</v>
      </c>
      <c r="T48" s="23">
        <v>-3.54732910624256</v>
      </c>
      <c r="U48" s="23">
        <v>-3.5973821578482599</v>
      </c>
      <c r="V48" s="23">
        <v>-4.4323375315527898</v>
      </c>
      <c r="W48" s="23">
        <v>-3.8094866504145801</v>
      </c>
      <c r="X48" s="23">
        <v>-3.7465957332300901</v>
      </c>
      <c r="Y48" s="23">
        <v>-3.8597206251497198</v>
      </c>
      <c r="Z48" s="23">
        <v>-3.7409691135318099</v>
      </c>
      <c r="AA48" s="23">
        <v>-4.3394948019729496</v>
      </c>
      <c r="AB48" s="23">
        <v>-3.9089070188361199</v>
      </c>
      <c r="AC48" s="23">
        <v>-3.4794755970746101</v>
      </c>
      <c r="AD48" s="23">
        <v>-3.3890676463045</v>
      </c>
      <c r="AE48" s="23">
        <v>-3.48952823685639</v>
      </c>
      <c r="AF48" s="23">
        <v>-4.25033139495482</v>
      </c>
      <c r="AG48" s="23">
        <v>-3.5298651066250901</v>
      </c>
      <c r="AH48" s="23">
        <v>-3.1547439963015398</v>
      </c>
      <c r="AI48" s="23">
        <v>-3.22611792765841</v>
      </c>
      <c r="AJ48" s="23">
        <v>-3.6594437818626502</v>
      </c>
      <c r="AK48" s="23">
        <v>-3.9349628651997</v>
      </c>
      <c r="AL48" s="23">
        <v>-4.0319484012366296</v>
      </c>
      <c r="AM48" s="23">
        <v>-3.8613257141163002</v>
      </c>
      <c r="AN48" s="23">
        <v>-3.8405595851829899</v>
      </c>
      <c r="AO48" s="23">
        <v>-3.4843016796861899</v>
      </c>
      <c r="AP48" s="23">
        <v>-4.2333830509180697</v>
      </c>
      <c r="AQ48" s="23">
        <v>-3.29627112180138</v>
      </c>
      <c r="AR48" s="23">
        <v>-3.5821761262454701</v>
      </c>
      <c r="AS48" s="23">
        <v>-3.7182977330671498</v>
      </c>
      <c r="AT48" s="23">
        <v>-3.8972390485794901</v>
      </c>
      <c r="AU48" s="23">
        <v>-3.4855491083421302</v>
      </c>
      <c r="AV48" s="23">
        <v>-3.8791431578309101</v>
      </c>
      <c r="AW48" s="23">
        <v>-3.5805713485471902</v>
      </c>
      <c r="AX48" s="23">
        <v>-3.5475143051084901</v>
      </c>
      <c r="AY48" s="23">
        <v>-3.58800675398171</v>
      </c>
      <c r="AZ48" s="23">
        <v>-3.0905427507967702</v>
      </c>
      <c r="BA48" s="23">
        <v>-3.2340541448368301</v>
      </c>
      <c r="BB48" s="23">
        <v>-3.5872034972847402</v>
      </c>
      <c r="BC48" s="23">
        <v>-3.68058021836308</v>
      </c>
      <c r="BD48" s="23">
        <v>-3.49564902783156</v>
      </c>
      <c r="BE48" s="23">
        <v>-3.09105950105248</v>
      </c>
      <c r="BF48" s="23">
        <v>-3.9663132388998599</v>
      </c>
      <c r="BG48" s="23">
        <v>-3.0790631366780898</v>
      </c>
      <c r="BH48" s="23">
        <v>-4.0170441446249496</v>
      </c>
      <c r="BI48" s="23">
        <v>-4.1890119074532501</v>
      </c>
      <c r="BJ48" s="23">
        <v>-3.3886272752178099</v>
      </c>
      <c r="BK48" s="23">
        <v>-3.84951386290756</v>
      </c>
      <c r="BL48" s="23">
        <v>-4.0868322362920804</v>
      </c>
      <c r="BM48" s="23">
        <v>-3.9805163588668599</v>
      </c>
      <c r="BN48" s="23">
        <v>-3.5897276222046899</v>
      </c>
      <c r="BO48" s="23">
        <v>-3.7078966231404</v>
      </c>
      <c r="BP48" s="23">
        <v>-3.5334942951344899</v>
      </c>
    </row>
    <row r="49" spans="1:68" x14ac:dyDescent="0.25">
      <c r="A49">
        <v>16</v>
      </c>
      <c r="B49" t="s">
        <v>6</v>
      </c>
      <c r="C49">
        <v>2040</v>
      </c>
      <c r="D49">
        <v>75</v>
      </c>
      <c r="E49">
        <v>0.169578662728289</v>
      </c>
      <c r="F49">
        <v>1.5528118582721999</v>
      </c>
      <c r="H49" s="22">
        <v>2084</v>
      </c>
      <c r="I49" s="23">
        <v>-3.8550045126445398</v>
      </c>
      <c r="J49" s="23">
        <v>-3.64197548745266</v>
      </c>
      <c r="K49" s="23">
        <v>-3.8052798454717101</v>
      </c>
      <c r="L49" s="23">
        <v>-3.6930696760127102</v>
      </c>
      <c r="M49" s="23">
        <v>-3.5432580612778999</v>
      </c>
      <c r="N49" s="23">
        <v>-4.1316096772628601</v>
      </c>
      <c r="O49" s="23">
        <v>-3.78588881304217</v>
      </c>
      <c r="P49" s="23">
        <v>-4.6853393062441704</v>
      </c>
      <c r="Q49" s="23">
        <v>-3.7806752682706999</v>
      </c>
      <c r="R49" s="23">
        <v>-3.5497819889840101</v>
      </c>
      <c r="S49" s="23">
        <v>-3.8157580006084602</v>
      </c>
      <c r="T49" s="23">
        <v>-3.2843907194506299</v>
      </c>
      <c r="U49" s="23">
        <v>-3.3862505440995498</v>
      </c>
      <c r="V49" s="23">
        <v>-4.0356569991406497</v>
      </c>
      <c r="W49" s="23">
        <v>-3.2411217950073299</v>
      </c>
      <c r="X49" s="23">
        <v>-3.8953173154200398</v>
      </c>
      <c r="Y49" s="23">
        <v>-3.3886914872457399</v>
      </c>
      <c r="Z49" s="23">
        <v>-4.2510433783766501</v>
      </c>
      <c r="AA49" s="23">
        <v>-4.1609606231286298</v>
      </c>
      <c r="AB49" s="23">
        <v>-3.1911759035263501</v>
      </c>
      <c r="AC49" s="23">
        <v>-2.9800132403042698</v>
      </c>
      <c r="AD49" s="23">
        <v>-3.4802737219129298</v>
      </c>
      <c r="AE49" s="23">
        <v>-4.1492582425198004</v>
      </c>
      <c r="AF49" s="23">
        <v>-3.6308466038081799</v>
      </c>
      <c r="AG49" s="23">
        <v>-3.2115217195421799</v>
      </c>
      <c r="AH49" s="23">
        <v>-3.5973525673742701</v>
      </c>
      <c r="AI49" s="23">
        <v>-4.2296831885091501</v>
      </c>
      <c r="AJ49" s="23">
        <v>-4.1322557187453901</v>
      </c>
      <c r="AK49" s="23">
        <v>-3.5957166589360301</v>
      </c>
      <c r="AL49" s="23">
        <v>-3.7205535005962198</v>
      </c>
      <c r="AM49" s="23">
        <v>-3.6900943345714001</v>
      </c>
      <c r="AN49" s="23">
        <v>-3.4791656279207599</v>
      </c>
      <c r="AO49" s="23">
        <v>-4.0810415656960197</v>
      </c>
      <c r="AP49" s="23">
        <v>-3.1535496147190201</v>
      </c>
      <c r="AQ49" s="23">
        <v>-3.8313294629952099</v>
      </c>
      <c r="AR49" s="23">
        <v>-3.6353220415262801</v>
      </c>
      <c r="AS49" s="23">
        <v>-3.6100005562245601</v>
      </c>
      <c r="AT49" s="23">
        <v>-3.8308561691399001</v>
      </c>
      <c r="AU49" s="23">
        <v>-4.0143271797854201</v>
      </c>
      <c r="AV49" s="23">
        <v>-3.5890622377118802</v>
      </c>
      <c r="AW49" s="23">
        <v>-3.6365710931801201</v>
      </c>
      <c r="AX49" s="23">
        <v>-3.6474194793554902</v>
      </c>
      <c r="AY49" s="23">
        <v>-3.7807772915353799</v>
      </c>
      <c r="AZ49" s="23">
        <v>-3.8834623490382598</v>
      </c>
      <c r="BA49" s="23">
        <v>-3.6178431144426502</v>
      </c>
      <c r="BB49" s="23">
        <v>-3.5834592808922499</v>
      </c>
      <c r="BC49" s="23">
        <v>-3.93916157173709</v>
      </c>
      <c r="BD49" s="23">
        <v>-3.9463340768954698</v>
      </c>
      <c r="BE49" s="23">
        <v>-3.5486710495443501</v>
      </c>
      <c r="BF49" s="23">
        <v>-3.9001686527716002</v>
      </c>
      <c r="BG49" s="23">
        <v>-3.3844376401963299</v>
      </c>
      <c r="BH49" s="23">
        <v>-3.3932813814399698</v>
      </c>
      <c r="BI49" s="23">
        <v>-4.4816639845908899</v>
      </c>
      <c r="BJ49" s="23">
        <v>-3.8814037076983299</v>
      </c>
      <c r="BK49" s="23">
        <v>-3.90794670866772</v>
      </c>
      <c r="BL49" s="23">
        <v>-4.0298665899187602</v>
      </c>
      <c r="BM49" s="23">
        <v>-3.9456562357755298</v>
      </c>
      <c r="BN49" s="23">
        <v>-3.6435125813879701</v>
      </c>
      <c r="BO49" s="23">
        <v>-3.7006676081529899</v>
      </c>
      <c r="BP49" s="23">
        <v>-3.9884353577682599</v>
      </c>
    </row>
    <row r="50" spans="1:68" x14ac:dyDescent="0.25">
      <c r="A50">
        <v>16</v>
      </c>
      <c r="B50" t="s">
        <v>6</v>
      </c>
      <c r="C50">
        <v>2040</v>
      </c>
      <c r="D50">
        <v>95</v>
      </c>
      <c r="E50">
        <v>-1.78594855389806</v>
      </c>
      <c r="F50">
        <v>1.70046392557139</v>
      </c>
      <c r="H50" s="22">
        <v>2085</v>
      </c>
      <c r="I50" s="23">
        <v>-3.33127002868908</v>
      </c>
      <c r="J50" s="23">
        <v>-3.3406303230844099</v>
      </c>
      <c r="K50" s="23">
        <v>-4.1831906629190296</v>
      </c>
      <c r="L50" s="23">
        <v>-3.34567776917903</v>
      </c>
      <c r="M50" s="23">
        <v>-3.8447952390308702</v>
      </c>
      <c r="N50" s="23">
        <v>-3.99185569545714</v>
      </c>
      <c r="O50" s="23">
        <v>-3.8536849779689</v>
      </c>
      <c r="P50" s="23">
        <v>-3.81873075038816</v>
      </c>
      <c r="Q50" s="23">
        <v>-4.38877293539774</v>
      </c>
      <c r="R50" s="23">
        <v>-3.4564257351858001</v>
      </c>
      <c r="S50" s="23">
        <v>-3.9300805475051899</v>
      </c>
      <c r="T50" s="23">
        <v>-4.04200057962061</v>
      </c>
      <c r="U50" s="23">
        <v>-3.55819393312323</v>
      </c>
      <c r="V50" s="23">
        <v>-3.4675651942536598</v>
      </c>
      <c r="W50" s="23">
        <v>-3.59502456091611</v>
      </c>
      <c r="X50" s="23">
        <v>-3.8540602187869402</v>
      </c>
      <c r="Y50" s="23">
        <v>-3.8376113905849101</v>
      </c>
      <c r="Z50" s="23">
        <v>-3.3874816676028399</v>
      </c>
      <c r="AA50" s="23">
        <v>-3.7838455693736601</v>
      </c>
      <c r="AB50" s="23">
        <v>-3.98708098018886</v>
      </c>
      <c r="AC50" s="23">
        <v>-3.4812805285866602</v>
      </c>
      <c r="AD50" s="23">
        <v>-3.7134095509929201</v>
      </c>
      <c r="AE50" s="23">
        <v>-3.87924328308929</v>
      </c>
      <c r="AF50" s="23">
        <v>-3.7588303733592898</v>
      </c>
      <c r="AG50" s="23">
        <v>-4.0328666905640098</v>
      </c>
      <c r="AH50" s="23">
        <v>-4.0401301769352997</v>
      </c>
      <c r="AI50" s="23">
        <v>-3.6366932201910398</v>
      </c>
      <c r="AJ50" s="23">
        <v>-3.8494879973884402</v>
      </c>
      <c r="AK50" s="23">
        <v>-3.58726272984606</v>
      </c>
      <c r="AL50" s="23">
        <v>-3.6840807277119798</v>
      </c>
      <c r="AM50" s="23">
        <v>-3.3929866119852399</v>
      </c>
      <c r="AN50" s="23">
        <v>-3.8302972498357302</v>
      </c>
      <c r="AO50" s="23">
        <v>-3.6364554066371202</v>
      </c>
      <c r="AP50" s="23">
        <v>-3.64871953358278</v>
      </c>
      <c r="AQ50" s="23">
        <v>-3.8330593280760898</v>
      </c>
      <c r="AR50" s="23">
        <v>-3.6700156211314798</v>
      </c>
      <c r="AS50" s="23">
        <v>-3.4100703221214301</v>
      </c>
      <c r="AT50" s="23">
        <v>-3.4928898832371602</v>
      </c>
      <c r="AU50" s="23">
        <v>-3.77233350243585</v>
      </c>
      <c r="AV50" s="23">
        <v>-3.8342808349756998</v>
      </c>
      <c r="AW50" s="23">
        <v>-4.0872781740501001</v>
      </c>
      <c r="AX50" s="23">
        <v>-3.6485160423896801</v>
      </c>
      <c r="AY50" s="23">
        <v>-4.3887389300611499</v>
      </c>
      <c r="AZ50" s="23">
        <v>-4.0825025423326098</v>
      </c>
      <c r="BA50" s="23">
        <v>-3.7495908257794901</v>
      </c>
      <c r="BB50" s="23">
        <v>-3.8117642815276498</v>
      </c>
      <c r="BC50" s="23">
        <v>-4.5778875331356499</v>
      </c>
      <c r="BD50" s="23">
        <v>-3.7905145596955898</v>
      </c>
      <c r="BE50" s="23">
        <v>-4.0342326790832903</v>
      </c>
      <c r="BF50" s="23">
        <v>-3.7930483065362801</v>
      </c>
      <c r="BG50" s="23">
        <v>-3.4342331467827099</v>
      </c>
      <c r="BH50" s="23">
        <v>-3.43639952941201</v>
      </c>
      <c r="BI50" s="23">
        <v>-3.08647875246734</v>
      </c>
      <c r="BJ50" s="23">
        <v>-3.4945539876057601</v>
      </c>
      <c r="BK50" s="23">
        <v>-3.7894264508811601</v>
      </c>
      <c r="BL50" s="23">
        <v>-3.96135137256009</v>
      </c>
      <c r="BM50" s="23">
        <v>-3.7639348152383998</v>
      </c>
      <c r="BN50" s="23">
        <v>-3.66281492160403</v>
      </c>
      <c r="BO50" s="23">
        <v>-3.2392367751649598</v>
      </c>
      <c r="BP50" s="23">
        <v>-3.91170999066708</v>
      </c>
    </row>
    <row r="51" spans="1:68" x14ac:dyDescent="0.25">
      <c r="A51">
        <v>17</v>
      </c>
      <c r="B51" t="s">
        <v>6</v>
      </c>
      <c r="C51">
        <v>2040</v>
      </c>
      <c r="D51">
        <v>50</v>
      </c>
      <c r="E51">
        <v>1.49932710549957</v>
      </c>
      <c r="F51">
        <v>1.44266088024679</v>
      </c>
    </row>
    <row r="52" spans="1:68" x14ac:dyDescent="0.25">
      <c r="A52">
        <v>17</v>
      </c>
      <c r="B52" t="s">
        <v>6</v>
      </c>
      <c r="C52">
        <v>2040</v>
      </c>
      <c r="D52">
        <v>75</v>
      </c>
      <c r="E52">
        <v>0.217775858196783</v>
      </c>
      <c r="F52">
        <v>1.5557628764060001</v>
      </c>
      <c r="H52" s="21" t="s">
        <v>3</v>
      </c>
      <c r="I52" s="22">
        <v>95</v>
      </c>
    </row>
    <row r="53" spans="1:68" x14ac:dyDescent="0.25">
      <c r="A53">
        <v>17</v>
      </c>
      <c r="B53" t="s">
        <v>6</v>
      </c>
      <c r="C53">
        <v>2040</v>
      </c>
      <c r="D53">
        <v>95</v>
      </c>
      <c r="E53">
        <v>-1.6389414856609901</v>
      </c>
      <c r="F53">
        <v>1.71841858575614</v>
      </c>
    </row>
    <row r="54" spans="1:68" x14ac:dyDescent="0.25">
      <c r="A54">
        <v>18</v>
      </c>
      <c r="B54" t="s">
        <v>6</v>
      </c>
      <c r="C54">
        <v>2040</v>
      </c>
      <c r="D54">
        <v>50</v>
      </c>
      <c r="E54">
        <v>1.43413069599666</v>
      </c>
      <c r="F54">
        <v>1.4374430552908399</v>
      </c>
      <c r="H54" s="21" t="s">
        <v>27</v>
      </c>
      <c r="I54" s="21" t="s">
        <v>25</v>
      </c>
    </row>
    <row r="55" spans="1:68" x14ac:dyDescent="0.25">
      <c r="A55">
        <v>18</v>
      </c>
      <c r="B55" t="s">
        <v>6</v>
      </c>
      <c r="C55">
        <v>2040</v>
      </c>
      <c r="D55">
        <v>75</v>
      </c>
      <c r="E55">
        <v>0.20558403438506601</v>
      </c>
      <c r="F55">
        <v>1.5576341568723999</v>
      </c>
      <c r="H55" s="21" t="s">
        <v>24</v>
      </c>
      <c r="I55">
        <v>1</v>
      </c>
      <c r="J55">
        <v>2</v>
      </c>
      <c r="K55">
        <v>3</v>
      </c>
      <c r="L55">
        <v>4</v>
      </c>
      <c r="M55">
        <v>5</v>
      </c>
      <c r="N55">
        <v>6</v>
      </c>
      <c r="O55">
        <v>7</v>
      </c>
      <c r="P55">
        <v>8</v>
      </c>
      <c r="Q55">
        <v>9</v>
      </c>
      <c r="R55">
        <v>10</v>
      </c>
      <c r="S55">
        <v>11</v>
      </c>
      <c r="T55">
        <v>12</v>
      </c>
      <c r="U55">
        <v>13</v>
      </c>
      <c r="V55">
        <v>14</v>
      </c>
      <c r="W55">
        <v>15</v>
      </c>
      <c r="X55">
        <v>16</v>
      </c>
      <c r="Y55">
        <v>17</v>
      </c>
      <c r="Z55">
        <v>18</v>
      </c>
      <c r="AA55">
        <v>19</v>
      </c>
      <c r="AB55">
        <v>20</v>
      </c>
      <c r="AC55">
        <v>21</v>
      </c>
      <c r="AD55">
        <v>22</v>
      </c>
      <c r="AE55">
        <v>23</v>
      </c>
      <c r="AF55">
        <v>24</v>
      </c>
      <c r="AG55">
        <v>25</v>
      </c>
      <c r="AH55">
        <v>26</v>
      </c>
      <c r="AI55">
        <v>27</v>
      </c>
      <c r="AJ55">
        <v>28</v>
      </c>
      <c r="AK55">
        <v>29</v>
      </c>
      <c r="AL55">
        <v>30</v>
      </c>
      <c r="AM55">
        <v>31</v>
      </c>
      <c r="AN55">
        <v>32</v>
      </c>
      <c r="AO55">
        <v>33</v>
      </c>
      <c r="AP55">
        <v>34</v>
      </c>
      <c r="AQ55">
        <v>35</v>
      </c>
      <c r="AR55">
        <v>36</v>
      </c>
      <c r="AS55">
        <v>37</v>
      </c>
      <c r="AT55">
        <v>38</v>
      </c>
      <c r="AU55">
        <v>39</v>
      </c>
      <c r="AV55">
        <v>40</v>
      </c>
      <c r="AW55">
        <v>41</v>
      </c>
      <c r="AX55">
        <v>42</v>
      </c>
      <c r="AY55">
        <v>43</v>
      </c>
      <c r="AZ55">
        <v>44</v>
      </c>
      <c r="BA55">
        <v>45</v>
      </c>
      <c r="BB55">
        <v>46</v>
      </c>
      <c r="BC55">
        <v>47</v>
      </c>
      <c r="BD55">
        <v>48</v>
      </c>
      <c r="BE55">
        <v>49</v>
      </c>
      <c r="BF55">
        <v>50</v>
      </c>
      <c r="BG55">
        <v>51</v>
      </c>
      <c r="BH55">
        <v>52</v>
      </c>
      <c r="BI55">
        <v>53</v>
      </c>
      <c r="BJ55">
        <v>54</v>
      </c>
      <c r="BK55">
        <v>55</v>
      </c>
      <c r="BL55">
        <v>56</v>
      </c>
      <c r="BM55">
        <v>57</v>
      </c>
      <c r="BN55">
        <v>58</v>
      </c>
      <c r="BO55">
        <v>59</v>
      </c>
      <c r="BP55">
        <v>60</v>
      </c>
    </row>
    <row r="56" spans="1:68" x14ac:dyDescent="0.25">
      <c r="A56">
        <v>18</v>
      </c>
      <c r="B56" t="s">
        <v>6</v>
      </c>
      <c r="C56">
        <v>2040</v>
      </c>
      <c r="D56">
        <v>95</v>
      </c>
      <c r="E56">
        <v>-1.6781687253017199</v>
      </c>
      <c r="F56">
        <v>1.71506349304961</v>
      </c>
      <c r="H56" s="22">
        <v>2040</v>
      </c>
      <c r="I56" s="23">
        <v>1.6581006273294101</v>
      </c>
      <c r="J56" s="23">
        <v>1.71995458942768</v>
      </c>
      <c r="K56" s="23">
        <v>1.7907562233287</v>
      </c>
      <c r="L56" s="23">
        <v>1.7118199870383</v>
      </c>
      <c r="M56" s="23">
        <v>1.70595202411129</v>
      </c>
      <c r="N56" s="23">
        <v>1.65418631654429</v>
      </c>
      <c r="O56" s="23">
        <v>1.71289473734349</v>
      </c>
      <c r="P56" s="23">
        <v>1.6927980434829699</v>
      </c>
      <c r="Q56" s="23">
        <v>1.74223261928051</v>
      </c>
      <c r="R56" s="23">
        <v>1.6775343938543099</v>
      </c>
      <c r="S56" s="23">
        <v>1.7139996411974301</v>
      </c>
      <c r="T56" s="23">
        <v>1.67705288625395</v>
      </c>
      <c r="U56" s="23">
        <v>1.7501536607405299</v>
      </c>
      <c r="V56" s="23">
        <v>1.72403739470651</v>
      </c>
      <c r="W56" s="23">
        <v>1.7435693539095201</v>
      </c>
      <c r="X56" s="23">
        <v>1.70046392557139</v>
      </c>
      <c r="Y56" s="23">
        <v>1.71841858575614</v>
      </c>
      <c r="Z56" s="23">
        <v>1.71506349304961</v>
      </c>
      <c r="AA56" s="23">
        <v>1.70146997181489</v>
      </c>
      <c r="AB56" s="23">
        <v>1.7544527289649501</v>
      </c>
      <c r="AC56" s="23">
        <v>1.7493949663891599</v>
      </c>
      <c r="AD56" s="23">
        <v>1.7148125645165</v>
      </c>
      <c r="AE56" s="23">
        <v>1.6958602621035499</v>
      </c>
      <c r="AF56" s="23">
        <v>1.7323114268522399</v>
      </c>
      <c r="AG56" s="23">
        <v>1.69603751916492</v>
      </c>
      <c r="AH56" s="23">
        <v>1.6894766501716501</v>
      </c>
      <c r="AI56" s="23">
        <v>1.71870092493065</v>
      </c>
      <c r="AJ56" s="23">
        <v>1.7297971639494001</v>
      </c>
      <c r="AK56" s="23">
        <v>1.7181143807552499</v>
      </c>
      <c r="AL56" s="23">
        <v>1.7089266268702401</v>
      </c>
      <c r="AM56" s="23">
        <v>1.7287477677237899</v>
      </c>
      <c r="AN56" s="23">
        <v>1.7431746755373101</v>
      </c>
      <c r="AO56" s="23">
        <v>1.6769933102509</v>
      </c>
      <c r="AP56" s="23">
        <v>1.70666341517383</v>
      </c>
      <c r="AQ56" s="23">
        <v>1.73713459984925</v>
      </c>
      <c r="AR56" s="23">
        <v>1.6943906999521601</v>
      </c>
      <c r="AS56" s="23">
        <v>1.67757510880268</v>
      </c>
      <c r="AT56" s="23">
        <v>1.7727553143564601</v>
      </c>
      <c r="AU56" s="23">
        <v>1.7365000215500901</v>
      </c>
      <c r="AV56" s="23">
        <v>1.6965425759211199</v>
      </c>
      <c r="AW56" s="23">
        <v>1.7196035092223301</v>
      </c>
      <c r="AX56" s="23">
        <v>1.6895868573774799</v>
      </c>
      <c r="AY56" s="23">
        <v>1.74513494596848</v>
      </c>
      <c r="AZ56" s="23">
        <v>1.7604689747922799</v>
      </c>
      <c r="BA56" s="23">
        <v>1.7209265379904</v>
      </c>
      <c r="BB56" s="23">
        <v>1.72472900668428</v>
      </c>
      <c r="BC56" s="23">
        <v>1.7244926656683</v>
      </c>
      <c r="BD56" s="23">
        <v>1.69081182420426</v>
      </c>
      <c r="BE56" s="23">
        <v>1.70066060561334</v>
      </c>
      <c r="BF56" s="23">
        <v>1.7120619929215399</v>
      </c>
      <c r="BG56" s="23">
        <v>1.73442533272679</v>
      </c>
      <c r="BH56" s="23">
        <v>1.7020701821264801</v>
      </c>
      <c r="BI56" s="23">
        <v>1.7505743007232399</v>
      </c>
      <c r="BJ56" s="23">
        <v>1.73313956315849</v>
      </c>
      <c r="BK56" s="23">
        <v>1.7066233598583</v>
      </c>
      <c r="BL56" s="23">
        <v>1.66598167709117</v>
      </c>
      <c r="BM56" s="23">
        <v>1.72395836857328</v>
      </c>
      <c r="BN56" s="23">
        <v>1.76057756911757</v>
      </c>
      <c r="BO56" s="23">
        <v>1.67008261905223</v>
      </c>
      <c r="BP56" s="23">
        <v>1.6845959548646099</v>
      </c>
    </row>
    <row r="57" spans="1:68" x14ac:dyDescent="0.25">
      <c r="A57">
        <v>19</v>
      </c>
      <c r="B57" t="s">
        <v>6</v>
      </c>
      <c r="C57">
        <v>2040</v>
      </c>
      <c r="D57">
        <v>50</v>
      </c>
      <c r="E57">
        <v>1.48035130927476</v>
      </c>
      <c r="F57">
        <v>1.4431695589631299</v>
      </c>
      <c r="H57" s="22">
        <v>2041</v>
      </c>
      <c r="I57" s="23">
        <v>1.7660171887787599</v>
      </c>
      <c r="J57" s="23">
        <v>1.7614470527408901</v>
      </c>
      <c r="K57" s="23">
        <v>1.74662540625886</v>
      </c>
      <c r="L57" s="23">
        <v>1.76599292701844</v>
      </c>
      <c r="M57" s="23">
        <v>1.74510495476238</v>
      </c>
      <c r="N57" s="23">
        <v>1.7866498834868401</v>
      </c>
      <c r="O57" s="23">
        <v>1.7428177567949401</v>
      </c>
      <c r="P57" s="23">
        <v>1.78513407009475</v>
      </c>
      <c r="Q57" s="23">
        <v>1.77337342114172</v>
      </c>
      <c r="R57" s="23">
        <v>1.7579863677457901</v>
      </c>
      <c r="S57" s="23">
        <v>1.7136319427464</v>
      </c>
      <c r="T57" s="23">
        <v>1.7358734212239899</v>
      </c>
      <c r="U57" s="23">
        <v>1.76065416404806</v>
      </c>
      <c r="V57" s="23">
        <v>1.74906485675642</v>
      </c>
      <c r="W57" s="23">
        <v>1.75503846767716</v>
      </c>
      <c r="X57" s="23">
        <v>1.7658810956001301</v>
      </c>
      <c r="Y57" s="23">
        <v>1.7601945257217799</v>
      </c>
      <c r="Z57" s="23">
        <v>1.74942222508643</v>
      </c>
      <c r="AA57" s="23">
        <v>1.7608994222740899</v>
      </c>
      <c r="AB57" s="23">
        <v>1.7903331160202201</v>
      </c>
      <c r="AC57" s="23">
        <v>1.73681892932952</v>
      </c>
      <c r="AD57" s="23">
        <v>1.7729247326764299</v>
      </c>
      <c r="AE57" s="23">
        <v>1.7361748398689201</v>
      </c>
      <c r="AF57" s="23">
        <v>1.7659327789838799</v>
      </c>
      <c r="AG57" s="23">
        <v>1.8280758686894401</v>
      </c>
      <c r="AH57" s="23">
        <v>1.7605161605170701</v>
      </c>
      <c r="AI57" s="23">
        <v>1.7500956168430599</v>
      </c>
      <c r="AJ57" s="23">
        <v>1.78470610206627</v>
      </c>
      <c r="AK57" s="23">
        <v>1.7252126881976599</v>
      </c>
      <c r="AL57" s="23">
        <v>1.8439379625300001</v>
      </c>
      <c r="AM57" s="23">
        <v>1.7198030000734901</v>
      </c>
      <c r="AN57" s="23">
        <v>1.7667564597015399</v>
      </c>
      <c r="AO57" s="23">
        <v>1.7915516355738801</v>
      </c>
      <c r="AP57" s="23">
        <v>1.7621734940742</v>
      </c>
      <c r="AQ57" s="23">
        <v>1.73911052810267</v>
      </c>
      <c r="AR57" s="23">
        <v>1.7622464283234001</v>
      </c>
      <c r="AS57" s="23">
        <v>1.73032030257231</v>
      </c>
      <c r="AT57" s="23">
        <v>1.74845036756865</v>
      </c>
      <c r="AU57" s="23">
        <v>1.73729852555575</v>
      </c>
      <c r="AV57" s="23">
        <v>1.7599588301900699</v>
      </c>
      <c r="AW57" s="23">
        <v>1.75977274431519</v>
      </c>
      <c r="AX57" s="23">
        <v>1.7909364541294299</v>
      </c>
      <c r="AY57" s="23">
        <v>1.75434231757217</v>
      </c>
      <c r="AZ57" s="23">
        <v>1.75523849612696</v>
      </c>
      <c r="BA57" s="23">
        <v>1.76654397482034</v>
      </c>
      <c r="BB57" s="23">
        <v>1.7489109260108699</v>
      </c>
      <c r="BC57" s="23">
        <v>1.7731680039083699</v>
      </c>
      <c r="BD57" s="23">
        <v>1.7405454171225001</v>
      </c>
      <c r="BE57" s="23">
        <v>1.7443886343874799</v>
      </c>
      <c r="BF57" s="23">
        <v>1.78059271404136</v>
      </c>
      <c r="BG57" s="23">
        <v>1.74264052362521</v>
      </c>
      <c r="BH57" s="23">
        <v>1.75556601618132</v>
      </c>
      <c r="BI57" s="23">
        <v>1.7616785167395601</v>
      </c>
      <c r="BJ57" s="23">
        <v>1.75718479426119</v>
      </c>
      <c r="BK57" s="23">
        <v>1.7740569176205301</v>
      </c>
      <c r="BL57" s="23">
        <v>1.78557087597252</v>
      </c>
      <c r="BM57" s="23">
        <v>1.72990417940452</v>
      </c>
      <c r="BN57" s="23">
        <v>1.7481559601593899</v>
      </c>
      <c r="BO57" s="23">
        <v>1.73619712372776</v>
      </c>
      <c r="BP57" s="23">
        <v>1.7445005235127</v>
      </c>
    </row>
    <row r="58" spans="1:68" x14ac:dyDescent="0.25">
      <c r="A58">
        <v>19</v>
      </c>
      <c r="B58" t="s">
        <v>6</v>
      </c>
      <c r="C58">
        <v>2040</v>
      </c>
      <c r="D58">
        <v>75</v>
      </c>
      <c r="E58">
        <v>0.122870473718544</v>
      </c>
      <c r="F58">
        <v>1.54494538945499</v>
      </c>
      <c r="H58" s="22">
        <v>2042</v>
      </c>
      <c r="I58" s="23">
        <v>1.77232465097128</v>
      </c>
      <c r="J58" s="23">
        <v>1.82610496194531</v>
      </c>
      <c r="K58" s="23">
        <v>1.7969568892777199</v>
      </c>
      <c r="L58" s="23">
        <v>1.7618297581370901</v>
      </c>
      <c r="M58" s="23">
        <v>1.80455506691907</v>
      </c>
      <c r="N58" s="23">
        <v>1.8147996365302601</v>
      </c>
      <c r="O58" s="23">
        <v>1.8267494130331201</v>
      </c>
      <c r="P58" s="23">
        <v>1.8443103854146701</v>
      </c>
      <c r="Q58" s="23">
        <v>1.7853360424695801</v>
      </c>
      <c r="R58" s="23">
        <v>1.7556377709746001</v>
      </c>
      <c r="S58" s="23">
        <v>1.80871384904648</v>
      </c>
      <c r="T58" s="23">
        <v>1.7669573279525399</v>
      </c>
      <c r="U58" s="23">
        <v>1.81418460216629</v>
      </c>
      <c r="V58" s="23">
        <v>1.8281857910791699</v>
      </c>
      <c r="W58" s="23">
        <v>1.7982595167311</v>
      </c>
      <c r="X58" s="23">
        <v>1.8141574207902</v>
      </c>
      <c r="Y58" s="23">
        <v>1.79726237187949</v>
      </c>
      <c r="Z58" s="23">
        <v>1.77871282847914</v>
      </c>
      <c r="AA58" s="23">
        <v>1.83910791803681</v>
      </c>
      <c r="AB58" s="23">
        <v>1.84732290002383</v>
      </c>
      <c r="AC58" s="23">
        <v>1.8080701997239199</v>
      </c>
      <c r="AD58" s="23">
        <v>1.80251766731842</v>
      </c>
      <c r="AE58" s="23">
        <v>1.7983763229383001</v>
      </c>
      <c r="AF58" s="23">
        <v>1.8019748464460901</v>
      </c>
      <c r="AG58" s="23">
        <v>1.7927650463048701</v>
      </c>
      <c r="AH58" s="23">
        <v>1.81470388637668</v>
      </c>
      <c r="AI58" s="23">
        <v>1.7967428435045201</v>
      </c>
      <c r="AJ58" s="23">
        <v>1.8331875314505599</v>
      </c>
      <c r="AK58" s="23">
        <v>1.8030105453594201</v>
      </c>
      <c r="AL58" s="23">
        <v>1.8038222645056301</v>
      </c>
      <c r="AM58" s="23">
        <v>1.74201591287066</v>
      </c>
      <c r="AN58" s="23">
        <v>1.7866389961147799</v>
      </c>
      <c r="AO58" s="23">
        <v>1.80821523258033</v>
      </c>
      <c r="AP58" s="23">
        <v>1.80214221222385</v>
      </c>
      <c r="AQ58" s="23">
        <v>1.80301841120705</v>
      </c>
      <c r="AR58" s="23">
        <v>1.7813127109340401</v>
      </c>
      <c r="AS58" s="23">
        <v>1.8055512298868199</v>
      </c>
      <c r="AT58" s="23">
        <v>1.81415594903484</v>
      </c>
      <c r="AU58" s="23">
        <v>1.8207697106977201</v>
      </c>
      <c r="AV58" s="23">
        <v>1.82018634389798</v>
      </c>
      <c r="AW58" s="23">
        <v>1.82446372656431</v>
      </c>
      <c r="AX58" s="23">
        <v>1.8034001833822</v>
      </c>
      <c r="AY58" s="23">
        <v>1.79877858605337</v>
      </c>
      <c r="AZ58" s="23">
        <v>1.8147960243855199</v>
      </c>
      <c r="BA58" s="23">
        <v>1.7540847364054999</v>
      </c>
      <c r="BB58" s="23">
        <v>1.8324511577801399</v>
      </c>
      <c r="BC58" s="23">
        <v>1.7719739216785499</v>
      </c>
      <c r="BD58" s="23">
        <v>1.84454823049844</v>
      </c>
      <c r="BE58" s="23">
        <v>1.8182704192636501</v>
      </c>
      <c r="BF58" s="23">
        <v>1.84008140837819</v>
      </c>
      <c r="BG58" s="23">
        <v>1.75464562946594</v>
      </c>
      <c r="BH58" s="23">
        <v>1.8153225130391599</v>
      </c>
      <c r="BI58" s="23">
        <v>1.7971913737772101</v>
      </c>
      <c r="BJ58" s="23">
        <v>1.8502468806945001</v>
      </c>
      <c r="BK58" s="23">
        <v>1.81673027707834</v>
      </c>
      <c r="BL58" s="23">
        <v>1.7911857044402499</v>
      </c>
      <c r="BM58" s="23">
        <v>1.7428197915880499</v>
      </c>
      <c r="BN58" s="23">
        <v>1.86918011353125</v>
      </c>
      <c r="BO58" s="23">
        <v>1.8140990265130501</v>
      </c>
      <c r="BP58" s="23">
        <v>1.88601498510617</v>
      </c>
    </row>
    <row r="59" spans="1:68" x14ac:dyDescent="0.25">
      <c r="A59">
        <v>19</v>
      </c>
      <c r="B59" t="s">
        <v>6</v>
      </c>
      <c r="C59">
        <v>2040</v>
      </c>
      <c r="D59">
        <v>95</v>
      </c>
      <c r="E59">
        <v>-1.7791035645137301</v>
      </c>
      <c r="F59">
        <v>1.70146997181489</v>
      </c>
      <c r="H59" s="22">
        <v>2043</v>
      </c>
      <c r="I59" s="23">
        <v>1.82599718458899</v>
      </c>
      <c r="J59" s="23">
        <v>1.86269950953425</v>
      </c>
      <c r="K59" s="23">
        <v>1.8638944011932399</v>
      </c>
      <c r="L59" s="23">
        <v>1.8446692551924899</v>
      </c>
      <c r="M59" s="23">
        <v>1.8382638327329199</v>
      </c>
      <c r="N59" s="23">
        <v>1.88080431624464</v>
      </c>
      <c r="O59" s="23">
        <v>1.8690158399874699</v>
      </c>
      <c r="P59" s="23">
        <v>1.9183826505238499</v>
      </c>
      <c r="Q59" s="23">
        <v>1.8382174430607301</v>
      </c>
      <c r="R59" s="23">
        <v>1.8638964552402499</v>
      </c>
      <c r="S59" s="23">
        <v>1.83340065861863</v>
      </c>
      <c r="T59" s="23">
        <v>1.84690879502867</v>
      </c>
      <c r="U59" s="23">
        <v>1.8156299307350701</v>
      </c>
      <c r="V59" s="23">
        <v>1.8211370497027399</v>
      </c>
      <c r="W59" s="23">
        <v>1.8855207174072</v>
      </c>
      <c r="X59" s="23">
        <v>1.83329877876051</v>
      </c>
      <c r="Y59" s="23">
        <v>1.8929654622766301</v>
      </c>
      <c r="Z59" s="23">
        <v>1.8378415743168299</v>
      </c>
      <c r="AA59" s="23">
        <v>1.8503692682297299</v>
      </c>
      <c r="AB59" s="23">
        <v>1.81001238145246</v>
      </c>
      <c r="AC59" s="23">
        <v>1.82352828851491</v>
      </c>
      <c r="AD59" s="23">
        <v>1.8803520944969301</v>
      </c>
      <c r="AE59" s="23">
        <v>1.8641051391372401</v>
      </c>
      <c r="AF59" s="23">
        <v>1.8256797132617599</v>
      </c>
      <c r="AG59" s="23">
        <v>1.8869595434778399</v>
      </c>
      <c r="AH59" s="23">
        <v>1.85056549555768</v>
      </c>
      <c r="AI59" s="23">
        <v>1.8565405096143901</v>
      </c>
      <c r="AJ59" s="23">
        <v>1.8699449528354499</v>
      </c>
      <c r="AK59" s="23">
        <v>1.8973809524290099</v>
      </c>
      <c r="AL59" s="23">
        <v>1.88063659047807</v>
      </c>
      <c r="AM59" s="23">
        <v>1.86342517501522</v>
      </c>
      <c r="AN59" s="23">
        <v>1.88142207855826</v>
      </c>
      <c r="AO59" s="23">
        <v>1.87944480740838</v>
      </c>
      <c r="AP59" s="23">
        <v>1.7901209701732901</v>
      </c>
      <c r="AQ59" s="23">
        <v>1.8280992710711499</v>
      </c>
      <c r="AR59" s="23">
        <v>1.8930586531934299</v>
      </c>
      <c r="AS59" s="23">
        <v>1.8058383718525</v>
      </c>
      <c r="AT59" s="23">
        <v>1.8715105904646701</v>
      </c>
      <c r="AU59" s="23">
        <v>1.89315030799338</v>
      </c>
      <c r="AV59" s="23">
        <v>1.8557751290215501</v>
      </c>
      <c r="AW59" s="23">
        <v>1.8681134703086699</v>
      </c>
      <c r="AX59" s="23">
        <v>1.8763430328066499</v>
      </c>
      <c r="AY59" s="23">
        <v>1.85082925530146</v>
      </c>
      <c r="AZ59" s="23">
        <v>1.87488515718782</v>
      </c>
      <c r="BA59" s="23">
        <v>1.8744767792700201</v>
      </c>
      <c r="BB59" s="23">
        <v>1.8503584353929501</v>
      </c>
      <c r="BC59" s="23">
        <v>1.84521116769869</v>
      </c>
      <c r="BD59" s="23">
        <v>1.82076764801851</v>
      </c>
      <c r="BE59" s="23">
        <v>1.87476604676203</v>
      </c>
      <c r="BF59" s="23">
        <v>1.8382267009119999</v>
      </c>
      <c r="BG59" s="23">
        <v>1.89515427590881</v>
      </c>
      <c r="BH59" s="23">
        <v>1.8334207049281299</v>
      </c>
      <c r="BI59" s="23">
        <v>1.8339103149330001</v>
      </c>
      <c r="BJ59" s="23">
        <v>1.8623126918381401</v>
      </c>
      <c r="BK59" s="23">
        <v>1.84453856805269</v>
      </c>
      <c r="BL59" s="23">
        <v>1.83816500001426</v>
      </c>
      <c r="BM59" s="23">
        <v>1.8588229592601899</v>
      </c>
      <c r="BN59" s="23">
        <v>1.83049659363551</v>
      </c>
      <c r="BO59" s="23">
        <v>1.8577131477507001</v>
      </c>
      <c r="BP59" s="23">
        <v>1.8022571947055599</v>
      </c>
    </row>
    <row r="60" spans="1:68" x14ac:dyDescent="0.25">
      <c r="A60">
        <v>20</v>
      </c>
      <c r="B60" t="s">
        <v>6</v>
      </c>
      <c r="C60">
        <v>2040</v>
      </c>
      <c r="D60">
        <v>50</v>
      </c>
      <c r="E60">
        <v>1.4265108915256</v>
      </c>
      <c r="F60">
        <v>1.44080935050048</v>
      </c>
      <c r="H60" s="22">
        <v>2044</v>
      </c>
      <c r="I60" s="23">
        <v>1.90596862687528</v>
      </c>
      <c r="J60" s="23">
        <v>1.9169791721912799</v>
      </c>
      <c r="K60" s="23">
        <v>1.91858491752484</v>
      </c>
      <c r="L60" s="23">
        <v>1.8725867705896599</v>
      </c>
      <c r="M60" s="23">
        <v>1.8804866668484299</v>
      </c>
      <c r="N60" s="23">
        <v>1.83277946285169</v>
      </c>
      <c r="O60" s="23">
        <v>1.94123638077851</v>
      </c>
      <c r="P60" s="23">
        <v>1.8632734502878301</v>
      </c>
      <c r="Q60" s="23">
        <v>1.89823856406459</v>
      </c>
      <c r="R60" s="23">
        <v>1.84706056074763</v>
      </c>
      <c r="S60" s="23">
        <v>1.9419891864001699</v>
      </c>
      <c r="T60" s="23">
        <v>1.9242110898877101</v>
      </c>
      <c r="U60" s="23">
        <v>1.90507440541749</v>
      </c>
      <c r="V60" s="23">
        <v>1.8632861661454101</v>
      </c>
      <c r="W60" s="23">
        <v>1.88629411529902</v>
      </c>
      <c r="X60" s="23">
        <v>1.97266417108014</v>
      </c>
      <c r="Y60" s="23">
        <v>1.87523194724786</v>
      </c>
      <c r="Z60" s="23">
        <v>1.91815537811593</v>
      </c>
      <c r="AA60" s="23">
        <v>1.8563967247797299</v>
      </c>
      <c r="AB60" s="23">
        <v>1.8928531542079301</v>
      </c>
      <c r="AC60" s="23">
        <v>1.8565174760568399</v>
      </c>
      <c r="AD60" s="23">
        <v>1.9227267101466099</v>
      </c>
      <c r="AE60" s="23">
        <v>1.89243081495217</v>
      </c>
      <c r="AF60" s="23">
        <v>1.92466564848143</v>
      </c>
      <c r="AG60" s="23">
        <v>1.9102326272005601</v>
      </c>
      <c r="AH60" s="23">
        <v>1.93926266000334</v>
      </c>
      <c r="AI60" s="23">
        <v>1.85732723177371</v>
      </c>
      <c r="AJ60" s="23">
        <v>1.9224923141166199</v>
      </c>
      <c r="AK60" s="23">
        <v>1.8574244809923599</v>
      </c>
      <c r="AL60" s="23">
        <v>1.8684482397003399</v>
      </c>
      <c r="AM60" s="23">
        <v>1.9120790348858301</v>
      </c>
      <c r="AN60" s="23">
        <v>1.8569323585828299</v>
      </c>
      <c r="AO60" s="23">
        <v>1.8683720073524199</v>
      </c>
      <c r="AP60" s="23">
        <v>1.89901231601174</v>
      </c>
      <c r="AQ60" s="23">
        <v>1.86995776782323</v>
      </c>
      <c r="AR60" s="23">
        <v>1.89420113763733</v>
      </c>
      <c r="AS60" s="23">
        <v>1.8989295901129599</v>
      </c>
      <c r="AT60" s="23">
        <v>1.92257727577437</v>
      </c>
      <c r="AU60" s="23">
        <v>1.9347410788374499</v>
      </c>
      <c r="AV60" s="23">
        <v>1.88829042110467</v>
      </c>
      <c r="AW60" s="23">
        <v>1.94006694479181</v>
      </c>
      <c r="AX60" s="23">
        <v>1.9171983176573899</v>
      </c>
      <c r="AY60" s="23">
        <v>1.91178645377862</v>
      </c>
      <c r="AZ60" s="23">
        <v>1.8992154361629601</v>
      </c>
      <c r="BA60" s="23">
        <v>1.9296178039679599</v>
      </c>
      <c r="BB60" s="23">
        <v>1.8864735484887001</v>
      </c>
      <c r="BC60" s="23">
        <v>1.8920310230939901</v>
      </c>
      <c r="BD60" s="23">
        <v>1.91869783109863</v>
      </c>
      <c r="BE60" s="23">
        <v>1.89276384709567</v>
      </c>
      <c r="BF60" s="23">
        <v>1.8754307479975301</v>
      </c>
      <c r="BG60" s="23">
        <v>1.91628774665068</v>
      </c>
      <c r="BH60" s="23">
        <v>1.89852874151005</v>
      </c>
      <c r="BI60" s="23">
        <v>1.87550991454648</v>
      </c>
      <c r="BJ60" s="23">
        <v>1.91612401993418</v>
      </c>
      <c r="BK60" s="23">
        <v>1.9226253811716001</v>
      </c>
      <c r="BL60" s="23">
        <v>1.9011525533600899</v>
      </c>
      <c r="BM60" s="23">
        <v>1.9122942455443099</v>
      </c>
      <c r="BN60" s="23">
        <v>1.8984102887692</v>
      </c>
      <c r="BO60" s="23">
        <v>1.8922082283222701</v>
      </c>
      <c r="BP60" s="23">
        <v>1.898102170841</v>
      </c>
    </row>
    <row r="61" spans="1:68" x14ac:dyDescent="0.25">
      <c r="A61">
        <v>20</v>
      </c>
      <c r="B61" t="s">
        <v>6</v>
      </c>
      <c r="C61">
        <v>2040</v>
      </c>
      <c r="D61">
        <v>75</v>
      </c>
      <c r="E61">
        <v>0.27086607183115202</v>
      </c>
      <c r="F61">
        <v>1.56318583844746</v>
      </c>
      <c r="H61" s="22">
        <v>2045</v>
      </c>
      <c r="I61" s="23">
        <v>1.89202379804622</v>
      </c>
      <c r="J61" s="23">
        <v>1.9725873894011201</v>
      </c>
      <c r="K61" s="23">
        <v>1.9646575958422301</v>
      </c>
      <c r="L61" s="23">
        <v>1.9766680089622499</v>
      </c>
      <c r="M61" s="23">
        <v>1.9880648397487499</v>
      </c>
      <c r="N61" s="23">
        <v>1.94611555786777</v>
      </c>
      <c r="O61" s="23">
        <v>1.9582395934271299</v>
      </c>
      <c r="P61" s="23">
        <v>1.9917003448825501</v>
      </c>
      <c r="Q61" s="23">
        <v>1.9469393334357099</v>
      </c>
      <c r="R61" s="23">
        <v>1.9885347754315299</v>
      </c>
      <c r="S61" s="23">
        <v>1.96408406604872</v>
      </c>
      <c r="T61" s="23">
        <v>2.00069781357419</v>
      </c>
      <c r="U61" s="23">
        <v>1.9614217607809099</v>
      </c>
      <c r="V61" s="23">
        <v>1.95415515093079</v>
      </c>
      <c r="W61" s="23">
        <v>1.94277359544227</v>
      </c>
      <c r="X61" s="23">
        <v>1.9612537981631699</v>
      </c>
      <c r="Y61" s="23">
        <v>1.94144717404786</v>
      </c>
      <c r="Z61" s="23">
        <v>1.96721984071822</v>
      </c>
      <c r="AA61" s="23">
        <v>1.95438194954491</v>
      </c>
      <c r="AB61" s="23">
        <v>1.92193311572215</v>
      </c>
      <c r="AC61" s="23">
        <v>1.9642732250147801</v>
      </c>
      <c r="AD61" s="23">
        <v>2.0063788581561899</v>
      </c>
      <c r="AE61" s="23">
        <v>2.00361771507737</v>
      </c>
      <c r="AF61" s="23">
        <v>1.9945760326798401</v>
      </c>
      <c r="AG61" s="23">
        <v>1.9414591666677601</v>
      </c>
      <c r="AH61" s="23">
        <v>1.97968344633299</v>
      </c>
      <c r="AI61" s="23">
        <v>1.9554855843660399</v>
      </c>
      <c r="AJ61" s="23">
        <v>1.98912430755137</v>
      </c>
      <c r="AK61" s="23">
        <v>1.9056979361098201</v>
      </c>
      <c r="AL61" s="23">
        <v>1.9595610097206599</v>
      </c>
      <c r="AM61" s="23">
        <v>1.9594883506871601</v>
      </c>
      <c r="AN61" s="23">
        <v>1.9645020214284199</v>
      </c>
      <c r="AO61" s="23">
        <v>1.97444814613871</v>
      </c>
      <c r="AP61" s="23">
        <v>1.9646501677786701</v>
      </c>
      <c r="AQ61" s="23">
        <v>1.98869218129476</v>
      </c>
      <c r="AR61" s="23">
        <v>1.9591372176220101</v>
      </c>
      <c r="AS61" s="23">
        <v>1.9459869309662701</v>
      </c>
      <c r="AT61" s="23">
        <v>1.99019716461148</v>
      </c>
      <c r="AU61" s="23">
        <v>1.9849787504185299</v>
      </c>
      <c r="AV61" s="23">
        <v>1.9304545233643799</v>
      </c>
      <c r="AW61" s="23">
        <v>1.9227355563990001</v>
      </c>
      <c r="AX61" s="23">
        <v>1.9486732523542201</v>
      </c>
      <c r="AY61" s="23">
        <v>1.9810953824365101</v>
      </c>
      <c r="AZ61" s="23">
        <v>1.9538889818087699</v>
      </c>
      <c r="BA61" s="23">
        <v>1.9708240452830099</v>
      </c>
      <c r="BB61" s="23">
        <v>1.94553266233051</v>
      </c>
      <c r="BC61" s="23">
        <v>1.9585703046232199</v>
      </c>
      <c r="BD61" s="23">
        <v>1.9581603167763599</v>
      </c>
      <c r="BE61" s="23">
        <v>1.9661702637876599</v>
      </c>
      <c r="BF61" s="23">
        <v>2.00731185733048</v>
      </c>
      <c r="BG61" s="23">
        <v>1.95312388185569</v>
      </c>
      <c r="BH61" s="23">
        <v>1.9661114278298899</v>
      </c>
      <c r="BI61" s="23">
        <v>1.9946450409348799</v>
      </c>
      <c r="BJ61" s="23">
        <v>1.92384953245396</v>
      </c>
      <c r="BK61" s="23">
        <v>1.9980627610414701</v>
      </c>
      <c r="BL61" s="23">
        <v>1.9408294581515999</v>
      </c>
      <c r="BM61" s="23">
        <v>1.8865332764254601</v>
      </c>
      <c r="BN61" s="23">
        <v>1.98216085890515</v>
      </c>
      <c r="BO61" s="23">
        <v>1.9303702297015599</v>
      </c>
      <c r="BP61" s="23">
        <v>1.96264758974749</v>
      </c>
    </row>
    <row r="62" spans="1:68" x14ac:dyDescent="0.25">
      <c r="A62">
        <v>20</v>
      </c>
      <c r="B62" t="s">
        <v>6</v>
      </c>
      <c r="C62">
        <v>2040</v>
      </c>
      <c r="D62">
        <v>95</v>
      </c>
      <c r="E62">
        <v>-1.38899783356524</v>
      </c>
      <c r="F62">
        <v>1.7544527289649501</v>
      </c>
      <c r="H62" s="22">
        <v>2046</v>
      </c>
      <c r="I62" s="23">
        <v>1.9899287898059901</v>
      </c>
      <c r="J62" s="23">
        <v>1.9777729222646401</v>
      </c>
      <c r="K62" s="23">
        <v>1.99139405004723</v>
      </c>
      <c r="L62" s="23">
        <v>1.98509901531619</v>
      </c>
      <c r="M62" s="23">
        <v>1.9951250133627101</v>
      </c>
      <c r="N62" s="23">
        <v>1.9972224836544801</v>
      </c>
      <c r="O62" s="23">
        <v>1.9930652514148</v>
      </c>
      <c r="P62" s="23">
        <v>2.0012684579248901</v>
      </c>
      <c r="Q62" s="23">
        <v>1.99720311528557</v>
      </c>
      <c r="R62" s="23">
        <v>2.0051623895106001</v>
      </c>
      <c r="S62" s="23">
        <v>1.9947352294835401</v>
      </c>
      <c r="T62" s="23">
        <v>2.0060635465242198</v>
      </c>
      <c r="U62" s="23">
        <v>1.9963149244559999</v>
      </c>
      <c r="V62" s="23">
        <v>1.9891889342853599</v>
      </c>
      <c r="W62" s="23">
        <v>1.9834922518320699</v>
      </c>
      <c r="X62" s="23">
        <v>1.96480171019582</v>
      </c>
      <c r="Y62" s="23">
        <v>1.99660025537629</v>
      </c>
      <c r="Z62" s="23">
        <v>1.97192798015585</v>
      </c>
      <c r="AA62" s="23">
        <v>2.0134506199517701</v>
      </c>
      <c r="AB62" s="23">
        <v>2.00145306677129</v>
      </c>
      <c r="AC62" s="23">
        <v>1.98935711456025</v>
      </c>
      <c r="AD62" s="23">
        <v>1.9941713897107201</v>
      </c>
      <c r="AE62" s="23">
        <v>1.9964770180504099</v>
      </c>
      <c r="AF62" s="23">
        <v>2.0027343019378101</v>
      </c>
      <c r="AG62" s="23">
        <v>2.0016419170736</v>
      </c>
      <c r="AH62" s="23">
        <v>2.03114086034233</v>
      </c>
      <c r="AI62" s="23">
        <v>2.0047202529392099</v>
      </c>
      <c r="AJ62" s="23">
        <v>2.0223292698748199</v>
      </c>
      <c r="AK62" s="23">
        <v>1.9881842771989799</v>
      </c>
      <c r="AL62" s="23">
        <v>1.96554968411273</v>
      </c>
      <c r="AM62" s="23">
        <v>1.99422205791565</v>
      </c>
      <c r="AN62" s="23">
        <v>1.99614607876535</v>
      </c>
      <c r="AO62" s="23">
        <v>1.9836105840123801</v>
      </c>
      <c r="AP62" s="23">
        <v>1.99428138260735</v>
      </c>
      <c r="AQ62" s="23">
        <v>1.97755321449099</v>
      </c>
      <c r="AR62" s="23">
        <v>2.0003732925334101</v>
      </c>
      <c r="AS62" s="23">
        <v>2.0306681358721099</v>
      </c>
      <c r="AT62" s="23">
        <v>1.94697911465183</v>
      </c>
      <c r="AU62" s="23">
        <v>2.0088400456775299</v>
      </c>
      <c r="AV62" s="23">
        <v>1.9882567436746199</v>
      </c>
      <c r="AW62" s="23">
        <v>2.0087586255052501</v>
      </c>
      <c r="AX62" s="23">
        <v>2.0076606625856899</v>
      </c>
      <c r="AY62" s="23">
        <v>1.99555857158545</v>
      </c>
      <c r="AZ62" s="23">
        <v>1.9761511944841801</v>
      </c>
      <c r="BA62" s="23">
        <v>1.9913457221319399</v>
      </c>
      <c r="BB62" s="23">
        <v>1.9837586320496801</v>
      </c>
      <c r="BC62" s="23">
        <v>1.9909409914206999</v>
      </c>
      <c r="BD62" s="23">
        <v>2.0004676072935901</v>
      </c>
      <c r="BE62" s="23">
        <v>2.0031164331596698</v>
      </c>
      <c r="BF62" s="23">
        <v>1.9766479039540501</v>
      </c>
      <c r="BG62" s="23">
        <v>1.9523590944243501</v>
      </c>
      <c r="BH62" s="23">
        <v>1.99958319704218</v>
      </c>
      <c r="BI62" s="23">
        <v>2.0002028143922201</v>
      </c>
      <c r="BJ62" s="23">
        <v>1.9709931508021401</v>
      </c>
      <c r="BK62" s="23">
        <v>1.96529018646372</v>
      </c>
      <c r="BL62" s="23">
        <v>1.98847418317494</v>
      </c>
      <c r="BM62" s="23">
        <v>1.9710539316036999</v>
      </c>
      <c r="BN62" s="23">
        <v>2.00858793759667</v>
      </c>
      <c r="BO62" s="23">
        <v>2.00335922740451</v>
      </c>
      <c r="BP62" s="23">
        <v>2.0197219269917399</v>
      </c>
    </row>
    <row r="63" spans="1:68" x14ac:dyDescent="0.25">
      <c r="A63">
        <v>21</v>
      </c>
      <c r="B63" t="s">
        <v>6</v>
      </c>
      <c r="C63">
        <v>2040</v>
      </c>
      <c r="D63">
        <v>50</v>
      </c>
      <c r="E63">
        <v>1.30027700596244</v>
      </c>
      <c r="F63">
        <v>1.4166792205387899</v>
      </c>
      <c r="H63" s="22">
        <v>2047</v>
      </c>
      <c r="I63" s="23">
        <v>2.0127253741420099</v>
      </c>
      <c r="J63" s="23">
        <v>1.99499109695465</v>
      </c>
      <c r="K63" s="23">
        <v>1.9958177002017501</v>
      </c>
      <c r="L63" s="23">
        <v>1.9955518411477799</v>
      </c>
      <c r="M63" s="23">
        <v>2.0610533694098701</v>
      </c>
      <c r="N63" s="23">
        <v>2.0259599620205702</v>
      </c>
      <c r="O63" s="23">
        <v>2.0506062447925801</v>
      </c>
      <c r="P63" s="23">
        <v>1.99654067701778</v>
      </c>
      <c r="Q63" s="23">
        <v>2.02400245922763</v>
      </c>
      <c r="R63" s="23">
        <v>2.0181771409869098</v>
      </c>
      <c r="S63" s="23">
        <v>2.03013387597893</v>
      </c>
      <c r="T63" s="23">
        <v>2.01722630296049</v>
      </c>
      <c r="U63" s="23">
        <v>2.01529060220625</v>
      </c>
      <c r="V63" s="23">
        <v>2.01170759459308</v>
      </c>
      <c r="W63" s="23">
        <v>2.0150542630344899</v>
      </c>
      <c r="X63" s="23">
        <v>1.9884941162485601</v>
      </c>
      <c r="Y63" s="23">
        <v>1.99026803280718</v>
      </c>
      <c r="Z63" s="23">
        <v>2.0121541987026301</v>
      </c>
      <c r="AA63" s="23">
        <v>2.0191422964893699</v>
      </c>
      <c r="AB63" s="23">
        <v>2.0010986095939201</v>
      </c>
      <c r="AC63" s="23">
        <v>2.0073445934358798</v>
      </c>
      <c r="AD63" s="23">
        <v>1.9941234117423901</v>
      </c>
      <c r="AE63" s="23">
        <v>1.99528111624433</v>
      </c>
      <c r="AF63" s="23">
        <v>2.0195692832000498</v>
      </c>
      <c r="AG63" s="23">
        <v>1.9973969631727699</v>
      </c>
      <c r="AH63" s="23">
        <v>2.0094514752731198</v>
      </c>
      <c r="AI63" s="23">
        <v>2.01968929219557</v>
      </c>
      <c r="AJ63" s="23">
        <v>2.00003599380282</v>
      </c>
      <c r="AK63" s="23">
        <v>1.9860927273674001</v>
      </c>
      <c r="AL63" s="23">
        <v>1.99744148508863</v>
      </c>
      <c r="AM63" s="23">
        <v>2.0002204667477899</v>
      </c>
      <c r="AN63" s="23">
        <v>2.03459386185208</v>
      </c>
      <c r="AO63" s="23">
        <v>2.00154352493254</v>
      </c>
      <c r="AP63" s="23">
        <v>1.9973264539543301</v>
      </c>
      <c r="AQ63" s="23">
        <v>2.0185916550839398</v>
      </c>
      <c r="AR63" s="23">
        <v>2.0489080624312699</v>
      </c>
      <c r="AS63" s="23">
        <v>2.02061377125007</v>
      </c>
      <c r="AT63" s="23">
        <v>1.99095975694766</v>
      </c>
      <c r="AU63" s="23">
        <v>1.9894043127778001</v>
      </c>
      <c r="AV63" s="23">
        <v>2.0132084133351098</v>
      </c>
      <c r="AW63" s="23">
        <v>2.0328907564410299</v>
      </c>
      <c r="AX63" s="23">
        <v>2.0012905343053</v>
      </c>
      <c r="AY63" s="23">
        <v>2.0349662427767301</v>
      </c>
      <c r="AZ63" s="23">
        <v>2.0128293751148298</v>
      </c>
      <c r="BA63" s="23">
        <v>2.0128449659224699</v>
      </c>
      <c r="BB63" s="23">
        <v>2.00306563263422</v>
      </c>
      <c r="BC63" s="23">
        <v>2.03018546483555</v>
      </c>
      <c r="BD63" s="23">
        <v>2.0004125098838199</v>
      </c>
      <c r="BE63" s="23">
        <v>2.0072420872918002</v>
      </c>
      <c r="BF63" s="23">
        <v>1.98919657353765</v>
      </c>
      <c r="BG63" s="23">
        <v>2.0812942241251098</v>
      </c>
      <c r="BH63" s="23">
        <v>2.0125113588986299</v>
      </c>
      <c r="BI63" s="23">
        <v>2.1454722994917299</v>
      </c>
      <c r="BJ63" s="23">
        <v>2.02119252410691</v>
      </c>
      <c r="BK63" s="23">
        <v>2.0246644731073502</v>
      </c>
      <c r="BL63" s="23">
        <v>2.01526328285465</v>
      </c>
      <c r="BM63" s="23">
        <v>2.0185835516958299</v>
      </c>
      <c r="BN63" s="23">
        <v>2.0084688332140899</v>
      </c>
      <c r="BO63" s="23">
        <v>1.9979512540677999</v>
      </c>
      <c r="BP63" s="23">
        <v>2.03201762783912</v>
      </c>
    </row>
    <row r="64" spans="1:68" x14ac:dyDescent="0.25">
      <c r="A64">
        <v>21</v>
      </c>
      <c r="B64" t="s">
        <v>6</v>
      </c>
      <c r="C64">
        <v>2040</v>
      </c>
      <c r="D64">
        <v>75</v>
      </c>
      <c r="E64">
        <v>0.1041270290213</v>
      </c>
      <c r="F64">
        <v>1.5455410103001901</v>
      </c>
      <c r="H64" s="22">
        <v>2048</v>
      </c>
      <c r="I64" s="23">
        <v>2.0106119919686001</v>
      </c>
      <c r="J64" s="23">
        <v>2.0617106011524702</v>
      </c>
      <c r="K64" s="23">
        <v>2.0763582255465098</v>
      </c>
      <c r="L64" s="23">
        <v>2.0249874777375099</v>
      </c>
      <c r="M64" s="23">
        <v>2.0504425639431898</v>
      </c>
      <c r="N64" s="23">
        <v>2.0244204379711199</v>
      </c>
      <c r="O64" s="23">
        <v>2.0515861017686201</v>
      </c>
      <c r="P64" s="23">
        <v>2.0129165351654499</v>
      </c>
      <c r="Q64" s="23">
        <v>2.1811211396544499</v>
      </c>
      <c r="R64" s="23">
        <v>2.0842761518891599</v>
      </c>
      <c r="S64" s="23">
        <v>2.04212977786923</v>
      </c>
      <c r="T64" s="23">
        <v>2.05062243267415</v>
      </c>
      <c r="U64" s="23">
        <v>2.03073665768154</v>
      </c>
      <c r="V64" s="23">
        <v>2.00889937062253</v>
      </c>
      <c r="W64" s="23">
        <v>2.0509322492837101</v>
      </c>
      <c r="X64" s="23">
        <v>2.0407529404245102</v>
      </c>
      <c r="Y64" s="23">
        <v>2.0305514490903498</v>
      </c>
      <c r="Z64" s="23">
        <v>2.0617666693065102</v>
      </c>
      <c r="AA64" s="23">
        <v>2.0559123986271999</v>
      </c>
      <c r="AB64" s="23">
        <v>2.0373685326052202</v>
      </c>
      <c r="AC64" s="23">
        <v>2.0578285216069898</v>
      </c>
      <c r="AD64" s="23">
        <v>2.0261289446323398</v>
      </c>
      <c r="AE64" s="23">
        <v>2.02412439194892</v>
      </c>
      <c r="AF64" s="23">
        <v>2.0534609863021598</v>
      </c>
      <c r="AG64" s="23">
        <v>2.00012724650415</v>
      </c>
      <c r="AH64" s="23">
        <v>2.0556708286227399</v>
      </c>
      <c r="AI64" s="23">
        <v>2.01535436442509</v>
      </c>
      <c r="AJ64" s="23">
        <v>2.0760847342794002</v>
      </c>
      <c r="AK64" s="23">
        <v>2.0385715567018199</v>
      </c>
      <c r="AL64" s="23">
        <v>2.0325002345037202</v>
      </c>
      <c r="AM64" s="23">
        <v>2.09018824699934</v>
      </c>
      <c r="AN64" s="23">
        <v>2.08476194621745</v>
      </c>
      <c r="AO64" s="23">
        <v>2.05320065417231</v>
      </c>
      <c r="AP64" s="23">
        <v>2.0245058192637</v>
      </c>
      <c r="AQ64" s="23">
        <v>2.07238434769098</v>
      </c>
      <c r="AR64" s="23">
        <v>2.0602626175045802</v>
      </c>
      <c r="AS64" s="23">
        <v>2.0864032191996098</v>
      </c>
      <c r="AT64" s="23">
        <v>2.0564268770772198</v>
      </c>
      <c r="AU64" s="23">
        <v>2.0873361763060498</v>
      </c>
      <c r="AV64" s="23">
        <v>2.0493262379639199</v>
      </c>
      <c r="AW64" s="23">
        <v>2.0218645010799099</v>
      </c>
      <c r="AX64" s="23">
        <v>2.0591261461056098</v>
      </c>
      <c r="AY64" s="23">
        <v>2.0433350112491402</v>
      </c>
      <c r="AZ64" s="23">
        <v>2.06092102359354</v>
      </c>
      <c r="BA64" s="23">
        <v>2.0971489330508901</v>
      </c>
      <c r="BB64" s="23">
        <v>2.02466591357974</v>
      </c>
      <c r="BC64" s="23">
        <v>2.07947016938882</v>
      </c>
      <c r="BD64" s="23">
        <v>2.0360724758900601</v>
      </c>
      <c r="BE64" s="23">
        <v>2.0361263329148498</v>
      </c>
      <c r="BF64" s="23">
        <v>2.2058333989285801</v>
      </c>
      <c r="BG64" s="23">
        <v>2.0608821396065302</v>
      </c>
      <c r="BH64" s="23">
        <v>2.08573155784936</v>
      </c>
      <c r="BI64" s="23">
        <v>2.0789901319366599</v>
      </c>
      <c r="BJ64" s="23">
        <v>2.0364090391366099</v>
      </c>
      <c r="BK64" s="23">
        <v>2.2049204570838099</v>
      </c>
      <c r="BL64" s="23">
        <v>2.1011042937586599</v>
      </c>
      <c r="BM64" s="23">
        <v>1.9993311927564299</v>
      </c>
      <c r="BN64" s="23">
        <v>2.0489526597004901</v>
      </c>
      <c r="BO64" s="23">
        <v>2.0273683132899301</v>
      </c>
      <c r="BP64" s="23">
        <v>2.03673818888306</v>
      </c>
    </row>
    <row r="65" spans="1:68" x14ac:dyDescent="0.25">
      <c r="A65">
        <v>21</v>
      </c>
      <c r="B65" t="s">
        <v>6</v>
      </c>
      <c r="C65">
        <v>2040</v>
      </c>
      <c r="D65">
        <v>95</v>
      </c>
      <c r="E65">
        <v>-1.4908357821984</v>
      </c>
      <c r="F65">
        <v>1.7493949663891599</v>
      </c>
      <c r="H65" s="22">
        <v>2049</v>
      </c>
      <c r="I65" s="23">
        <v>2.20824106841477</v>
      </c>
      <c r="J65" s="23">
        <v>2.1924960351980101</v>
      </c>
      <c r="K65" s="23">
        <v>2.0911196739225701</v>
      </c>
      <c r="L65" s="23">
        <v>2.0873457680647798</v>
      </c>
      <c r="M65" s="23">
        <v>2.2196565811290001</v>
      </c>
      <c r="N65" s="23">
        <v>2.0906654746862001</v>
      </c>
      <c r="O65" s="23">
        <v>2.2052727915822601</v>
      </c>
      <c r="P65" s="23">
        <v>2.1874335201088</v>
      </c>
      <c r="Q65" s="23">
        <v>2.1012923718893601</v>
      </c>
      <c r="R65" s="23">
        <v>2.04345737689744</v>
      </c>
      <c r="S65" s="23">
        <v>2.2181621427999798</v>
      </c>
      <c r="T65" s="23">
        <v>2.1143065869175999</v>
      </c>
      <c r="U65" s="23">
        <v>2.0928197192569802</v>
      </c>
      <c r="V65" s="23">
        <v>2.1083386494899301</v>
      </c>
      <c r="W65" s="23">
        <v>2.0748177492049402</v>
      </c>
      <c r="X65" s="23">
        <v>2.2406861325412302</v>
      </c>
      <c r="Y65" s="23">
        <v>2.1003401298308599</v>
      </c>
      <c r="Z65" s="23">
        <v>2.2173734723690699</v>
      </c>
      <c r="AA65" s="23">
        <v>2.2366861812545098</v>
      </c>
      <c r="AB65" s="23">
        <v>2.10836196577299</v>
      </c>
      <c r="AC65" s="23">
        <v>2.1104371657036101</v>
      </c>
      <c r="AD65" s="23">
        <v>2.19221335141907</v>
      </c>
      <c r="AE65" s="23">
        <v>2.0674814918251099</v>
      </c>
      <c r="AF65" s="23">
        <v>2.0993003998403998</v>
      </c>
      <c r="AG65" s="23">
        <v>2.2049472486461199</v>
      </c>
      <c r="AH65" s="23">
        <v>2.0819970652167998</v>
      </c>
      <c r="AI65" s="23">
        <v>2.2186235731019002</v>
      </c>
      <c r="AJ65" s="23">
        <v>2.1094373922899301</v>
      </c>
      <c r="AK65" s="23">
        <v>2.07822875363544</v>
      </c>
      <c r="AL65" s="23">
        <v>2.2305599411412098</v>
      </c>
      <c r="AM65" s="23">
        <v>2.0907898074758799</v>
      </c>
      <c r="AN65" s="23">
        <v>2.11063650029975</v>
      </c>
      <c r="AO65" s="23">
        <v>2.1014805905282801</v>
      </c>
      <c r="AP65" s="23">
        <v>2.0902763035389298</v>
      </c>
      <c r="AQ65" s="23">
        <v>2.22404106911676</v>
      </c>
      <c r="AR65" s="23">
        <v>2.2103301624104299</v>
      </c>
      <c r="AS65" s="23">
        <v>2.0306448371796799</v>
      </c>
      <c r="AT65" s="23">
        <v>2.2073342738149901</v>
      </c>
      <c r="AU65" s="23">
        <v>2.07296582954354</v>
      </c>
      <c r="AV65" s="23">
        <v>2.2345168324003502</v>
      </c>
      <c r="AW65" s="23">
        <v>2.1011942870115199</v>
      </c>
      <c r="AX65" s="23">
        <v>2.2189106710842501</v>
      </c>
      <c r="AY65" s="23">
        <v>2.1898507653067498</v>
      </c>
      <c r="AZ65" s="23">
        <v>2.24120548327795</v>
      </c>
      <c r="BA65" s="23">
        <v>2.0682725539117</v>
      </c>
      <c r="BB65" s="23">
        <v>2.20522633675894</v>
      </c>
      <c r="BC65" s="23">
        <v>2.1025572689024798</v>
      </c>
      <c r="BD65" s="23">
        <v>2.0610623338376701</v>
      </c>
      <c r="BE65" s="23">
        <v>2.0795275492030898</v>
      </c>
      <c r="BF65" s="23">
        <v>2.2410894235035199</v>
      </c>
      <c r="BG65" s="23">
        <v>2.0073640417387</v>
      </c>
      <c r="BH65" s="23">
        <v>2.2198977868935401</v>
      </c>
      <c r="BI65" s="23">
        <v>2.1743430422543102</v>
      </c>
      <c r="BJ65" s="23">
        <v>2.07289924411397</v>
      </c>
      <c r="BK65" s="23">
        <v>2.2061090083239301</v>
      </c>
      <c r="BL65" s="23">
        <v>2.08441450286626</v>
      </c>
      <c r="BM65" s="23">
        <v>2.21079522276644</v>
      </c>
      <c r="BN65" s="23">
        <v>2.2525987777793701</v>
      </c>
      <c r="BO65" s="23">
        <v>2.2677456714542998</v>
      </c>
      <c r="BP65" s="23">
        <v>2.2478369153110598</v>
      </c>
    </row>
    <row r="66" spans="1:68" x14ac:dyDescent="0.25">
      <c r="A66">
        <v>22</v>
      </c>
      <c r="B66" t="s">
        <v>6</v>
      </c>
      <c r="C66">
        <v>2040</v>
      </c>
      <c r="D66">
        <v>50</v>
      </c>
      <c r="E66">
        <v>1.3242445200151101</v>
      </c>
      <c r="F66">
        <v>1.4232860555440201</v>
      </c>
      <c r="H66" s="22">
        <v>2050</v>
      </c>
      <c r="I66" s="23">
        <v>2.2888813758713802</v>
      </c>
      <c r="J66" s="23">
        <v>2.24728996994049</v>
      </c>
      <c r="K66" s="23">
        <v>2.2786642153300201</v>
      </c>
      <c r="L66" s="23">
        <v>2.2290849636410699</v>
      </c>
      <c r="M66" s="23">
        <v>2.2646330187526198</v>
      </c>
      <c r="N66" s="23">
        <v>2.2527765569124298</v>
      </c>
      <c r="O66" s="23">
        <v>2.2427450623303899</v>
      </c>
      <c r="P66" s="23">
        <v>2.2718008810809298</v>
      </c>
      <c r="Q66" s="23">
        <v>2.2232998779752999</v>
      </c>
      <c r="R66" s="23">
        <v>2.2828261449890399</v>
      </c>
      <c r="S66" s="23">
        <v>2.2910278372958799</v>
      </c>
      <c r="T66" s="23">
        <v>2.2447927062998598</v>
      </c>
      <c r="U66" s="23">
        <v>2.2476315187184102</v>
      </c>
      <c r="V66" s="23">
        <v>2.2728109167659398</v>
      </c>
      <c r="W66" s="23">
        <v>2.2829294621168801</v>
      </c>
      <c r="X66" s="23">
        <v>2.23485039616547</v>
      </c>
      <c r="Y66" s="23">
        <v>2.2724822746660398</v>
      </c>
      <c r="Z66" s="23">
        <v>2.26561697178207</v>
      </c>
      <c r="AA66" s="23">
        <v>2.1412981111752698</v>
      </c>
      <c r="AB66" s="23">
        <v>2.16027733080869</v>
      </c>
      <c r="AC66" s="23">
        <v>2.25649343482955</v>
      </c>
      <c r="AD66" s="23">
        <v>2.1453565653563098</v>
      </c>
      <c r="AE66" s="23">
        <v>2.27149511816036</v>
      </c>
      <c r="AF66" s="23">
        <v>2.30640331389277</v>
      </c>
      <c r="AG66" s="23">
        <v>2.2203610495758599</v>
      </c>
      <c r="AH66" s="23">
        <v>2.1142166165851002</v>
      </c>
      <c r="AI66" s="23">
        <v>2.2823837361470001</v>
      </c>
      <c r="AJ66" s="23">
        <v>2.26213600510187</v>
      </c>
      <c r="AK66" s="23">
        <v>2.2469986436612799</v>
      </c>
      <c r="AL66" s="23">
        <v>2.2769515394920599</v>
      </c>
      <c r="AM66" s="23">
        <v>2.27183958418096</v>
      </c>
      <c r="AN66" s="23">
        <v>2.27751837344019</v>
      </c>
      <c r="AO66" s="23">
        <v>2.2601550704165501</v>
      </c>
      <c r="AP66" s="23">
        <v>2.1198157766036299</v>
      </c>
      <c r="AQ66" s="23">
        <v>2.12748949721838</v>
      </c>
      <c r="AR66" s="23">
        <v>2.2602800544259698</v>
      </c>
      <c r="AS66" s="23">
        <v>2.29461123878693</v>
      </c>
      <c r="AT66" s="23">
        <v>2.23453324592665</v>
      </c>
      <c r="AU66" s="23">
        <v>2.1202511090565599</v>
      </c>
      <c r="AV66" s="23">
        <v>2.2834338740807198</v>
      </c>
      <c r="AW66" s="23">
        <v>2.2525171817003402</v>
      </c>
      <c r="AX66" s="23">
        <v>2.24712942441576</v>
      </c>
      <c r="AY66" s="23">
        <v>2.26053491520039</v>
      </c>
      <c r="AZ66" s="23">
        <v>2.2555583977895899</v>
      </c>
      <c r="BA66" s="23">
        <v>2.3093842607278199</v>
      </c>
      <c r="BB66" s="23">
        <v>2.2645716217951399</v>
      </c>
      <c r="BC66" s="23">
        <v>2.3194704762019098</v>
      </c>
      <c r="BD66" s="23">
        <v>2.2544557587598502</v>
      </c>
      <c r="BE66" s="23">
        <v>2.2947103320613098</v>
      </c>
      <c r="BF66" s="23">
        <v>2.14500395261449</v>
      </c>
      <c r="BG66" s="23">
        <v>2.2403402343460899</v>
      </c>
      <c r="BH66" s="23">
        <v>2.2506454151308399</v>
      </c>
      <c r="BI66" s="23">
        <v>2.25269453788892</v>
      </c>
      <c r="BJ66" s="23">
        <v>2.1289793751444201</v>
      </c>
      <c r="BK66" s="23">
        <v>2.2234285473284099</v>
      </c>
      <c r="BL66" s="23">
        <v>2.2481627964098401</v>
      </c>
      <c r="BM66" s="23">
        <v>2.06508028325818</v>
      </c>
      <c r="BN66" s="23">
        <v>2.2367410733043598</v>
      </c>
      <c r="BO66" s="23">
        <v>2.2765051827428602</v>
      </c>
      <c r="BP66" s="23">
        <v>2.27675866496554</v>
      </c>
    </row>
    <row r="67" spans="1:68" x14ac:dyDescent="0.25">
      <c r="A67">
        <v>22</v>
      </c>
      <c r="B67" t="s">
        <v>6</v>
      </c>
      <c r="C67">
        <v>2040</v>
      </c>
      <c r="D67">
        <v>75</v>
      </c>
      <c r="E67">
        <v>6.5171690833121604E-2</v>
      </c>
      <c r="F67">
        <v>1.5383678810583801</v>
      </c>
      <c r="H67" s="22">
        <v>2051</v>
      </c>
      <c r="I67" s="23">
        <v>2.2943741248228999</v>
      </c>
      <c r="J67" s="23">
        <v>2.3277442556002401</v>
      </c>
      <c r="K67" s="23">
        <v>2.3486047194953601</v>
      </c>
      <c r="L67" s="23">
        <v>2.3667259137287</v>
      </c>
      <c r="M67" s="23">
        <v>2.3272897458066399</v>
      </c>
      <c r="N67" s="23">
        <v>2.3320028601920901</v>
      </c>
      <c r="O67" s="23">
        <v>2.3466932571033099</v>
      </c>
      <c r="P67" s="23">
        <v>2.3065209912258098</v>
      </c>
      <c r="Q67" s="23">
        <v>2.3186726642557902</v>
      </c>
      <c r="R67" s="23">
        <v>2.3279674605689</v>
      </c>
      <c r="S67" s="23">
        <v>2.3208356593469501</v>
      </c>
      <c r="T67" s="23">
        <v>2.3076772329541799</v>
      </c>
      <c r="U67" s="23">
        <v>2.3347531405434898</v>
      </c>
      <c r="V67" s="23">
        <v>2.3139365030118699</v>
      </c>
      <c r="W67" s="23">
        <v>2.32447503858823</v>
      </c>
      <c r="X67" s="23">
        <v>2.2826355686494399</v>
      </c>
      <c r="Y67" s="23">
        <v>2.3305540066420001</v>
      </c>
      <c r="Z67" s="23">
        <v>2.3126440200948899</v>
      </c>
      <c r="AA67" s="23">
        <v>2.3161662820565199</v>
      </c>
      <c r="AB67" s="23">
        <v>2.2996891438220501</v>
      </c>
      <c r="AC67" s="23">
        <v>2.3790955999253902</v>
      </c>
      <c r="AD67" s="23">
        <v>2.3207795517783301</v>
      </c>
      <c r="AE67" s="23">
        <v>2.3125989659369202</v>
      </c>
      <c r="AF67" s="23">
        <v>2.2711414727289601</v>
      </c>
      <c r="AG67" s="23">
        <v>2.29475663534105</v>
      </c>
      <c r="AH67" s="23">
        <v>2.3312711777804802</v>
      </c>
      <c r="AI67" s="23">
        <v>2.31968533326721</v>
      </c>
      <c r="AJ67" s="23">
        <v>2.3380870727447198</v>
      </c>
      <c r="AK67" s="23">
        <v>2.3243934265827702</v>
      </c>
      <c r="AL67" s="23">
        <v>2.30786661282646</v>
      </c>
      <c r="AM67" s="23">
        <v>2.3128878793558698</v>
      </c>
      <c r="AN67" s="23">
        <v>2.3578990062522101</v>
      </c>
      <c r="AO67" s="23">
        <v>2.3317731712025198</v>
      </c>
      <c r="AP67" s="23">
        <v>2.2646621536381502</v>
      </c>
      <c r="AQ67" s="23">
        <v>2.3452786943007999</v>
      </c>
      <c r="AR67" s="23">
        <v>2.3310981295708002</v>
      </c>
      <c r="AS67" s="23">
        <v>2.3064416486941499</v>
      </c>
      <c r="AT67" s="23">
        <v>2.2349311292256999</v>
      </c>
      <c r="AU67" s="23">
        <v>2.3202441007546999</v>
      </c>
      <c r="AV67" s="23">
        <v>2.2949376318777799</v>
      </c>
      <c r="AW67" s="23">
        <v>2.3727513433438299</v>
      </c>
      <c r="AX67" s="23">
        <v>2.3245794528704802</v>
      </c>
      <c r="AY67" s="23">
        <v>2.3696734834214901</v>
      </c>
      <c r="AZ67" s="23">
        <v>2.3367621094102602</v>
      </c>
      <c r="BA67" s="23">
        <v>2.3423610087276598</v>
      </c>
      <c r="BB67" s="23">
        <v>2.29796306526011</v>
      </c>
      <c r="BC67" s="23">
        <v>2.3269885725850599</v>
      </c>
      <c r="BD67" s="23">
        <v>2.3219780184886898</v>
      </c>
      <c r="BE67" s="23">
        <v>2.2851340555612998</v>
      </c>
      <c r="BF67" s="23">
        <v>2.32088082013084</v>
      </c>
      <c r="BG67" s="23">
        <v>2.3253515907654299</v>
      </c>
      <c r="BH67" s="23">
        <v>2.34930838149441</v>
      </c>
      <c r="BI67" s="23">
        <v>2.3199654597714199</v>
      </c>
      <c r="BJ67" s="23">
        <v>2.2631319594432999</v>
      </c>
      <c r="BK67" s="23">
        <v>2.33702513972302</v>
      </c>
      <c r="BL67" s="23">
        <v>2.2921880612744401</v>
      </c>
      <c r="BM67" s="23">
        <v>2.2739032062361502</v>
      </c>
      <c r="BN67" s="23">
        <v>2.3186204040425999</v>
      </c>
      <c r="BO67" s="23">
        <v>2.2948534041359401</v>
      </c>
      <c r="BP67" s="23">
        <v>2.3072700472922598</v>
      </c>
    </row>
    <row r="68" spans="1:68" x14ac:dyDescent="0.25">
      <c r="A68">
        <v>22</v>
      </c>
      <c r="B68" t="s">
        <v>6</v>
      </c>
      <c r="C68">
        <v>2040</v>
      </c>
      <c r="D68">
        <v>95</v>
      </c>
      <c r="E68">
        <v>-1.7267374077353399</v>
      </c>
      <c r="F68">
        <v>1.7148125645165</v>
      </c>
      <c r="H68" s="22">
        <v>2052</v>
      </c>
      <c r="I68" s="23">
        <v>2.4148721552563801</v>
      </c>
      <c r="J68" s="23">
        <v>2.3846856169250201</v>
      </c>
      <c r="K68" s="23">
        <v>2.38020873786822</v>
      </c>
      <c r="L68" s="23">
        <v>2.3443939879525599</v>
      </c>
      <c r="M68" s="23">
        <v>2.3743790728285199</v>
      </c>
      <c r="N68" s="23">
        <v>2.3850469934382401</v>
      </c>
      <c r="O68" s="23">
        <v>2.3731223402536998</v>
      </c>
      <c r="P68" s="23">
        <v>2.3788053807978899</v>
      </c>
      <c r="Q68" s="23">
        <v>2.4034745526547301</v>
      </c>
      <c r="R68" s="23">
        <v>2.4094043354794699</v>
      </c>
      <c r="S68" s="23">
        <v>2.20611903798717</v>
      </c>
      <c r="T68" s="23">
        <v>2.3619738350610402</v>
      </c>
      <c r="U68" s="23">
        <v>2.33639212183621</v>
      </c>
      <c r="V68" s="23">
        <v>2.3586408533570702</v>
      </c>
      <c r="W68" s="23">
        <v>2.3495888941832201</v>
      </c>
      <c r="X68" s="23">
        <v>2.3927460117650199</v>
      </c>
      <c r="Y68" s="23">
        <v>2.3906947542071499</v>
      </c>
      <c r="Z68" s="23">
        <v>2.36166064982402</v>
      </c>
      <c r="AA68" s="23">
        <v>2.3497174778223</v>
      </c>
      <c r="AB68" s="23">
        <v>2.2896434010024</v>
      </c>
      <c r="AC68" s="23">
        <v>2.37293153943373</v>
      </c>
      <c r="AD68" s="23">
        <v>2.29043547276699</v>
      </c>
      <c r="AE68" s="23">
        <v>2.4176214772280802</v>
      </c>
      <c r="AF68" s="23">
        <v>2.3725246726791198</v>
      </c>
      <c r="AG68" s="23">
        <v>2.32727068902595</v>
      </c>
      <c r="AH68" s="23">
        <v>2.3548958500330901</v>
      </c>
      <c r="AI68" s="23">
        <v>2.4148445122973401</v>
      </c>
      <c r="AJ68" s="23">
        <v>2.3639189491773198</v>
      </c>
      <c r="AK68" s="23">
        <v>2.35455825848635</v>
      </c>
      <c r="AL68" s="23">
        <v>2.4046402470258301</v>
      </c>
      <c r="AM68" s="23">
        <v>2.3125628275444798</v>
      </c>
      <c r="AN68" s="23">
        <v>2.3849732783504898</v>
      </c>
      <c r="AO68" s="23">
        <v>2.4028240582309501</v>
      </c>
      <c r="AP68" s="23">
        <v>2.3784554846742498</v>
      </c>
      <c r="AQ68" s="23">
        <v>2.3252958870981302</v>
      </c>
      <c r="AR68" s="23">
        <v>2.3606990624250002</v>
      </c>
      <c r="AS68" s="23">
        <v>2.4224407107459101</v>
      </c>
      <c r="AT68" s="23">
        <v>2.4036359072087699</v>
      </c>
      <c r="AU68" s="23">
        <v>2.34271988807826</v>
      </c>
      <c r="AV68" s="23">
        <v>2.38226536515822</v>
      </c>
      <c r="AW68" s="23">
        <v>2.3750678979148301</v>
      </c>
      <c r="AX68" s="23">
        <v>2.3028332476096098</v>
      </c>
      <c r="AY68" s="23">
        <v>2.37442684419814</v>
      </c>
      <c r="AZ68" s="23">
        <v>2.3844042797015299</v>
      </c>
      <c r="BA68" s="23">
        <v>2.3801288022358</v>
      </c>
      <c r="BB68" s="23">
        <v>2.3431938968636099</v>
      </c>
      <c r="BC68" s="23">
        <v>2.3495646664700298</v>
      </c>
      <c r="BD68" s="23">
        <v>2.3743471806038801</v>
      </c>
      <c r="BE68" s="23">
        <v>2.4410280900947501</v>
      </c>
      <c r="BF68" s="23">
        <v>2.3496196090963801</v>
      </c>
      <c r="BG68" s="23">
        <v>2.3798279758135998</v>
      </c>
      <c r="BH68" s="23">
        <v>2.3667668225429499</v>
      </c>
      <c r="BI68" s="23">
        <v>2.3311835604688298</v>
      </c>
      <c r="BJ68" s="23">
        <v>2.3971915384315201</v>
      </c>
      <c r="BK68" s="23">
        <v>2.3502732316255899</v>
      </c>
      <c r="BL68" s="23">
        <v>2.3724381188444998</v>
      </c>
      <c r="BM68" s="23">
        <v>2.3989679912897799</v>
      </c>
      <c r="BN68" s="23">
        <v>2.39050607859653</v>
      </c>
      <c r="BO68" s="23">
        <v>2.3732692751254301</v>
      </c>
      <c r="BP68" s="23">
        <v>2.3936717554985898</v>
      </c>
    </row>
    <row r="69" spans="1:68" x14ac:dyDescent="0.25">
      <c r="A69">
        <v>23</v>
      </c>
      <c r="B69" t="s">
        <v>6</v>
      </c>
      <c r="C69">
        <v>2040</v>
      </c>
      <c r="D69">
        <v>50</v>
      </c>
      <c r="E69">
        <v>1.2565044657928699</v>
      </c>
      <c r="F69">
        <v>1.40940079034818</v>
      </c>
      <c r="H69" s="22">
        <v>2053</v>
      </c>
      <c r="I69" s="23">
        <v>2.4711097281940302</v>
      </c>
      <c r="J69" s="23">
        <v>2.4147016868931699</v>
      </c>
      <c r="K69" s="23">
        <v>2.4269406781075502</v>
      </c>
      <c r="L69" s="23">
        <v>2.39045774995855</v>
      </c>
      <c r="M69" s="23">
        <v>2.4160042057038802</v>
      </c>
      <c r="N69" s="23">
        <v>2.42204630832344</v>
      </c>
      <c r="O69" s="23">
        <v>2.45082554985775</v>
      </c>
      <c r="P69" s="23">
        <v>2.46776641514509</v>
      </c>
      <c r="Q69" s="23">
        <v>2.4187692351036301</v>
      </c>
      <c r="R69" s="23">
        <v>2.4387902642628601</v>
      </c>
      <c r="S69" s="23">
        <v>2.4449116508648201</v>
      </c>
      <c r="T69" s="23">
        <v>2.45647382949244</v>
      </c>
      <c r="U69" s="23">
        <v>2.41817135231318</v>
      </c>
      <c r="V69" s="23">
        <v>2.4272040294261199</v>
      </c>
      <c r="W69" s="23">
        <v>2.4627662967525299</v>
      </c>
      <c r="X69" s="23">
        <v>2.4517534990443699</v>
      </c>
      <c r="Y69" s="23">
        <v>2.44139900875241</v>
      </c>
      <c r="Z69" s="23">
        <v>2.4298280968488801</v>
      </c>
      <c r="AA69" s="23">
        <v>2.4236919229971399</v>
      </c>
      <c r="AB69" s="23">
        <v>2.4213731671437699</v>
      </c>
      <c r="AC69" s="23">
        <v>2.4566360016368902</v>
      </c>
      <c r="AD69" s="23">
        <v>2.4092716426102601</v>
      </c>
      <c r="AE69" s="23">
        <v>2.4042732648177498</v>
      </c>
      <c r="AF69" s="23">
        <v>2.4875951173146</v>
      </c>
      <c r="AG69" s="23">
        <v>2.4036933030754901</v>
      </c>
      <c r="AH69" s="23">
        <v>2.5052880394093</v>
      </c>
      <c r="AI69" s="23">
        <v>2.4340171523160699</v>
      </c>
      <c r="AJ69" s="23">
        <v>2.4470888338968502</v>
      </c>
      <c r="AK69" s="23">
        <v>2.4223170059514501</v>
      </c>
      <c r="AL69" s="23">
        <v>2.4272159947587899</v>
      </c>
      <c r="AM69" s="23">
        <v>2.4208592339027502</v>
      </c>
      <c r="AN69" s="23">
        <v>2.45861037899423</v>
      </c>
      <c r="AO69" s="23">
        <v>2.4038347883920901</v>
      </c>
      <c r="AP69" s="23">
        <v>2.45769154216093</v>
      </c>
      <c r="AQ69" s="23">
        <v>2.43897048899376</v>
      </c>
      <c r="AR69" s="23">
        <v>2.44342990274375</v>
      </c>
      <c r="AS69" s="23">
        <v>2.3680411718258498</v>
      </c>
      <c r="AT69" s="23">
        <v>2.4397733087889901</v>
      </c>
      <c r="AU69" s="23">
        <v>2.4270305703484101</v>
      </c>
      <c r="AV69" s="23">
        <v>2.45085898777744</v>
      </c>
      <c r="AW69" s="23">
        <v>2.4176407193195502</v>
      </c>
      <c r="AX69" s="23">
        <v>2.4901156411149601</v>
      </c>
      <c r="AY69" s="23">
        <v>2.46888755315819</v>
      </c>
      <c r="AZ69" s="23">
        <v>2.47270593342185</v>
      </c>
      <c r="BA69" s="23">
        <v>2.4473505016879802</v>
      </c>
      <c r="BB69" s="23">
        <v>2.4809413258957802</v>
      </c>
      <c r="BC69" s="23">
        <v>2.3866488609463001</v>
      </c>
      <c r="BD69" s="23">
        <v>2.43892008730506</v>
      </c>
      <c r="BE69" s="23">
        <v>2.4577994105957499</v>
      </c>
      <c r="BF69" s="23">
        <v>2.4451738690843698</v>
      </c>
      <c r="BG69" s="23">
        <v>2.4585530493380401</v>
      </c>
      <c r="BH69" s="23">
        <v>2.41054328475242</v>
      </c>
      <c r="BI69" s="23">
        <v>2.3986438166834398</v>
      </c>
      <c r="BJ69" s="23">
        <v>2.4005739817832499</v>
      </c>
      <c r="BK69" s="23">
        <v>2.4633172328490498</v>
      </c>
      <c r="BL69" s="23">
        <v>2.4596925499734299</v>
      </c>
      <c r="BM69" s="23">
        <v>2.4947719518438798</v>
      </c>
      <c r="BN69" s="23">
        <v>2.4640154609742302</v>
      </c>
      <c r="BO69" s="23">
        <v>2.4447056833274101</v>
      </c>
      <c r="BP69" s="23">
        <v>2.3569807818403898</v>
      </c>
    </row>
    <row r="70" spans="1:68" x14ac:dyDescent="0.25">
      <c r="A70">
        <v>23</v>
      </c>
      <c r="B70" t="s">
        <v>6</v>
      </c>
      <c r="C70">
        <v>2040</v>
      </c>
      <c r="D70">
        <v>75</v>
      </c>
      <c r="E70">
        <v>0.212702525468279</v>
      </c>
      <c r="F70">
        <v>1.55560069520288</v>
      </c>
      <c r="H70" s="22">
        <v>2054</v>
      </c>
      <c r="I70" s="23">
        <v>2.5724650462320802</v>
      </c>
      <c r="J70" s="23">
        <v>2.4963213796854</v>
      </c>
      <c r="K70" s="23">
        <v>2.5026380569639302</v>
      </c>
      <c r="L70" s="23">
        <v>2.5233535269305598</v>
      </c>
      <c r="M70" s="23">
        <v>2.47565065623386</v>
      </c>
      <c r="N70" s="23">
        <v>2.53431689784431</v>
      </c>
      <c r="O70" s="23">
        <v>2.5105722011226801</v>
      </c>
      <c r="P70" s="23">
        <v>2.5890679459340702</v>
      </c>
      <c r="Q70" s="23">
        <v>2.5166961796111198</v>
      </c>
      <c r="R70" s="23">
        <v>2.4638715379101699</v>
      </c>
      <c r="S70" s="23">
        <v>2.5165765508802198</v>
      </c>
      <c r="T70" s="23">
        <v>2.5117516994081801</v>
      </c>
      <c r="U70" s="23">
        <v>2.5347973230322101</v>
      </c>
      <c r="V70" s="23">
        <v>2.5141572429446399</v>
      </c>
      <c r="W70" s="23">
        <v>2.4688640495904699</v>
      </c>
      <c r="X70" s="23">
        <v>2.4750458647794198</v>
      </c>
      <c r="Y70" s="23">
        <v>2.54733190598429</v>
      </c>
      <c r="Z70" s="23">
        <v>2.4963804345168099</v>
      </c>
      <c r="AA70" s="23">
        <v>2.5709269705797699</v>
      </c>
      <c r="AB70" s="23">
        <v>2.51158369339253</v>
      </c>
      <c r="AC70" s="23">
        <v>2.5609614283183699</v>
      </c>
      <c r="AD70" s="23">
        <v>2.5230205441549902</v>
      </c>
      <c r="AE70" s="23">
        <v>2.51180471284172</v>
      </c>
      <c r="AF70" s="23">
        <v>2.5229583053117199</v>
      </c>
      <c r="AG70" s="23">
        <v>2.54424950506202</v>
      </c>
      <c r="AH70" s="23">
        <v>2.4870311088857102</v>
      </c>
      <c r="AI70" s="23">
        <v>2.5530417218977899</v>
      </c>
      <c r="AJ70" s="23">
        <v>2.5391348564347802</v>
      </c>
      <c r="AK70" s="23">
        <v>2.5303197394719201</v>
      </c>
      <c r="AL70" s="23">
        <v>2.5190872673460198</v>
      </c>
      <c r="AM70" s="23">
        <v>2.4812060338431001</v>
      </c>
      <c r="AN70" s="23">
        <v>2.5174775074775</v>
      </c>
      <c r="AO70" s="23">
        <v>2.5287647479036099</v>
      </c>
      <c r="AP70" s="23">
        <v>2.5351615980873698</v>
      </c>
      <c r="AQ70" s="23">
        <v>2.50156508673905</v>
      </c>
      <c r="AR70" s="23">
        <v>2.4938725080548299</v>
      </c>
      <c r="AS70" s="23">
        <v>2.5352436870030299</v>
      </c>
      <c r="AT70" s="23">
        <v>2.5059365529854798</v>
      </c>
      <c r="AU70" s="23">
        <v>2.5477586412616202</v>
      </c>
      <c r="AV70" s="23">
        <v>2.5532056871681101</v>
      </c>
      <c r="AW70" s="23">
        <v>2.5178486723409601</v>
      </c>
      <c r="AX70" s="23">
        <v>2.5405868893568102</v>
      </c>
      <c r="AY70" s="23">
        <v>2.4870816969830001</v>
      </c>
      <c r="AZ70" s="23">
        <v>2.5112060938860399</v>
      </c>
      <c r="BA70" s="23">
        <v>2.5052486211369498</v>
      </c>
      <c r="BB70" s="23">
        <v>2.4809559965208798</v>
      </c>
      <c r="BC70" s="23">
        <v>2.5470823423428901</v>
      </c>
      <c r="BD70" s="23">
        <v>2.5472354618540498</v>
      </c>
      <c r="BE70" s="23">
        <v>2.54079484460269</v>
      </c>
      <c r="BF70" s="23">
        <v>2.4513825121671</v>
      </c>
      <c r="BG70" s="23">
        <v>2.50972887505195</v>
      </c>
      <c r="BH70" s="23">
        <v>2.4748019486681399</v>
      </c>
      <c r="BI70" s="23">
        <v>2.4876349117136898</v>
      </c>
      <c r="BJ70" s="23">
        <v>2.4759652841753099</v>
      </c>
      <c r="BK70" s="23">
        <v>2.4626580380999199</v>
      </c>
      <c r="BL70" s="23">
        <v>2.5612494015048899</v>
      </c>
      <c r="BM70" s="23">
        <v>2.50142720030501</v>
      </c>
      <c r="BN70" s="23">
        <v>2.49458450919512</v>
      </c>
      <c r="BO70" s="23">
        <v>2.4871601299372301</v>
      </c>
      <c r="BP70" s="23">
        <v>2.5167959460932998</v>
      </c>
    </row>
    <row r="71" spans="1:68" x14ac:dyDescent="0.25">
      <c r="A71">
        <v>23</v>
      </c>
      <c r="B71" t="s">
        <v>6</v>
      </c>
      <c r="C71">
        <v>2040</v>
      </c>
      <c r="D71">
        <v>95</v>
      </c>
      <c r="E71">
        <v>-1.77926957026875</v>
      </c>
      <c r="F71">
        <v>1.6958602621035499</v>
      </c>
      <c r="H71" s="22">
        <v>2055</v>
      </c>
      <c r="I71" s="23">
        <v>2.6104424798391999</v>
      </c>
      <c r="J71" s="23">
        <v>2.5594945138210501</v>
      </c>
      <c r="K71" s="23">
        <v>2.5649717565704999</v>
      </c>
      <c r="L71" s="23">
        <v>2.54659284007356</v>
      </c>
      <c r="M71" s="23">
        <v>2.5532375885674599</v>
      </c>
      <c r="N71" s="23">
        <v>2.4809096620246498</v>
      </c>
      <c r="O71" s="23">
        <v>2.61377758779608</v>
      </c>
      <c r="P71" s="23">
        <v>2.55886000807683</v>
      </c>
      <c r="Q71" s="23">
        <v>2.5536810219689698</v>
      </c>
      <c r="R71" s="23">
        <v>2.5729538322877801</v>
      </c>
      <c r="S71" s="23">
        <v>2.5060276791228699</v>
      </c>
      <c r="T71" s="23">
        <v>2.63716633508708</v>
      </c>
      <c r="U71" s="23">
        <v>2.5311696445241898</v>
      </c>
      <c r="V71" s="23">
        <v>2.57075360405867</v>
      </c>
      <c r="W71" s="23">
        <v>2.5237827510729498</v>
      </c>
      <c r="X71" s="23">
        <v>2.5985240599337902</v>
      </c>
      <c r="Y71" s="23">
        <v>2.5608174274421001</v>
      </c>
      <c r="Z71" s="23">
        <v>2.56597035526854</v>
      </c>
      <c r="AA71" s="23">
        <v>2.5901422848458102</v>
      </c>
      <c r="AB71" s="23">
        <v>2.6318540271705899</v>
      </c>
      <c r="AC71" s="23">
        <v>2.60738540950133</v>
      </c>
      <c r="AD71" s="23">
        <v>2.57429041843249</v>
      </c>
      <c r="AE71" s="23">
        <v>2.5533004451505099</v>
      </c>
      <c r="AF71" s="23">
        <v>2.5229024964973399</v>
      </c>
      <c r="AG71" s="23">
        <v>2.5526008507383602</v>
      </c>
      <c r="AH71" s="23">
        <v>2.5773049164264799</v>
      </c>
      <c r="AI71" s="23">
        <v>2.5831313539704599</v>
      </c>
      <c r="AJ71" s="23">
        <v>2.5835914953264201</v>
      </c>
      <c r="AK71" s="23">
        <v>2.5416078751783302</v>
      </c>
      <c r="AL71" s="23">
        <v>2.5713493738587201</v>
      </c>
      <c r="AM71" s="23">
        <v>2.5532339136569102</v>
      </c>
      <c r="AN71" s="23">
        <v>2.5952100071342001</v>
      </c>
      <c r="AO71" s="23">
        <v>2.63168677623369</v>
      </c>
      <c r="AP71" s="23">
        <v>2.5561932023887999</v>
      </c>
      <c r="AQ71" s="23">
        <v>2.5689227905373899</v>
      </c>
      <c r="AR71" s="23">
        <v>2.52855657652949</v>
      </c>
      <c r="AS71" s="23">
        <v>2.5291846570447798</v>
      </c>
      <c r="AT71" s="23">
        <v>2.5178088721499199</v>
      </c>
      <c r="AU71" s="23">
        <v>2.52281880695887</v>
      </c>
      <c r="AV71" s="23">
        <v>2.4748233861142901</v>
      </c>
      <c r="AW71" s="23">
        <v>2.5412818137064401</v>
      </c>
      <c r="AX71" s="23">
        <v>2.5591286064241898</v>
      </c>
      <c r="AY71" s="23">
        <v>2.58442706027177</v>
      </c>
      <c r="AZ71" s="23">
        <v>2.6042963837750999</v>
      </c>
      <c r="BA71" s="23">
        <v>2.60669390670926</v>
      </c>
      <c r="BB71" s="23">
        <v>2.5785175554578998</v>
      </c>
      <c r="BC71" s="23">
        <v>2.6252298525158801</v>
      </c>
      <c r="BD71" s="23">
        <v>2.5536845699787998</v>
      </c>
      <c r="BE71" s="23">
        <v>2.5537722938346299</v>
      </c>
      <c r="BF71" s="23">
        <v>2.5173525601093001</v>
      </c>
      <c r="BG71" s="23">
        <v>2.4385751439358399</v>
      </c>
      <c r="BH71" s="23">
        <v>2.5567281795597698</v>
      </c>
      <c r="BI71" s="23">
        <v>2.6265428345056798</v>
      </c>
      <c r="BJ71" s="23">
        <v>2.59509170982991</v>
      </c>
      <c r="BK71" s="23">
        <v>2.5589130679259302</v>
      </c>
      <c r="BL71" s="23">
        <v>2.6131735223746699</v>
      </c>
      <c r="BM71" s="23">
        <v>2.6105827651939499</v>
      </c>
      <c r="BN71" s="23">
        <v>2.5294343054413102</v>
      </c>
      <c r="BO71" s="23">
        <v>2.55876263634618</v>
      </c>
      <c r="BP71" s="23">
        <v>2.5120164320526102</v>
      </c>
    </row>
    <row r="72" spans="1:68" x14ac:dyDescent="0.25">
      <c r="A72">
        <v>24</v>
      </c>
      <c r="B72" t="s">
        <v>6</v>
      </c>
      <c r="C72">
        <v>2040</v>
      </c>
      <c r="D72">
        <v>50</v>
      </c>
      <c r="E72">
        <v>1.30449565880344</v>
      </c>
      <c r="F72">
        <v>1.4153460320975799</v>
      </c>
      <c r="H72" s="22">
        <v>2056</v>
      </c>
      <c r="I72" s="23">
        <v>2.5786093038503402</v>
      </c>
      <c r="J72" s="23">
        <v>2.6492044794851899</v>
      </c>
      <c r="K72" s="23">
        <v>2.6071511037219799</v>
      </c>
      <c r="L72" s="23">
        <v>2.6683470271379801</v>
      </c>
      <c r="M72" s="23">
        <v>2.6168726090413101</v>
      </c>
      <c r="N72" s="23">
        <v>2.56870549323807</v>
      </c>
      <c r="O72" s="23">
        <v>2.59491040702662</v>
      </c>
      <c r="P72" s="23">
        <v>2.6070933013150301</v>
      </c>
      <c r="Q72" s="23">
        <v>2.6014043860287099</v>
      </c>
      <c r="R72" s="23">
        <v>2.6127496187494699</v>
      </c>
      <c r="S72" s="23">
        <v>2.6072077450070101</v>
      </c>
      <c r="T72" s="23">
        <v>2.7161268820552702</v>
      </c>
      <c r="U72" s="23">
        <v>2.5976265398627398</v>
      </c>
      <c r="V72" s="23">
        <v>2.6805408838711302</v>
      </c>
      <c r="W72" s="23">
        <v>2.6560528412630902</v>
      </c>
      <c r="X72" s="23">
        <v>2.5830769884761202</v>
      </c>
      <c r="Y72" s="23">
        <v>2.6450573010423701</v>
      </c>
      <c r="Z72" s="23">
        <v>2.60825091707905</v>
      </c>
      <c r="AA72" s="23">
        <v>2.6110760856979098</v>
      </c>
      <c r="AB72" s="23">
        <v>2.60788940121423</v>
      </c>
      <c r="AC72" s="23">
        <v>2.6623578920425301</v>
      </c>
      <c r="AD72" s="23">
        <v>2.5839178206903002</v>
      </c>
      <c r="AE72" s="23">
        <v>2.6392872054332401</v>
      </c>
      <c r="AF72" s="23">
        <v>2.62071037300153</v>
      </c>
      <c r="AG72" s="23">
        <v>2.6192388975472598</v>
      </c>
      <c r="AH72" s="23">
        <v>2.64881232506418</v>
      </c>
      <c r="AI72" s="23">
        <v>2.5540174345372502</v>
      </c>
      <c r="AJ72" s="23">
        <v>2.54678633754106</v>
      </c>
      <c r="AK72" s="23">
        <v>2.5489971907950801</v>
      </c>
      <c r="AL72" s="23">
        <v>2.6429134396103202</v>
      </c>
      <c r="AM72" s="23">
        <v>2.6206224354845</v>
      </c>
      <c r="AN72" s="23">
        <v>2.6166812716490901</v>
      </c>
      <c r="AO72" s="23">
        <v>2.60656155240097</v>
      </c>
      <c r="AP72" s="23">
        <v>2.6016411884665098</v>
      </c>
      <c r="AQ72" s="23">
        <v>2.6068564074941798</v>
      </c>
      <c r="AR72" s="23">
        <v>2.5602641120139098</v>
      </c>
      <c r="AS72" s="23">
        <v>2.5804047594551802</v>
      </c>
      <c r="AT72" s="23">
        <v>2.6146557763562499</v>
      </c>
      <c r="AU72" s="23">
        <v>2.6228371871532699</v>
      </c>
      <c r="AV72" s="23">
        <v>2.57830613120607</v>
      </c>
      <c r="AW72" s="23">
        <v>2.5903466570079199</v>
      </c>
      <c r="AX72" s="23">
        <v>2.6013512075373102</v>
      </c>
      <c r="AY72" s="23">
        <v>2.6311757513942302</v>
      </c>
      <c r="AZ72" s="23">
        <v>2.6128098594548099</v>
      </c>
      <c r="BA72" s="23">
        <v>2.6430669580787298</v>
      </c>
      <c r="BB72" s="23">
        <v>2.59473250531043</v>
      </c>
      <c r="BC72" s="23">
        <v>2.6392142512533301</v>
      </c>
      <c r="BD72" s="23">
        <v>2.6446519627959</v>
      </c>
      <c r="BE72" s="23">
        <v>2.56485817293462</v>
      </c>
      <c r="BF72" s="23">
        <v>2.64793764785172</v>
      </c>
      <c r="BG72" s="23">
        <v>2.57710018236767</v>
      </c>
      <c r="BH72" s="23">
        <v>2.63989119905388</v>
      </c>
      <c r="BI72" s="23">
        <v>2.54318436285884</v>
      </c>
      <c r="BJ72" s="23">
        <v>2.6204410377880398</v>
      </c>
      <c r="BK72" s="23">
        <v>2.6487097872647301</v>
      </c>
      <c r="BL72" s="23">
        <v>2.6447411919235999</v>
      </c>
      <c r="BM72" s="23">
        <v>2.6188806877500701</v>
      </c>
      <c r="BN72" s="23">
        <v>2.57669017250057</v>
      </c>
      <c r="BO72" s="23">
        <v>2.6802646718193399</v>
      </c>
      <c r="BP72" s="23">
        <v>2.6445451446597601</v>
      </c>
    </row>
    <row r="73" spans="1:68" x14ac:dyDescent="0.25">
      <c r="A73">
        <v>24</v>
      </c>
      <c r="B73" t="s">
        <v>6</v>
      </c>
      <c r="C73">
        <v>2040</v>
      </c>
      <c r="D73">
        <v>75</v>
      </c>
      <c r="E73" s="12">
        <v>-2.6919570125986701E-2</v>
      </c>
      <c r="F73">
        <v>1.5199308027205001</v>
      </c>
      <c r="H73" s="22">
        <v>2057</v>
      </c>
      <c r="I73" s="23">
        <v>2.6644665902611</v>
      </c>
      <c r="J73" s="23">
        <v>2.6789035579479901</v>
      </c>
      <c r="K73" s="23">
        <v>2.7748825641013002</v>
      </c>
      <c r="L73" s="23">
        <v>2.6967936052558201</v>
      </c>
      <c r="M73" s="23">
        <v>2.69145512721997</v>
      </c>
      <c r="N73" s="23">
        <v>2.6861420759263699</v>
      </c>
      <c r="O73" s="23">
        <v>2.7091641958158998</v>
      </c>
      <c r="P73" s="23">
        <v>2.62621830120055</v>
      </c>
      <c r="Q73" s="23">
        <v>2.6374291225950701</v>
      </c>
      <c r="R73" s="23">
        <v>2.74450231884774</v>
      </c>
      <c r="S73" s="23">
        <v>2.6544659498935999</v>
      </c>
      <c r="T73" s="23">
        <v>2.69172474148986</v>
      </c>
      <c r="U73" s="23">
        <v>2.7267792904592398</v>
      </c>
      <c r="V73" s="23">
        <v>2.6387943368451299</v>
      </c>
      <c r="W73" s="23">
        <v>2.7164561485711398</v>
      </c>
      <c r="X73" s="23">
        <v>2.6494368980409599</v>
      </c>
      <c r="Y73" s="23">
        <v>2.65735770549608</v>
      </c>
      <c r="Z73" s="23">
        <v>2.6731876477937599</v>
      </c>
      <c r="AA73" s="23">
        <v>2.6948855400588898</v>
      </c>
      <c r="AB73" s="23">
        <v>2.7016596889748499</v>
      </c>
      <c r="AC73" s="23">
        <v>2.6506743994152502</v>
      </c>
      <c r="AD73" s="23">
        <v>2.6621644562511899</v>
      </c>
      <c r="AE73" s="23">
        <v>2.7403037568039998</v>
      </c>
      <c r="AF73" s="23">
        <v>2.6607628977029898</v>
      </c>
      <c r="AG73" s="23">
        <v>2.6948234435330001</v>
      </c>
      <c r="AH73" s="23">
        <v>2.6916367698599499</v>
      </c>
      <c r="AI73" s="23">
        <v>2.70829404780886</v>
      </c>
      <c r="AJ73" s="23">
        <v>2.6207064031159502</v>
      </c>
      <c r="AK73" s="23">
        <v>2.6566111442458999</v>
      </c>
      <c r="AL73" s="23">
        <v>2.6612148358134502</v>
      </c>
      <c r="AM73" s="23">
        <v>2.69091068698485</v>
      </c>
      <c r="AN73" s="23">
        <v>2.7040089579612601</v>
      </c>
      <c r="AO73" s="23">
        <v>2.6909677989994498</v>
      </c>
      <c r="AP73" s="23">
        <v>2.6920554477441501</v>
      </c>
      <c r="AQ73" s="23">
        <v>2.7271269781627598</v>
      </c>
      <c r="AR73" s="23">
        <v>2.6849318124438999</v>
      </c>
      <c r="AS73" s="23">
        <v>2.74513403422438</v>
      </c>
      <c r="AT73" s="23">
        <v>2.7273548199552602</v>
      </c>
      <c r="AU73" s="23">
        <v>2.7168115182072401</v>
      </c>
      <c r="AV73" s="23">
        <v>2.76736725542409</v>
      </c>
      <c r="AW73" s="23">
        <v>2.6563558448118498</v>
      </c>
      <c r="AX73" s="23">
        <v>2.61930488548147</v>
      </c>
      <c r="AY73" s="23">
        <v>2.7044531411586901</v>
      </c>
      <c r="AZ73" s="23">
        <v>2.6429935565050502</v>
      </c>
      <c r="BA73" s="23">
        <v>2.6909353412696602</v>
      </c>
      <c r="BB73" s="23">
        <v>2.6738467018236101</v>
      </c>
      <c r="BC73" s="23">
        <v>2.6853690055130799</v>
      </c>
      <c r="BD73" s="23">
        <v>2.7299755995409001</v>
      </c>
      <c r="BE73" s="23">
        <v>2.6788455445010699</v>
      </c>
      <c r="BF73" s="23">
        <v>2.6766983181727002</v>
      </c>
      <c r="BG73" s="23">
        <v>2.71157021573823</v>
      </c>
      <c r="BH73" s="23">
        <v>2.7118313870963502</v>
      </c>
      <c r="BI73" s="23">
        <v>2.6931173852082799</v>
      </c>
      <c r="BJ73" s="23">
        <v>2.7091124665807098</v>
      </c>
      <c r="BK73" s="23">
        <v>2.6262494831283698</v>
      </c>
      <c r="BL73" s="23">
        <v>2.69231922796292</v>
      </c>
      <c r="BM73" s="23">
        <v>2.63153556616914</v>
      </c>
      <c r="BN73" s="23">
        <v>2.6254034664390198</v>
      </c>
      <c r="BO73" s="23">
        <v>2.68898575757192</v>
      </c>
      <c r="BP73" s="23">
        <v>2.6018760903386902</v>
      </c>
    </row>
    <row r="74" spans="1:68" x14ac:dyDescent="0.25">
      <c r="A74">
        <v>24</v>
      </c>
      <c r="B74" t="s">
        <v>6</v>
      </c>
      <c r="C74">
        <v>2040</v>
      </c>
      <c r="D74">
        <v>95</v>
      </c>
      <c r="E74">
        <v>-1.6015578272439499</v>
      </c>
      <c r="F74">
        <v>1.7323114268522399</v>
      </c>
      <c r="H74" s="22">
        <v>2058</v>
      </c>
      <c r="I74" s="23">
        <v>2.6974190705199601</v>
      </c>
      <c r="J74" s="23">
        <v>2.77839770087258</v>
      </c>
      <c r="K74" s="23">
        <v>2.8001528262803901</v>
      </c>
      <c r="L74" s="23">
        <v>2.6975519034889102</v>
      </c>
      <c r="M74" s="23">
        <v>2.7111249452933501</v>
      </c>
      <c r="N74" s="23">
        <v>2.7725019408267602</v>
      </c>
      <c r="O74" s="23">
        <v>2.80083344466841</v>
      </c>
      <c r="P74" s="23">
        <v>2.7395305567886501</v>
      </c>
      <c r="Q74" s="23">
        <v>2.7660060487937699</v>
      </c>
      <c r="R74" s="23">
        <v>2.7161046149723602</v>
      </c>
      <c r="S74" s="23">
        <v>2.7215518783008799</v>
      </c>
      <c r="T74" s="23">
        <v>2.7461489110791302</v>
      </c>
      <c r="U74" s="23">
        <v>2.78859697188877</v>
      </c>
      <c r="V74" s="23">
        <v>2.7635306477955401</v>
      </c>
      <c r="W74" s="23">
        <v>2.7106083057992598</v>
      </c>
      <c r="X74" s="23">
        <v>2.7517264549118101</v>
      </c>
      <c r="Y74" s="23">
        <v>2.7280826934103</v>
      </c>
      <c r="Z74" s="23">
        <v>2.7917086547935002</v>
      </c>
      <c r="AA74" s="23">
        <v>2.78205627096952</v>
      </c>
      <c r="AB74" s="23">
        <v>2.7509888536462102</v>
      </c>
      <c r="AC74" s="23">
        <v>2.6947264389102501</v>
      </c>
      <c r="AD74" s="23">
        <v>2.76631397962477</v>
      </c>
      <c r="AE74" s="23">
        <v>2.7744960110509802</v>
      </c>
      <c r="AF74" s="23">
        <v>2.8110817467499101</v>
      </c>
      <c r="AG74" s="23">
        <v>2.7281527100274698</v>
      </c>
      <c r="AH74" s="23">
        <v>2.7790895538237499</v>
      </c>
      <c r="AI74" s="23">
        <v>2.72544796292041</v>
      </c>
      <c r="AJ74" s="23">
        <v>2.7240645695770098</v>
      </c>
      <c r="AK74" s="23">
        <v>2.7541004325039902</v>
      </c>
      <c r="AL74" s="23">
        <v>2.7658478586045701</v>
      </c>
      <c r="AM74" s="23">
        <v>2.7097267439339499</v>
      </c>
      <c r="AN74" s="23">
        <v>2.7530049826141201</v>
      </c>
      <c r="AO74" s="23">
        <v>2.77487150640997</v>
      </c>
      <c r="AP74" s="23">
        <v>2.77591667478847</v>
      </c>
      <c r="AQ74" s="23">
        <v>2.80106164308609</v>
      </c>
      <c r="AR74" s="23">
        <v>2.6978300847510099</v>
      </c>
      <c r="AS74" s="23">
        <v>2.7150881948666501</v>
      </c>
      <c r="AT74" s="23">
        <v>2.75706335103667</v>
      </c>
      <c r="AU74" s="23">
        <v>2.7329852252748799</v>
      </c>
      <c r="AV74" s="23">
        <v>2.7519333797244201</v>
      </c>
      <c r="AW74" s="23">
        <v>2.7764564533034801</v>
      </c>
      <c r="AX74" s="23">
        <v>2.7659457683804001</v>
      </c>
      <c r="AY74" s="23">
        <v>2.7472727779230501</v>
      </c>
      <c r="AZ74" s="23">
        <v>2.72192053650816</v>
      </c>
      <c r="BA74" s="23">
        <v>2.7133441251947801</v>
      </c>
      <c r="BB74" s="23">
        <v>2.7653087649743</v>
      </c>
      <c r="BC74" s="23">
        <v>2.6927976532463598</v>
      </c>
      <c r="BD74" s="23">
        <v>2.6791994998452</v>
      </c>
      <c r="BE74" s="23">
        <v>2.6945532009222202</v>
      </c>
      <c r="BF74" s="23">
        <v>2.7509451296913601</v>
      </c>
      <c r="BG74" s="23">
        <v>2.6860190344399402</v>
      </c>
      <c r="BH74" s="23">
        <v>2.72174610433223</v>
      </c>
      <c r="BI74" s="23">
        <v>2.6823976996669501</v>
      </c>
      <c r="BJ74" s="23">
        <v>2.7866575481667102</v>
      </c>
      <c r="BK74" s="23">
        <v>2.7930729820637401</v>
      </c>
      <c r="BL74" s="23">
        <v>2.7875727110997799</v>
      </c>
      <c r="BM74" s="23">
        <v>2.7428394312790001</v>
      </c>
      <c r="BN74" s="23">
        <v>2.78626816938384</v>
      </c>
      <c r="BO74" s="23">
        <v>2.6581700134859401</v>
      </c>
      <c r="BP74" s="23">
        <v>2.7219893863615501</v>
      </c>
    </row>
    <row r="75" spans="1:68" x14ac:dyDescent="0.25">
      <c r="A75">
        <v>25</v>
      </c>
      <c r="B75" t="s">
        <v>6</v>
      </c>
      <c r="C75">
        <v>2040</v>
      </c>
      <c r="D75">
        <v>50</v>
      </c>
      <c r="E75">
        <v>1.2296282165050201</v>
      </c>
      <c r="F75">
        <v>1.40677719149424</v>
      </c>
      <c r="H75" s="22">
        <v>2059</v>
      </c>
      <c r="I75" s="23">
        <v>2.8717919351790999</v>
      </c>
      <c r="J75" s="23">
        <v>2.84867328063322</v>
      </c>
      <c r="K75" s="23">
        <v>2.7638751786690401</v>
      </c>
      <c r="L75" s="23">
        <v>2.8189140620447999</v>
      </c>
      <c r="M75" s="23">
        <v>2.8196795140817499</v>
      </c>
      <c r="N75" s="23">
        <v>2.8672667178098901</v>
      </c>
      <c r="O75" s="23">
        <v>2.8762328490862199</v>
      </c>
      <c r="P75" s="23">
        <v>2.7878430999654298</v>
      </c>
      <c r="Q75" s="23">
        <v>2.81710132473876</v>
      </c>
      <c r="R75" s="23">
        <v>2.7989647679212601</v>
      </c>
      <c r="S75" s="23">
        <v>2.8293109257028499</v>
      </c>
      <c r="T75" s="23">
        <v>2.8475274097413701</v>
      </c>
      <c r="U75" s="23">
        <v>2.84290094687212</v>
      </c>
      <c r="V75" s="23">
        <v>2.8016800578023502</v>
      </c>
      <c r="W75" s="23">
        <v>2.8041831129661801</v>
      </c>
      <c r="X75" s="23">
        <v>2.8124003562856101</v>
      </c>
      <c r="Y75" s="23">
        <v>2.7780570864036398</v>
      </c>
      <c r="Z75" s="23">
        <v>2.7809785239434701</v>
      </c>
      <c r="AA75" s="23">
        <v>2.7896216646568899</v>
      </c>
      <c r="AB75" s="23">
        <v>2.7604896120635698</v>
      </c>
      <c r="AC75" s="23">
        <v>2.75094083155992</v>
      </c>
      <c r="AD75" s="23">
        <v>2.8423756228231398</v>
      </c>
      <c r="AE75" s="23">
        <v>2.8274824285648101</v>
      </c>
      <c r="AF75" s="23">
        <v>2.8071562484162</v>
      </c>
      <c r="AG75" s="23">
        <v>2.76699459055191</v>
      </c>
      <c r="AH75" s="23">
        <v>2.7812749914061099</v>
      </c>
      <c r="AI75" s="23">
        <v>2.7758373473253801</v>
      </c>
      <c r="AJ75" s="23">
        <v>2.7413992528562199</v>
      </c>
      <c r="AK75" s="23">
        <v>2.86118606543516</v>
      </c>
      <c r="AL75" s="23">
        <v>2.7867286538124101</v>
      </c>
      <c r="AM75" s="23">
        <v>2.8274315851924801</v>
      </c>
      <c r="AN75" s="23">
        <v>2.7696563601690798</v>
      </c>
      <c r="AO75" s="23">
        <v>2.8778177551736599</v>
      </c>
      <c r="AP75" s="23">
        <v>2.80715535525633</v>
      </c>
      <c r="AQ75" s="23">
        <v>2.8084295818039999</v>
      </c>
      <c r="AR75" s="23">
        <v>2.81396975354652</v>
      </c>
      <c r="AS75" s="23">
        <v>2.8254730348120098</v>
      </c>
      <c r="AT75" s="23">
        <v>2.7859171101677198</v>
      </c>
      <c r="AU75" s="23">
        <v>2.8355533374925699</v>
      </c>
      <c r="AV75" s="23">
        <v>2.81986253378588</v>
      </c>
      <c r="AW75" s="23">
        <v>2.7808978117649898</v>
      </c>
      <c r="AX75" s="23">
        <v>2.8189163020074401</v>
      </c>
      <c r="AY75" s="23">
        <v>2.8482526530876799</v>
      </c>
      <c r="AZ75" s="23">
        <v>2.72855885692231</v>
      </c>
      <c r="BA75" s="23">
        <v>2.81129927880297</v>
      </c>
      <c r="BB75" s="23">
        <v>2.8651039146694099</v>
      </c>
      <c r="BC75" s="23">
        <v>2.7995001290624399</v>
      </c>
      <c r="BD75" s="23">
        <v>2.79317469925578</v>
      </c>
      <c r="BE75" s="23">
        <v>2.82350397697186</v>
      </c>
      <c r="BF75" s="23">
        <v>2.88951375337468</v>
      </c>
      <c r="BG75" s="23">
        <v>2.88501260888627</v>
      </c>
      <c r="BH75" s="23">
        <v>2.8295342096380498</v>
      </c>
      <c r="BI75" s="23">
        <v>2.81365470656135</v>
      </c>
      <c r="BJ75" s="23">
        <v>2.7884519987060501</v>
      </c>
      <c r="BK75" s="23">
        <v>2.8300181791388299</v>
      </c>
      <c r="BL75" s="23">
        <v>2.7824566483223401</v>
      </c>
      <c r="BM75" s="23">
        <v>2.7998745726845899</v>
      </c>
      <c r="BN75" s="23">
        <v>2.8365490057431302</v>
      </c>
      <c r="BO75" s="23">
        <v>2.80653414455616</v>
      </c>
      <c r="BP75" s="23">
        <v>2.8262155549330199</v>
      </c>
    </row>
    <row r="76" spans="1:68" x14ac:dyDescent="0.25">
      <c r="A76">
        <v>25</v>
      </c>
      <c r="B76" t="s">
        <v>6</v>
      </c>
      <c r="C76">
        <v>2040</v>
      </c>
      <c r="D76">
        <v>75</v>
      </c>
      <c r="E76">
        <v>-7.9435621853952199E-2</v>
      </c>
      <c r="F76">
        <v>1.5141495034200401</v>
      </c>
      <c r="H76" s="22">
        <v>2060</v>
      </c>
      <c r="I76" s="23">
        <v>2.8565741122521802</v>
      </c>
      <c r="J76" s="23">
        <v>2.8229820553242599</v>
      </c>
      <c r="K76" s="23">
        <v>2.8601218108397299</v>
      </c>
      <c r="L76" s="23">
        <v>2.8540528553628501</v>
      </c>
      <c r="M76" s="23">
        <v>2.8676201877908398</v>
      </c>
      <c r="N76" s="23">
        <v>2.8713188705849602</v>
      </c>
      <c r="O76" s="23">
        <v>2.8228401509384802</v>
      </c>
      <c r="P76" s="23">
        <v>2.83692631998961</v>
      </c>
      <c r="Q76" s="23">
        <v>2.8733888700263002</v>
      </c>
      <c r="R76" s="23">
        <v>2.8951667778623702</v>
      </c>
      <c r="S76" s="23">
        <v>2.9029951916102599</v>
      </c>
      <c r="T76" s="23">
        <v>2.8707830012672502</v>
      </c>
      <c r="U76" s="23">
        <v>2.8581921346843902</v>
      </c>
      <c r="V76" s="23">
        <v>2.89548211569234</v>
      </c>
      <c r="W76" s="23">
        <v>2.8607306041538698</v>
      </c>
      <c r="X76" s="23">
        <v>2.9189453669422001</v>
      </c>
      <c r="Y76" s="23">
        <v>2.8540103443947999</v>
      </c>
      <c r="Z76" s="23">
        <v>2.8891274678056802</v>
      </c>
      <c r="AA76" s="23">
        <v>2.8356507460999198</v>
      </c>
      <c r="AB76" s="23">
        <v>2.8599509562178498</v>
      </c>
      <c r="AC76" s="23">
        <v>2.93720641782539</v>
      </c>
      <c r="AD76" s="23">
        <v>2.8408568426306902</v>
      </c>
      <c r="AE76" s="23">
        <v>2.8418970003479598</v>
      </c>
      <c r="AF76" s="23">
        <v>2.8543514132697698</v>
      </c>
      <c r="AG76" s="23">
        <v>2.9194285464693701</v>
      </c>
      <c r="AH76" s="23">
        <v>2.8661475862000398</v>
      </c>
      <c r="AI76" s="23">
        <v>2.8644028573210401</v>
      </c>
      <c r="AJ76" s="23">
        <v>2.8776998562032898</v>
      </c>
      <c r="AK76" s="23">
        <v>2.8351658527036201</v>
      </c>
      <c r="AL76" s="23">
        <v>2.9010626707684701</v>
      </c>
      <c r="AM76" s="23">
        <v>2.7391424221638001</v>
      </c>
      <c r="AN76" s="23">
        <v>2.8896448307141398</v>
      </c>
      <c r="AO76" s="23">
        <v>2.90128123031861</v>
      </c>
      <c r="AP76" s="23">
        <v>2.9449224542697299</v>
      </c>
      <c r="AQ76" s="23">
        <v>2.8917941340320299</v>
      </c>
      <c r="AR76" s="23">
        <v>2.87779981208852</v>
      </c>
      <c r="AS76" s="23">
        <v>2.89960850162934</v>
      </c>
      <c r="AT76" s="23">
        <v>2.8784270101192999</v>
      </c>
      <c r="AU76" s="23">
        <v>2.93726902275887</v>
      </c>
      <c r="AV76" s="23">
        <v>2.8906785768013101</v>
      </c>
      <c r="AW76" s="23">
        <v>2.9016252470037598</v>
      </c>
      <c r="AX76" s="23">
        <v>2.8075707878054499</v>
      </c>
      <c r="AY76" s="23">
        <v>2.8679010858576501</v>
      </c>
      <c r="AZ76" s="23">
        <v>2.86204405802247</v>
      </c>
      <c r="BA76" s="23">
        <v>2.8900598516810101</v>
      </c>
      <c r="BB76" s="23">
        <v>2.8864958941055998</v>
      </c>
      <c r="BC76" s="23">
        <v>2.8953168115835002</v>
      </c>
      <c r="BD76" s="23">
        <v>2.8833209206460202</v>
      </c>
      <c r="BE76" s="23">
        <v>2.8994009594624601</v>
      </c>
      <c r="BF76" s="23">
        <v>2.83123520860957</v>
      </c>
      <c r="BG76" s="23">
        <v>2.82994672502074</v>
      </c>
      <c r="BH76" s="23">
        <v>2.9010130939379501</v>
      </c>
      <c r="BI76" s="23">
        <v>2.90090148903422</v>
      </c>
      <c r="BJ76" s="23">
        <v>2.9038621886187599</v>
      </c>
      <c r="BK76" s="23">
        <v>2.9039051621073799</v>
      </c>
      <c r="BL76" s="23">
        <v>2.8653336144830002</v>
      </c>
      <c r="BM76" s="23">
        <v>2.9035927163197601</v>
      </c>
      <c r="BN76" s="23">
        <v>2.89030755670733</v>
      </c>
      <c r="BO76" s="23">
        <v>2.8531716274528498</v>
      </c>
      <c r="BP76" s="23">
        <v>2.8808655743446101</v>
      </c>
    </row>
    <row r="77" spans="1:68" x14ac:dyDescent="0.25">
      <c r="A77">
        <v>25</v>
      </c>
      <c r="B77" t="s">
        <v>6</v>
      </c>
      <c r="C77">
        <v>2040</v>
      </c>
      <c r="D77">
        <v>95</v>
      </c>
      <c r="E77">
        <v>-1.85254841045422</v>
      </c>
      <c r="F77">
        <v>1.69603751916492</v>
      </c>
      <c r="H77" s="22">
        <v>2061</v>
      </c>
      <c r="I77" s="23">
        <v>2.9278983398992602</v>
      </c>
      <c r="J77" s="23">
        <v>2.9158010994037999</v>
      </c>
      <c r="K77" s="23">
        <v>2.9810434574768601</v>
      </c>
      <c r="L77" s="23">
        <v>2.9592618467956102</v>
      </c>
      <c r="M77" s="23">
        <v>2.9764693763589301</v>
      </c>
      <c r="N77" s="23">
        <v>2.979401955278</v>
      </c>
      <c r="O77" s="23">
        <v>2.9804763640821301</v>
      </c>
      <c r="P77" s="23">
        <v>2.9922743023714</v>
      </c>
      <c r="Q77" s="23">
        <v>2.9433177097213599</v>
      </c>
      <c r="R77" s="23">
        <v>2.93488625172062</v>
      </c>
      <c r="S77" s="23">
        <v>2.92660698175977</v>
      </c>
      <c r="T77" s="23">
        <v>2.9568016398364101</v>
      </c>
      <c r="U77" s="23">
        <v>2.9491557403372801</v>
      </c>
      <c r="V77" s="23">
        <v>2.9676056552406198</v>
      </c>
      <c r="W77" s="23">
        <v>2.9206303392208199</v>
      </c>
      <c r="X77" s="23">
        <v>2.9885107328870499</v>
      </c>
      <c r="Y77" s="23">
        <v>2.91935466410016</v>
      </c>
      <c r="Z77" s="23">
        <v>2.9266593236580398</v>
      </c>
      <c r="AA77" s="23">
        <v>2.9383566723430699</v>
      </c>
      <c r="AB77" s="23">
        <v>2.95939189551566</v>
      </c>
      <c r="AC77" s="23">
        <v>2.92667278388359</v>
      </c>
      <c r="AD77" s="23">
        <v>2.9391774309555201</v>
      </c>
      <c r="AE77" s="23">
        <v>2.8297705130091901</v>
      </c>
      <c r="AF77" s="23">
        <v>2.8726892998784699</v>
      </c>
      <c r="AG77" s="23">
        <v>2.9503853914129001</v>
      </c>
      <c r="AH77" s="23">
        <v>2.8947598523088698</v>
      </c>
      <c r="AI77" s="23">
        <v>2.9798031271025298</v>
      </c>
      <c r="AJ77" s="23">
        <v>2.9805446647063198</v>
      </c>
      <c r="AK77" s="23">
        <v>2.9152061206842399</v>
      </c>
      <c r="AL77" s="23">
        <v>2.9326048167627299</v>
      </c>
      <c r="AM77" s="23">
        <v>2.9284166363867299</v>
      </c>
      <c r="AN77" s="23">
        <v>2.9515041122852401</v>
      </c>
      <c r="AO77" s="23">
        <v>2.9217436604258502</v>
      </c>
      <c r="AP77" s="23">
        <v>2.9430386857253401</v>
      </c>
      <c r="AQ77" s="23">
        <v>2.8913292610666499</v>
      </c>
      <c r="AR77" s="23">
        <v>2.9442740738073101</v>
      </c>
      <c r="AS77" s="23">
        <v>2.9983481148729401</v>
      </c>
      <c r="AT77" s="23">
        <v>2.9085572364061298</v>
      </c>
      <c r="AU77" s="23">
        <v>2.88908104553391</v>
      </c>
      <c r="AV77" s="23">
        <v>2.9977454200414702</v>
      </c>
      <c r="AW77" s="23">
        <v>2.9379760275277902</v>
      </c>
      <c r="AX77" s="23">
        <v>2.9555069745748299</v>
      </c>
      <c r="AY77" s="23">
        <v>2.9029866770142498</v>
      </c>
      <c r="AZ77" s="23">
        <v>2.9814649738306298</v>
      </c>
      <c r="BA77" s="23">
        <v>2.9043213328788702</v>
      </c>
      <c r="BB77" s="23">
        <v>2.9973458052365398</v>
      </c>
      <c r="BC77" s="23">
        <v>2.9717705761488702</v>
      </c>
      <c r="BD77" s="23">
        <v>2.9857704503237801</v>
      </c>
      <c r="BE77" s="23">
        <v>2.96788348438827</v>
      </c>
      <c r="BF77" s="23">
        <v>2.89981159134833</v>
      </c>
      <c r="BG77" s="23">
        <v>2.9566864436540601</v>
      </c>
      <c r="BH77" s="23">
        <v>2.95503566226999</v>
      </c>
      <c r="BI77" s="23">
        <v>2.96759187820295</v>
      </c>
      <c r="BJ77" s="23">
        <v>2.9028159069518198</v>
      </c>
      <c r="BK77" s="23">
        <v>2.95514479886906</v>
      </c>
      <c r="BL77" s="23">
        <v>2.9392747502038401</v>
      </c>
      <c r="BM77" s="23">
        <v>2.9020839490247599</v>
      </c>
      <c r="BN77" s="23">
        <v>2.96264046792585</v>
      </c>
      <c r="BO77" s="23">
        <v>2.8779036142057901</v>
      </c>
      <c r="BP77" s="23">
        <v>2.9881787666139301</v>
      </c>
    </row>
    <row r="78" spans="1:68" x14ac:dyDescent="0.25">
      <c r="A78">
        <v>26</v>
      </c>
      <c r="B78" t="s">
        <v>6</v>
      </c>
      <c r="C78">
        <v>2040</v>
      </c>
      <c r="D78">
        <v>50</v>
      </c>
      <c r="E78">
        <v>1.29075913218918</v>
      </c>
      <c r="F78">
        <v>1.4170978346352101</v>
      </c>
      <c r="H78" s="22">
        <v>2062</v>
      </c>
      <c r="I78" s="23">
        <v>2.9920080001525702</v>
      </c>
      <c r="J78" s="23">
        <v>3.00909199690226</v>
      </c>
      <c r="K78" s="23">
        <v>2.94974444608714</v>
      </c>
      <c r="L78" s="23">
        <v>2.9556506251564798</v>
      </c>
      <c r="M78" s="23">
        <v>2.9772446834778501</v>
      </c>
      <c r="N78" s="23">
        <v>2.9563330299878698</v>
      </c>
      <c r="O78" s="23">
        <v>2.9882364785599602</v>
      </c>
      <c r="P78" s="23">
        <v>3.0051227513277601</v>
      </c>
      <c r="Q78" s="23">
        <v>2.97971781172095</v>
      </c>
      <c r="R78" s="23">
        <v>2.98004560937538</v>
      </c>
      <c r="S78" s="23">
        <v>2.97908337549383</v>
      </c>
      <c r="T78" s="23">
        <v>2.9904311476291698</v>
      </c>
      <c r="U78" s="23">
        <v>2.9859853956936799</v>
      </c>
      <c r="V78" s="23">
        <v>2.95676130727671</v>
      </c>
      <c r="W78" s="23">
        <v>2.9850872545876399</v>
      </c>
      <c r="X78" s="23">
        <v>3.0003714890499902</v>
      </c>
      <c r="Y78" s="23">
        <v>2.9877609887000101</v>
      </c>
      <c r="Z78" s="23">
        <v>2.9429433071219</v>
      </c>
      <c r="AA78" s="23">
        <v>3.0098719374703702</v>
      </c>
      <c r="AB78" s="23">
        <v>3.0036795083446699</v>
      </c>
      <c r="AC78" s="23">
        <v>2.9260587102419802</v>
      </c>
      <c r="AD78" s="23">
        <v>2.9853251536697898</v>
      </c>
      <c r="AE78" s="23">
        <v>2.9926670132369999</v>
      </c>
      <c r="AF78" s="23">
        <v>2.9852402511404099</v>
      </c>
      <c r="AG78" s="23">
        <v>2.9746527737703401</v>
      </c>
      <c r="AH78" s="23">
        <v>2.9431262168672898</v>
      </c>
      <c r="AI78" s="23">
        <v>2.9087409018049399</v>
      </c>
      <c r="AJ78" s="23">
        <v>2.9793104045647198</v>
      </c>
      <c r="AK78" s="23">
        <v>2.95632065731784</v>
      </c>
      <c r="AL78" s="23">
        <v>2.99171890985046</v>
      </c>
      <c r="AM78" s="23">
        <v>3.0117614207665402</v>
      </c>
      <c r="AN78" s="23">
        <v>2.97976286197565</v>
      </c>
      <c r="AO78" s="23">
        <v>2.95768977000419</v>
      </c>
      <c r="AP78" s="23">
        <v>2.9070569240381898</v>
      </c>
      <c r="AQ78" s="23">
        <v>2.9746403154440699</v>
      </c>
      <c r="AR78" s="23">
        <v>2.92899965275861</v>
      </c>
      <c r="AS78" s="23">
        <v>2.96219154603846</v>
      </c>
      <c r="AT78" s="23">
        <v>2.99783084647144</v>
      </c>
      <c r="AU78" s="23">
        <v>2.99908441220551</v>
      </c>
      <c r="AV78" s="23">
        <v>2.8893458461641002</v>
      </c>
      <c r="AW78" s="23">
        <v>2.9641772094365701</v>
      </c>
      <c r="AX78" s="23">
        <v>3.0042124068113401</v>
      </c>
      <c r="AY78" s="23">
        <v>2.9383258325229198</v>
      </c>
      <c r="AZ78" s="23">
        <v>2.9801433395254402</v>
      </c>
      <c r="BA78" s="23">
        <v>2.9805300020294498</v>
      </c>
      <c r="BB78" s="23">
        <v>2.9749055375238602</v>
      </c>
      <c r="BC78" s="23">
        <v>3.0048806729670998</v>
      </c>
      <c r="BD78" s="23">
        <v>3.0039036092186699</v>
      </c>
      <c r="BE78" s="23">
        <v>2.98044511500412</v>
      </c>
      <c r="BF78" s="23">
        <v>2.99917110210195</v>
      </c>
      <c r="BG78" s="23">
        <v>2.9956170815724201</v>
      </c>
      <c r="BH78" s="23">
        <v>2.9940642490017799</v>
      </c>
      <c r="BI78" s="23">
        <v>2.9781457233519602</v>
      </c>
      <c r="BJ78" s="23">
        <v>2.9504373533733399</v>
      </c>
      <c r="BK78" s="23">
        <v>3.01036090543551</v>
      </c>
      <c r="BL78" s="23">
        <v>2.9840182971696501</v>
      </c>
      <c r="BM78" s="23">
        <v>2.92508519782653</v>
      </c>
      <c r="BN78" s="23">
        <v>3.0045841929754902</v>
      </c>
      <c r="BO78" s="23">
        <v>2.9542915851679301</v>
      </c>
      <c r="BP78" s="23">
        <v>2.97882429107728</v>
      </c>
    </row>
    <row r="79" spans="1:68" x14ac:dyDescent="0.25">
      <c r="A79">
        <v>26</v>
      </c>
      <c r="B79" t="s">
        <v>6</v>
      </c>
      <c r="C79">
        <v>2040</v>
      </c>
      <c r="D79">
        <v>75</v>
      </c>
      <c r="E79">
        <v>7.2466230742341597E-2</v>
      </c>
      <c r="F79">
        <v>1.5321165273241899</v>
      </c>
      <c r="H79" s="22">
        <v>2063</v>
      </c>
      <c r="I79" s="23">
        <v>2.9975509446067701</v>
      </c>
      <c r="J79" s="23">
        <v>3.0272055238680999</v>
      </c>
      <c r="K79" s="23">
        <v>2.99194615270752</v>
      </c>
      <c r="L79" s="23">
        <v>3.0126614325886898</v>
      </c>
      <c r="M79" s="23">
        <v>3.0120094185103201</v>
      </c>
      <c r="N79" s="23">
        <v>3.0399176291041701</v>
      </c>
      <c r="O79" s="23">
        <v>3.02129642059912</v>
      </c>
      <c r="P79" s="23">
        <v>2.9571070697708199</v>
      </c>
      <c r="Q79" s="23">
        <v>3.0119547445066099</v>
      </c>
      <c r="R79" s="23">
        <v>3.01761877227282</v>
      </c>
      <c r="S79" s="23">
        <v>3.0035889072959998</v>
      </c>
      <c r="T79" s="23">
        <v>2.9938360111175801</v>
      </c>
      <c r="U79" s="23">
        <v>2.98201260346671</v>
      </c>
      <c r="V79" s="23">
        <v>3.0038208796129</v>
      </c>
      <c r="W79" s="23">
        <v>2.9971710152261601</v>
      </c>
      <c r="X79" s="23">
        <v>2.9957644248558601</v>
      </c>
      <c r="Y79" s="23">
        <v>3.0093519118312102</v>
      </c>
      <c r="Z79" s="23">
        <v>3.01114823263477</v>
      </c>
      <c r="AA79" s="23">
        <v>3.0007041786856501</v>
      </c>
      <c r="AB79" s="23">
        <v>2.9830268898768399</v>
      </c>
      <c r="AC79" s="23">
        <v>2.9939918171926299</v>
      </c>
      <c r="AD79" s="23">
        <v>3.0228841681060499</v>
      </c>
      <c r="AE79" s="23">
        <v>3.0036038978242501</v>
      </c>
      <c r="AF79" s="23">
        <v>3.0047963764728198</v>
      </c>
      <c r="AG79" s="23">
        <v>2.9738133454660001</v>
      </c>
      <c r="AH79" s="23">
        <v>2.9864697227357602</v>
      </c>
      <c r="AI79" s="23">
        <v>3.0151115135719402</v>
      </c>
      <c r="AJ79" s="23">
        <v>2.9815275238330301</v>
      </c>
      <c r="AK79" s="23">
        <v>2.97983330588995</v>
      </c>
      <c r="AL79" s="23">
        <v>3.02744405712098</v>
      </c>
      <c r="AM79" s="23">
        <v>2.9552986088341</v>
      </c>
      <c r="AN79" s="23">
        <v>3.0042840302477698</v>
      </c>
      <c r="AO79" s="23">
        <v>2.99803377718096</v>
      </c>
      <c r="AP79" s="23">
        <v>3.0055380264134302</v>
      </c>
      <c r="AQ79" s="23">
        <v>3.0104242173886799</v>
      </c>
      <c r="AR79" s="23">
        <v>3.0007190287859502</v>
      </c>
      <c r="AS79" s="23">
        <v>3.03356674861553</v>
      </c>
      <c r="AT79" s="23">
        <v>2.9950515784545702</v>
      </c>
      <c r="AU79" s="23">
        <v>3.0087739780485698</v>
      </c>
      <c r="AV79" s="23">
        <v>2.9856732691870298</v>
      </c>
      <c r="AW79" s="23">
        <v>2.9702223613050101</v>
      </c>
      <c r="AX79" s="23">
        <v>2.9941879551436101</v>
      </c>
      <c r="AY79" s="23">
        <v>3.0238553914608</v>
      </c>
      <c r="AZ79" s="23">
        <v>3.0027174800114902</v>
      </c>
      <c r="BA79" s="23">
        <v>2.9946957240660099</v>
      </c>
      <c r="BB79" s="23">
        <v>3.0056728036604299</v>
      </c>
      <c r="BC79" s="23">
        <v>2.9632648544562299</v>
      </c>
      <c r="BD79" s="23">
        <v>2.9933629775948498</v>
      </c>
      <c r="BE79" s="23">
        <v>2.9580588638692702</v>
      </c>
      <c r="BF79" s="23">
        <v>2.97007693388518</v>
      </c>
      <c r="BG79" s="23">
        <v>2.9914138649097102</v>
      </c>
      <c r="BH79" s="23">
        <v>2.9924465235137201</v>
      </c>
      <c r="BI79" s="23">
        <v>3.0082212976977698</v>
      </c>
      <c r="BJ79" s="23">
        <v>3.0092790755598902</v>
      </c>
      <c r="BK79" s="23">
        <v>3.0225145786187202</v>
      </c>
      <c r="BL79" s="23">
        <v>2.9981819033622301</v>
      </c>
      <c r="BM79" s="23">
        <v>2.9799082142617701</v>
      </c>
      <c r="BN79" s="23">
        <v>2.9970081171941301</v>
      </c>
      <c r="BO79" s="23">
        <v>3.0172128184139901</v>
      </c>
      <c r="BP79" s="23">
        <v>3.00990856487789</v>
      </c>
    </row>
    <row r="80" spans="1:68" x14ac:dyDescent="0.25">
      <c r="A80">
        <v>26</v>
      </c>
      <c r="B80" t="s">
        <v>6</v>
      </c>
      <c r="C80">
        <v>2040</v>
      </c>
      <c r="D80">
        <v>95</v>
      </c>
      <c r="E80">
        <v>-1.8278245223537199</v>
      </c>
      <c r="F80">
        <v>1.6894766501716501</v>
      </c>
      <c r="H80" s="22">
        <v>2064</v>
      </c>
      <c r="I80" s="23">
        <v>3.05870742088748</v>
      </c>
      <c r="J80" s="23">
        <v>3.0095963396824201</v>
      </c>
      <c r="K80" s="23">
        <v>3.03975073196347</v>
      </c>
      <c r="L80" s="23">
        <v>2.9989436818667001</v>
      </c>
      <c r="M80" s="23">
        <v>3.0413855338419</v>
      </c>
      <c r="N80" s="23">
        <v>3.02726157737193</v>
      </c>
      <c r="O80" s="23">
        <v>3.0106478756866499</v>
      </c>
      <c r="P80" s="23">
        <v>3.0070406412969302</v>
      </c>
      <c r="Q80" s="23">
        <v>3.0525499515115899</v>
      </c>
      <c r="R80" s="23">
        <v>3.0028004319152699</v>
      </c>
      <c r="S80" s="23">
        <v>2.9972138589973398</v>
      </c>
      <c r="T80" s="23">
        <v>3.0279976765847199</v>
      </c>
      <c r="U80" s="23">
        <v>3.0026035411938299</v>
      </c>
      <c r="V80" s="23">
        <v>3.0054797496546599</v>
      </c>
      <c r="W80" s="23">
        <v>2.9913199645133299</v>
      </c>
      <c r="X80" s="23">
        <v>3.06514795450197</v>
      </c>
      <c r="Y80" s="23">
        <v>3.0538875379286998</v>
      </c>
      <c r="Z80" s="23">
        <v>3.0191268738170298</v>
      </c>
      <c r="AA80" s="23">
        <v>3.00898387124463</v>
      </c>
      <c r="AB80" s="23">
        <v>3.0067460390110998</v>
      </c>
      <c r="AC80" s="23">
        <v>3.01668605960255</v>
      </c>
      <c r="AD80" s="23">
        <v>3.0269636089521801</v>
      </c>
      <c r="AE80" s="23">
        <v>3.0746545167566</v>
      </c>
      <c r="AF80" s="23">
        <v>3.0159615600363998</v>
      </c>
      <c r="AG80" s="23">
        <v>2.9961744577462199</v>
      </c>
      <c r="AH80" s="23">
        <v>3.0126001694757898</v>
      </c>
      <c r="AI80" s="23">
        <v>3.0640357266954399</v>
      </c>
      <c r="AJ80" s="23">
        <v>3.0558092344711598</v>
      </c>
      <c r="AK80" s="23">
        <v>3.02805196911403</v>
      </c>
      <c r="AL80" s="23">
        <v>3.0159855542237999</v>
      </c>
      <c r="AM80" s="23">
        <v>3.0257712799926102</v>
      </c>
      <c r="AN80" s="23">
        <v>3.00786051236437</v>
      </c>
      <c r="AO80" s="23">
        <v>3.0229666190542002</v>
      </c>
      <c r="AP80" s="23">
        <v>3.0455822128057699</v>
      </c>
      <c r="AQ80" s="23">
        <v>2.9983139362825</v>
      </c>
      <c r="AR80" s="23">
        <v>2.98612781073055</v>
      </c>
      <c r="AS80" s="23">
        <v>3.0635544018066199</v>
      </c>
      <c r="AT80" s="23">
        <v>3.00512641823213</v>
      </c>
      <c r="AU80" s="23">
        <v>3.03419974065321</v>
      </c>
      <c r="AV80" s="23">
        <v>2.99836692090159</v>
      </c>
      <c r="AW80" s="23">
        <v>3.0228174012812099</v>
      </c>
      <c r="AX80" s="23">
        <v>3.05421506151214</v>
      </c>
      <c r="AY80" s="23">
        <v>2.99202119548751</v>
      </c>
      <c r="AZ80" s="23">
        <v>2.99705571143063</v>
      </c>
      <c r="BA80" s="23">
        <v>3.0580866561691802</v>
      </c>
      <c r="BB80" s="23">
        <v>2.9857951550954298</v>
      </c>
      <c r="BC80" s="23">
        <v>3.0176688977605099</v>
      </c>
      <c r="BD80" s="23">
        <v>3.0288730433076898</v>
      </c>
      <c r="BE80" s="23">
        <v>3.00405749954081</v>
      </c>
      <c r="BF80" s="23">
        <v>3.0513721475225699</v>
      </c>
      <c r="BG80" s="23">
        <v>3.0194185147782502</v>
      </c>
      <c r="BH80" s="23">
        <v>3.0392727732416498</v>
      </c>
      <c r="BI80" s="23">
        <v>3.0619014444611099</v>
      </c>
      <c r="BJ80" s="23">
        <v>3.0457293376071202</v>
      </c>
      <c r="BK80" s="23">
        <v>3.00938830658421</v>
      </c>
      <c r="BL80" s="23">
        <v>3.0693707830315602</v>
      </c>
      <c r="BM80" s="23">
        <v>3.0221510021377802</v>
      </c>
      <c r="BN80" s="23">
        <v>3.0039959137215302</v>
      </c>
      <c r="BO80" s="23">
        <v>3.01514768597775</v>
      </c>
      <c r="BP80" s="23">
        <v>2.99251866911148</v>
      </c>
    </row>
    <row r="81" spans="1:68" x14ac:dyDescent="0.25">
      <c r="A81">
        <v>27</v>
      </c>
      <c r="B81" t="s">
        <v>6</v>
      </c>
      <c r="C81">
        <v>2040</v>
      </c>
      <c r="D81">
        <v>50</v>
      </c>
      <c r="E81">
        <v>1.3343855722557201</v>
      </c>
      <c r="F81">
        <v>1.42539581005042</v>
      </c>
      <c r="H81" s="22">
        <v>2065</v>
      </c>
      <c r="I81" s="23">
        <v>3.0657760304322998</v>
      </c>
      <c r="J81" s="23">
        <v>3.0157334513075602</v>
      </c>
      <c r="K81" s="23">
        <v>3.0263281819775698</v>
      </c>
      <c r="L81" s="23">
        <v>3.0104803284727799</v>
      </c>
      <c r="M81" s="23">
        <v>3.06460420154934</v>
      </c>
      <c r="N81" s="23">
        <v>3.0337509635717299</v>
      </c>
      <c r="O81" s="23">
        <v>3.1030414870282299</v>
      </c>
      <c r="P81" s="23">
        <v>2.9861115637544202</v>
      </c>
      <c r="Q81" s="23">
        <v>3.0549632241077598</v>
      </c>
      <c r="R81" s="23">
        <v>3.0308889238184999</v>
      </c>
      <c r="S81" s="23">
        <v>3.0392290275431502</v>
      </c>
      <c r="T81" s="23">
        <v>3.0715523110695999</v>
      </c>
      <c r="U81" s="23">
        <v>3.25107983688254</v>
      </c>
      <c r="V81" s="23">
        <v>3.0465862996600999</v>
      </c>
      <c r="W81" s="23">
        <v>3.0874178239300898</v>
      </c>
      <c r="X81" s="23">
        <v>3.0308334576626499</v>
      </c>
      <c r="Y81" s="23">
        <v>3.0786347177285802</v>
      </c>
      <c r="Z81" s="23">
        <v>3.0221039722578</v>
      </c>
      <c r="AA81" s="23">
        <v>3.0897113351378702</v>
      </c>
      <c r="AB81" s="23">
        <v>3.0099146174364102</v>
      </c>
      <c r="AC81" s="23">
        <v>3.2673288629102601</v>
      </c>
      <c r="AD81" s="23">
        <v>3.22146537884807</v>
      </c>
      <c r="AE81" s="23">
        <v>2.9854291436452498</v>
      </c>
      <c r="AF81" s="23">
        <v>3.0583740854420398</v>
      </c>
      <c r="AG81" s="23">
        <v>3.0301916014494998</v>
      </c>
      <c r="AH81" s="23">
        <v>3.00755785380845</v>
      </c>
      <c r="AI81" s="23">
        <v>3.0680042431241499</v>
      </c>
      <c r="AJ81" s="23">
        <v>2.99121005760388</v>
      </c>
      <c r="AK81" s="23">
        <v>3.03322028999172</v>
      </c>
      <c r="AL81" s="23">
        <v>3.19546200716991</v>
      </c>
      <c r="AM81" s="23">
        <v>3.02864720215775</v>
      </c>
      <c r="AN81" s="23">
        <v>3.0204529759495098</v>
      </c>
      <c r="AO81" s="23">
        <v>3.0642613520043902</v>
      </c>
      <c r="AP81" s="23">
        <v>3.0397385151639398</v>
      </c>
      <c r="AQ81" s="23">
        <v>3.0217398992804898</v>
      </c>
      <c r="AR81" s="23">
        <v>3.0322667481648802</v>
      </c>
      <c r="AS81" s="23">
        <v>3.0080065528295798</v>
      </c>
      <c r="AT81" s="23">
        <v>3.0488100387828401</v>
      </c>
      <c r="AU81" s="23">
        <v>3.0572305199525398</v>
      </c>
      <c r="AV81" s="23">
        <v>3.03192688488038</v>
      </c>
      <c r="AW81" s="23">
        <v>3.0375130588153998</v>
      </c>
      <c r="AX81" s="23">
        <v>3.1118729903040001</v>
      </c>
      <c r="AY81" s="23">
        <v>2.99734792641833</v>
      </c>
      <c r="AZ81" s="23">
        <v>3.00340233794816</v>
      </c>
      <c r="BA81" s="23">
        <v>3.0409495795809698</v>
      </c>
      <c r="BB81" s="23">
        <v>3.0042313509355898</v>
      </c>
      <c r="BC81" s="23">
        <v>3.0936170500618201</v>
      </c>
      <c r="BD81" s="23">
        <v>3.0574079262229601</v>
      </c>
      <c r="BE81" s="23">
        <v>3.23395425868538</v>
      </c>
      <c r="BF81" s="23">
        <v>3.0615216297609198</v>
      </c>
      <c r="BG81" s="23">
        <v>3.0114072563265499</v>
      </c>
      <c r="BH81" s="23">
        <v>3.04543524593117</v>
      </c>
      <c r="BI81" s="23">
        <v>2.9850505144035</v>
      </c>
      <c r="BJ81" s="23">
        <v>3.0790009231869102</v>
      </c>
      <c r="BK81" s="23">
        <v>3.0523751499198202</v>
      </c>
      <c r="BL81" s="23">
        <v>3.07664733354353</v>
      </c>
      <c r="BM81" s="23">
        <v>3.0150571795168402</v>
      </c>
      <c r="BN81" s="23">
        <v>3.1724309994050799</v>
      </c>
      <c r="BO81" s="23">
        <v>3.1057552748179802</v>
      </c>
      <c r="BP81" s="23">
        <v>3.01273293260265</v>
      </c>
    </row>
    <row r="82" spans="1:68" x14ac:dyDescent="0.25">
      <c r="A82">
        <v>27</v>
      </c>
      <c r="B82" t="s">
        <v>6</v>
      </c>
      <c r="C82">
        <v>2040</v>
      </c>
      <c r="D82">
        <v>75</v>
      </c>
      <c r="E82">
        <v>0.270683855476402</v>
      </c>
      <c r="F82">
        <v>1.5675763357136301</v>
      </c>
      <c r="H82" s="22">
        <v>2066</v>
      </c>
      <c r="I82" s="23">
        <v>3.1171940664310598</v>
      </c>
      <c r="J82" s="23">
        <v>3.0901942217728799</v>
      </c>
      <c r="K82" s="23">
        <v>3.2793412328996299</v>
      </c>
      <c r="L82" s="23">
        <v>3.1183172819826601</v>
      </c>
      <c r="M82" s="23">
        <v>3.1312184122243498</v>
      </c>
      <c r="N82" s="23">
        <v>3.094020065095</v>
      </c>
      <c r="O82" s="23">
        <v>3.0718809867134702</v>
      </c>
      <c r="P82" s="23">
        <v>3.0952386185819001</v>
      </c>
      <c r="Q82" s="23">
        <v>3.2661491301847598</v>
      </c>
      <c r="R82" s="23">
        <v>3.2315168239587599</v>
      </c>
      <c r="S82" s="23">
        <v>3.0409176009588799</v>
      </c>
      <c r="T82" s="23">
        <v>3.2567207121482502</v>
      </c>
      <c r="U82" s="23">
        <v>3.0693739166619798</v>
      </c>
      <c r="V82" s="23">
        <v>3.13681842036666</v>
      </c>
      <c r="W82" s="23">
        <v>3.09918835077753</v>
      </c>
      <c r="X82" s="23">
        <v>3.1201486405885501</v>
      </c>
      <c r="Y82" s="23">
        <v>3.11191797787653</v>
      </c>
      <c r="Z82" s="23">
        <v>3.2951781631138002</v>
      </c>
      <c r="AA82" s="23">
        <v>3.1729115955439799</v>
      </c>
      <c r="AB82" s="23">
        <v>3.2052964207793901</v>
      </c>
      <c r="AC82" s="23">
        <v>3.0679106317855398</v>
      </c>
      <c r="AD82" s="23">
        <v>3.1215859045574299</v>
      </c>
      <c r="AE82" s="23">
        <v>3.1194481147815099</v>
      </c>
      <c r="AF82" s="23">
        <v>3.2721089752538202</v>
      </c>
      <c r="AG82" s="23">
        <v>3.0647478196093099</v>
      </c>
      <c r="AH82" s="23">
        <v>3.09656104651472</v>
      </c>
      <c r="AI82" s="23">
        <v>3.0691140911252499</v>
      </c>
      <c r="AJ82" s="23">
        <v>3.1692696045039002</v>
      </c>
      <c r="AK82" s="23">
        <v>3.0336560485063999</v>
      </c>
      <c r="AL82" s="23">
        <v>3.19611247444749</v>
      </c>
      <c r="AM82" s="23">
        <v>3.2062296286743499</v>
      </c>
      <c r="AN82" s="23">
        <v>3.0905476628027002</v>
      </c>
      <c r="AO82" s="23">
        <v>3.0692635931598198</v>
      </c>
      <c r="AP82" s="23">
        <v>3.1063712894359501</v>
      </c>
      <c r="AQ82" s="23">
        <v>3.3153915713714701</v>
      </c>
      <c r="AR82" s="23">
        <v>3.1380287400268401</v>
      </c>
      <c r="AS82" s="23">
        <v>3.0835398581390101</v>
      </c>
      <c r="AT82" s="23">
        <v>3.2678574827717899</v>
      </c>
      <c r="AU82" s="23">
        <v>3.1395947392996599</v>
      </c>
      <c r="AV82" s="23">
        <v>3.1240692550181102</v>
      </c>
      <c r="AW82" s="23">
        <v>3.1295217741707599</v>
      </c>
      <c r="AX82" s="23">
        <v>3.0575058520749598</v>
      </c>
      <c r="AY82" s="23">
        <v>3.1172839054641899</v>
      </c>
      <c r="AZ82" s="23">
        <v>3.1193100539644498</v>
      </c>
      <c r="BA82" s="23">
        <v>3.0347806518900402</v>
      </c>
      <c r="BB82" s="23">
        <v>3.2734986873738898</v>
      </c>
      <c r="BC82" s="23">
        <v>3.0528260746581801</v>
      </c>
      <c r="BD82" s="23">
        <v>3.25175016273288</v>
      </c>
      <c r="BE82" s="23">
        <v>3.0756418843788702</v>
      </c>
      <c r="BF82" s="23">
        <v>3.24439082510604</v>
      </c>
      <c r="BG82" s="23">
        <v>3.25579015930365</v>
      </c>
      <c r="BH82" s="23">
        <v>3.07525499262933</v>
      </c>
      <c r="BI82" s="23">
        <v>3.1195541098561499</v>
      </c>
      <c r="BJ82" s="23">
        <v>3.1067520278870102</v>
      </c>
      <c r="BK82" s="23">
        <v>3.1643551870901101</v>
      </c>
      <c r="BL82" s="23">
        <v>3.2201353232298802</v>
      </c>
      <c r="BM82" s="23">
        <v>3.2602067607206902</v>
      </c>
      <c r="BN82" s="23">
        <v>3.0456915644037599</v>
      </c>
      <c r="BO82" s="23">
        <v>3.2232545066004099</v>
      </c>
      <c r="BP82" s="23">
        <v>3.1012703096137901</v>
      </c>
    </row>
    <row r="83" spans="1:68" x14ac:dyDescent="0.25">
      <c r="A83">
        <v>27</v>
      </c>
      <c r="B83" t="s">
        <v>6</v>
      </c>
      <c r="C83">
        <v>2040</v>
      </c>
      <c r="D83">
        <v>95</v>
      </c>
      <c r="E83">
        <v>-1.6791616859154901</v>
      </c>
      <c r="F83">
        <v>1.71870092493065</v>
      </c>
      <c r="H83" s="22">
        <v>2067</v>
      </c>
      <c r="I83" s="23">
        <v>3.3181990933599499</v>
      </c>
      <c r="J83" s="23">
        <v>3.3104415302755399</v>
      </c>
      <c r="K83" s="23">
        <v>3.2643089104466001</v>
      </c>
      <c r="L83" s="23">
        <v>3.1540405190140901</v>
      </c>
      <c r="M83" s="23">
        <v>3.3057557515112999</v>
      </c>
      <c r="N83" s="23">
        <v>3.4058625572568801</v>
      </c>
      <c r="O83" s="23">
        <v>3.3088987017605702</v>
      </c>
      <c r="P83" s="23">
        <v>3.15448054115843</v>
      </c>
      <c r="Q83" s="23">
        <v>3.30375262631317</v>
      </c>
      <c r="R83" s="23">
        <v>3.3402265733127599</v>
      </c>
      <c r="S83" s="23">
        <v>3.2835675790338601</v>
      </c>
      <c r="T83" s="23">
        <v>3.2783694448310001</v>
      </c>
      <c r="U83" s="23">
        <v>3.1670229627851199</v>
      </c>
      <c r="V83" s="23">
        <v>3.3288485256467899</v>
      </c>
      <c r="W83" s="23">
        <v>3.3154408901616699</v>
      </c>
      <c r="X83" s="23">
        <v>3.0594891849936898</v>
      </c>
      <c r="Y83" s="23">
        <v>3.2975589927350901</v>
      </c>
      <c r="Z83" s="23">
        <v>3.2810584959604499</v>
      </c>
      <c r="AA83" s="23">
        <v>3.1291478947927698</v>
      </c>
      <c r="AB83" s="23">
        <v>3.2982067137086801</v>
      </c>
      <c r="AC83" s="23">
        <v>3.37075889702556</v>
      </c>
      <c r="AD83" s="23">
        <v>3.1596718201530698</v>
      </c>
      <c r="AE83" s="23">
        <v>3.3100877859847802</v>
      </c>
      <c r="AF83" s="23">
        <v>3.2857752130778901</v>
      </c>
      <c r="AG83" s="23">
        <v>3.1152058782153298</v>
      </c>
      <c r="AH83" s="23">
        <v>3.2804542680833402</v>
      </c>
      <c r="AI83" s="23">
        <v>3.2584549326371799</v>
      </c>
      <c r="AJ83" s="23">
        <v>3.3328877933572798</v>
      </c>
      <c r="AK83" s="23">
        <v>3.2571746514528499</v>
      </c>
      <c r="AL83" s="23">
        <v>3.2446548978116998</v>
      </c>
      <c r="AM83" s="23">
        <v>3.27114712028883</v>
      </c>
      <c r="AN83" s="23">
        <v>3.26818785857709</v>
      </c>
      <c r="AO83" s="23">
        <v>3.1296805282099398</v>
      </c>
      <c r="AP83" s="23">
        <v>3.2746946864878299</v>
      </c>
      <c r="AQ83" s="23">
        <v>3.2756501017004802</v>
      </c>
      <c r="AR83" s="23">
        <v>3.2442338956899301</v>
      </c>
      <c r="AS83" s="23">
        <v>3.3159462203896601</v>
      </c>
      <c r="AT83" s="23">
        <v>3.1355023783002398</v>
      </c>
      <c r="AU83" s="23">
        <v>3.2736546211261399</v>
      </c>
      <c r="AV83" s="23">
        <v>3.32540926124544</v>
      </c>
      <c r="AW83" s="23">
        <v>3.2674736367663302</v>
      </c>
      <c r="AX83" s="23">
        <v>3.2946149263608202</v>
      </c>
      <c r="AY83" s="23">
        <v>3.2510636708526399</v>
      </c>
      <c r="AZ83" s="23">
        <v>3.33443073449858</v>
      </c>
      <c r="BA83" s="23">
        <v>3.2741893610652699</v>
      </c>
      <c r="BB83" s="23">
        <v>3.28956659593806</v>
      </c>
      <c r="BC83" s="23">
        <v>3.3523725098241601</v>
      </c>
      <c r="BD83" s="23">
        <v>3.2433184702957001</v>
      </c>
      <c r="BE83" s="23">
        <v>3.3248698610676399</v>
      </c>
      <c r="BF83" s="23">
        <v>3.28051091119081</v>
      </c>
      <c r="BG83" s="23">
        <v>3.3096711187972101</v>
      </c>
      <c r="BH83" s="23">
        <v>3.2351306698384299</v>
      </c>
      <c r="BI83" s="23">
        <v>3.1473560941071499</v>
      </c>
      <c r="BJ83" s="23">
        <v>3.2601879650795298</v>
      </c>
      <c r="BK83" s="23">
        <v>3.25960565483342</v>
      </c>
      <c r="BL83" s="23">
        <v>3.2688495572751899</v>
      </c>
      <c r="BM83" s="23">
        <v>3.2751271817122798</v>
      </c>
      <c r="BN83" s="23">
        <v>3.2201656146536499</v>
      </c>
      <c r="BO83" s="23">
        <v>3.22635220910876</v>
      </c>
      <c r="BP83" s="23">
        <v>3.2871433529010701</v>
      </c>
    </row>
    <row r="84" spans="1:68" x14ac:dyDescent="0.25">
      <c r="A84">
        <v>28</v>
      </c>
      <c r="B84" t="s">
        <v>6</v>
      </c>
      <c r="C84">
        <v>2040</v>
      </c>
      <c r="D84">
        <v>50</v>
      </c>
      <c r="E84">
        <v>1.5143097356603601</v>
      </c>
      <c r="F84">
        <v>1.44157428017337</v>
      </c>
      <c r="H84" s="22">
        <v>2068</v>
      </c>
      <c r="I84" s="23">
        <v>3.38315973543176</v>
      </c>
      <c r="J84" s="23">
        <v>3.1411946515477802</v>
      </c>
      <c r="K84" s="23">
        <v>3.3675470286160398</v>
      </c>
      <c r="L84" s="23">
        <v>3.31850280870567</v>
      </c>
      <c r="M84" s="23">
        <v>3.30669857224022</v>
      </c>
      <c r="N84" s="23">
        <v>3.3526387796838502</v>
      </c>
      <c r="O84" s="23">
        <v>3.3935724879786799</v>
      </c>
      <c r="P84" s="23">
        <v>3.3274768709744</v>
      </c>
      <c r="Q84" s="23">
        <v>3.3407248692992302</v>
      </c>
      <c r="R84" s="23">
        <v>3.1835239405064502</v>
      </c>
      <c r="S84" s="23">
        <v>3.1510264651290298</v>
      </c>
      <c r="T84" s="23">
        <v>3.3762013971549099</v>
      </c>
      <c r="U84" s="23">
        <v>3.3514579536305198</v>
      </c>
      <c r="V84" s="23">
        <v>3.3971923557341999</v>
      </c>
      <c r="W84" s="23">
        <v>3.4081517414941498</v>
      </c>
      <c r="X84" s="23">
        <v>3.3635075989892802</v>
      </c>
      <c r="Y84" s="23">
        <v>3.38152709553811</v>
      </c>
      <c r="Z84" s="23">
        <v>3.2800714751517099</v>
      </c>
      <c r="AA84" s="23">
        <v>3.3522161710046601</v>
      </c>
      <c r="AB84" s="23">
        <v>3.3403719900137498</v>
      </c>
      <c r="AC84" s="23">
        <v>3.3218015330792898</v>
      </c>
      <c r="AD84" s="23">
        <v>3.4134099925404802</v>
      </c>
      <c r="AE84" s="23">
        <v>3.3475795752394002</v>
      </c>
      <c r="AF84" s="23">
        <v>3.25203577426098</v>
      </c>
      <c r="AG84" s="23">
        <v>3.4057550063627602</v>
      </c>
      <c r="AH84" s="23">
        <v>3.31769101899304</v>
      </c>
      <c r="AI84" s="23">
        <v>3.3459549864429401</v>
      </c>
      <c r="AJ84" s="23">
        <v>3.2876136570979502</v>
      </c>
      <c r="AK84" s="23">
        <v>3.3469042456386999</v>
      </c>
      <c r="AL84" s="23">
        <v>3.3946246676055498</v>
      </c>
      <c r="AM84" s="23">
        <v>3.36349855030435</v>
      </c>
      <c r="AN84" s="23">
        <v>3.1877852886158902</v>
      </c>
      <c r="AO84" s="23">
        <v>3.34906036137563</v>
      </c>
      <c r="AP84" s="23">
        <v>3.3539633020322301</v>
      </c>
      <c r="AQ84" s="23">
        <v>3.4072475500541</v>
      </c>
      <c r="AR84" s="23">
        <v>3.2995792537624</v>
      </c>
      <c r="AS84" s="23">
        <v>3.3586546708343001</v>
      </c>
      <c r="AT84" s="23">
        <v>3.3995220256938801</v>
      </c>
      <c r="AU84" s="23">
        <v>3.3477943990924999</v>
      </c>
      <c r="AV84" s="23">
        <v>3.40848195025518</v>
      </c>
      <c r="AW84" s="23">
        <v>3.3166578956288499</v>
      </c>
      <c r="AX84" s="23">
        <v>3.3660922767127599</v>
      </c>
      <c r="AY84" s="23">
        <v>3.29766001179711</v>
      </c>
      <c r="AZ84" s="23">
        <v>3.3646872923048399</v>
      </c>
      <c r="BA84" s="23">
        <v>3.3883160561934602</v>
      </c>
      <c r="BB84" s="23">
        <v>3.4546529819299101</v>
      </c>
      <c r="BC84" s="23">
        <v>3.34698703846697</v>
      </c>
      <c r="BD84" s="23">
        <v>3.38526619647459</v>
      </c>
      <c r="BE84" s="23">
        <v>3.4495510772757099</v>
      </c>
      <c r="BF84" s="23">
        <v>3.369433175048</v>
      </c>
      <c r="BG84" s="23">
        <v>3.2968499796322002</v>
      </c>
      <c r="BH84" s="23">
        <v>3.4127936382940298</v>
      </c>
      <c r="BI84" s="23">
        <v>3.31837599301921</v>
      </c>
      <c r="BJ84" s="23">
        <v>3.3093709308242798</v>
      </c>
      <c r="BK84" s="23">
        <v>3.1654539116127398</v>
      </c>
      <c r="BL84" s="23">
        <v>3.42318861160705</v>
      </c>
      <c r="BM84" s="23">
        <v>3.4716990573716</v>
      </c>
      <c r="BN84" s="23">
        <v>3.3231479753186202</v>
      </c>
      <c r="BO84" s="23">
        <v>3.3822899285902701</v>
      </c>
      <c r="BP84" s="23">
        <v>3.0835550625274499</v>
      </c>
    </row>
    <row r="85" spans="1:68" x14ac:dyDescent="0.25">
      <c r="A85">
        <v>28</v>
      </c>
      <c r="B85" t="s">
        <v>6</v>
      </c>
      <c r="C85">
        <v>2040</v>
      </c>
      <c r="D85">
        <v>75</v>
      </c>
      <c r="E85">
        <v>6.4093380909695893E-2</v>
      </c>
      <c r="F85">
        <v>1.53763753647681</v>
      </c>
      <c r="H85" s="22">
        <v>2069</v>
      </c>
      <c r="I85" s="23">
        <v>3.46751101003994</v>
      </c>
      <c r="J85" s="23">
        <v>3.4306003107810299</v>
      </c>
      <c r="K85" s="23">
        <v>3.4474740262598198</v>
      </c>
      <c r="L85" s="23">
        <v>3.4526599392482402</v>
      </c>
      <c r="M85" s="23">
        <v>3.3966379120346399</v>
      </c>
      <c r="N85" s="23">
        <v>3.3840438078673101</v>
      </c>
      <c r="O85" s="23">
        <v>3.4485106785298099</v>
      </c>
      <c r="P85" s="23">
        <v>3.4734674610684402</v>
      </c>
      <c r="Q85" s="23">
        <v>3.4078756353677702</v>
      </c>
      <c r="R85" s="23">
        <v>3.4178716152119</v>
      </c>
      <c r="S85" s="23">
        <v>3.46638823168179</v>
      </c>
      <c r="T85" s="23">
        <v>3.34173515738649</v>
      </c>
      <c r="U85" s="23">
        <v>3.3937683305598898</v>
      </c>
      <c r="V85" s="23">
        <v>3.3959219666593699</v>
      </c>
      <c r="W85" s="23">
        <v>3.4212063354872799</v>
      </c>
      <c r="X85" s="23">
        <v>3.4439666590673501</v>
      </c>
      <c r="Y85" s="23">
        <v>3.3755307581633298</v>
      </c>
      <c r="Z85" s="23">
        <v>3.36780933093381</v>
      </c>
      <c r="AA85" s="23">
        <v>3.3641602103144299</v>
      </c>
      <c r="AB85" s="23">
        <v>3.47977117984433</v>
      </c>
      <c r="AC85" s="23">
        <v>3.38230082157324</v>
      </c>
      <c r="AD85" s="23">
        <v>3.45029590042249</v>
      </c>
      <c r="AE85" s="23">
        <v>3.40010028095818</v>
      </c>
      <c r="AF85" s="23">
        <v>3.4482219115274302</v>
      </c>
      <c r="AG85" s="23">
        <v>3.3662230237097401</v>
      </c>
      <c r="AH85" s="23">
        <v>3.4899533895935901</v>
      </c>
      <c r="AI85" s="23">
        <v>3.4537871521290402</v>
      </c>
      <c r="AJ85" s="23">
        <v>3.4851468655645799</v>
      </c>
      <c r="AK85" s="23">
        <v>3.4234905997884799</v>
      </c>
      <c r="AL85" s="23">
        <v>3.4629142886137201</v>
      </c>
      <c r="AM85" s="23">
        <v>3.4528408683057998</v>
      </c>
      <c r="AN85" s="23">
        <v>3.41978731783166</v>
      </c>
      <c r="AO85" s="23">
        <v>3.4201916555317999</v>
      </c>
      <c r="AP85" s="23">
        <v>3.3320835018050401</v>
      </c>
      <c r="AQ85" s="23">
        <v>3.3654087417340102</v>
      </c>
      <c r="AR85" s="23">
        <v>3.38904870115377</v>
      </c>
      <c r="AS85" s="23">
        <v>3.4240763387832098</v>
      </c>
      <c r="AT85" s="23">
        <v>3.2875001645925499</v>
      </c>
      <c r="AU85" s="23">
        <v>3.41636343557122</v>
      </c>
      <c r="AV85" s="23">
        <v>3.4311863955420199</v>
      </c>
      <c r="AW85" s="23">
        <v>3.3885386451578299</v>
      </c>
      <c r="AX85" s="23">
        <v>3.4912889500097499</v>
      </c>
      <c r="AY85" s="23">
        <v>3.4491020867151598</v>
      </c>
      <c r="AZ85" s="23">
        <v>3.4430230631374399</v>
      </c>
      <c r="BA85" s="23">
        <v>3.40898577197731</v>
      </c>
      <c r="BB85" s="23">
        <v>3.3899069692581301</v>
      </c>
      <c r="BC85" s="23">
        <v>3.48155594834614</v>
      </c>
      <c r="BD85" s="23">
        <v>3.42425116089853</v>
      </c>
      <c r="BE85" s="23">
        <v>3.3675068170402498</v>
      </c>
      <c r="BF85" s="23">
        <v>3.49119693188478</v>
      </c>
      <c r="BG85" s="23">
        <v>3.4420006635250502</v>
      </c>
      <c r="BH85" s="23">
        <v>3.3709352456903101</v>
      </c>
      <c r="BI85" s="23">
        <v>3.3948744378676201</v>
      </c>
      <c r="BJ85" s="23">
        <v>3.37851464697816</v>
      </c>
      <c r="BK85" s="23">
        <v>3.4905574895683702</v>
      </c>
      <c r="BL85" s="23">
        <v>3.4483445177372798</v>
      </c>
      <c r="BM85" s="23">
        <v>3.43078423775269</v>
      </c>
      <c r="BN85" s="23">
        <v>3.45371849209327</v>
      </c>
      <c r="BO85" s="23">
        <v>3.45358962707351</v>
      </c>
      <c r="BP85" s="23">
        <v>3.3756571461855698</v>
      </c>
    </row>
    <row r="86" spans="1:68" x14ac:dyDescent="0.25">
      <c r="A86">
        <v>28</v>
      </c>
      <c r="B86" t="s">
        <v>6</v>
      </c>
      <c r="C86">
        <v>2040</v>
      </c>
      <c r="D86">
        <v>95</v>
      </c>
      <c r="E86">
        <v>-1.5808711442755601</v>
      </c>
      <c r="F86">
        <v>1.7297971639494001</v>
      </c>
      <c r="H86" s="22">
        <v>2070</v>
      </c>
      <c r="I86" s="23">
        <v>3.4264917131530299</v>
      </c>
      <c r="J86" s="23">
        <v>3.4896415995127601</v>
      </c>
      <c r="K86" s="23">
        <v>3.42506628458524</v>
      </c>
      <c r="L86" s="23">
        <v>3.5379654831088101</v>
      </c>
      <c r="M86" s="23">
        <v>3.5089134767546102</v>
      </c>
      <c r="N86" s="23">
        <v>3.49572238322241</v>
      </c>
      <c r="O86" s="23">
        <v>3.4480953581080702</v>
      </c>
      <c r="P86" s="23">
        <v>3.4432591154729</v>
      </c>
      <c r="Q86" s="23">
        <v>3.4476130348721101</v>
      </c>
      <c r="R86" s="23">
        <v>3.4924172406018399</v>
      </c>
      <c r="S86" s="23">
        <v>3.5440604495037502</v>
      </c>
      <c r="T86" s="23">
        <v>3.4634332914547699</v>
      </c>
      <c r="U86" s="23">
        <v>3.4437165294557301</v>
      </c>
      <c r="V86" s="23">
        <v>3.50751268811341</v>
      </c>
      <c r="W86" s="23">
        <v>3.4498890446938701</v>
      </c>
      <c r="X86" s="23">
        <v>3.5015731660440998</v>
      </c>
      <c r="Y86" s="23">
        <v>3.47861196683608</v>
      </c>
      <c r="Z86" s="23">
        <v>3.4779133427448001</v>
      </c>
      <c r="AA86" s="23">
        <v>3.45408198226807</v>
      </c>
      <c r="AB86" s="23">
        <v>3.4959632144950299</v>
      </c>
      <c r="AC86" s="23">
        <v>3.4789574967695902</v>
      </c>
      <c r="AD86" s="23">
        <v>3.5043551776538</v>
      </c>
      <c r="AE86" s="23">
        <v>3.4562981981662801</v>
      </c>
      <c r="AF86" s="23">
        <v>3.4259247410724099</v>
      </c>
      <c r="AG86" s="23">
        <v>3.4432062278405802</v>
      </c>
      <c r="AH86" s="23">
        <v>3.4991070296977198</v>
      </c>
      <c r="AI86" s="23">
        <v>3.5095842880989498</v>
      </c>
      <c r="AJ86" s="23">
        <v>3.4780665236431898</v>
      </c>
      <c r="AK86" s="23">
        <v>3.5198469936497201</v>
      </c>
      <c r="AL86" s="23">
        <v>3.5033019731041199</v>
      </c>
      <c r="AM86" s="23">
        <v>3.5402155438169398</v>
      </c>
      <c r="AN86" s="23">
        <v>3.50255949404331</v>
      </c>
      <c r="AO86" s="23">
        <v>3.48443759309801</v>
      </c>
      <c r="AP86" s="23">
        <v>3.4776744973415701</v>
      </c>
      <c r="AQ86" s="23">
        <v>3.4833253764522301</v>
      </c>
      <c r="AR86" s="23">
        <v>3.5376944041127398</v>
      </c>
      <c r="AS86" s="23">
        <v>3.45503546087284</v>
      </c>
      <c r="AT86" s="23">
        <v>3.5395741218978598</v>
      </c>
      <c r="AU86" s="23">
        <v>3.5716283687921702</v>
      </c>
      <c r="AV86" s="23">
        <v>3.47874877861218</v>
      </c>
      <c r="AW86" s="23">
        <v>3.5340223842248899</v>
      </c>
      <c r="AX86" s="23">
        <v>3.4573416994301902</v>
      </c>
      <c r="AY86" s="23">
        <v>3.5307462151389899</v>
      </c>
      <c r="AZ86" s="23">
        <v>3.4333033020955299</v>
      </c>
      <c r="BA86" s="23">
        <v>3.4664627969731701</v>
      </c>
      <c r="BB86" s="23">
        <v>3.4477331097864301</v>
      </c>
      <c r="BC86" s="23">
        <v>3.5394156458407</v>
      </c>
      <c r="BD86" s="23">
        <v>3.5441345363112999</v>
      </c>
      <c r="BE86" s="23">
        <v>3.5262910569499799</v>
      </c>
      <c r="BF86" s="23">
        <v>3.5082533882228502</v>
      </c>
      <c r="BG86" s="23">
        <v>3.4444969196327899</v>
      </c>
      <c r="BH86" s="23">
        <v>3.5441569739000101</v>
      </c>
      <c r="BI86" s="23">
        <v>3.4359394751654002</v>
      </c>
      <c r="BJ86" s="23">
        <v>3.44198157088793</v>
      </c>
      <c r="BK86" s="23">
        <v>3.45366614142285</v>
      </c>
      <c r="BL86" s="23">
        <v>3.51184725361477</v>
      </c>
      <c r="BM86" s="23">
        <v>3.4927166091385402</v>
      </c>
      <c r="BN86" s="23">
        <v>3.4430315404584801</v>
      </c>
      <c r="BO86" s="23">
        <v>3.4637199284860598</v>
      </c>
      <c r="BP86" s="23">
        <v>3.49322517641945</v>
      </c>
    </row>
    <row r="87" spans="1:68" x14ac:dyDescent="0.25">
      <c r="A87">
        <v>29</v>
      </c>
      <c r="B87" t="s">
        <v>6</v>
      </c>
      <c r="C87">
        <v>2040</v>
      </c>
      <c r="D87">
        <v>50</v>
      </c>
      <c r="E87">
        <v>1.21684969279679</v>
      </c>
      <c r="F87">
        <v>1.4052832612922701</v>
      </c>
      <c r="H87" s="22">
        <v>2071</v>
      </c>
      <c r="I87" s="23">
        <v>3.5056776306930999</v>
      </c>
      <c r="J87" s="23">
        <v>3.6076543695896999</v>
      </c>
      <c r="K87" s="23">
        <v>3.5338177256585999</v>
      </c>
      <c r="L87" s="23">
        <v>3.6400266960394099</v>
      </c>
      <c r="M87" s="23">
        <v>3.5331317310956201</v>
      </c>
      <c r="N87" s="23">
        <v>3.5507157421137898</v>
      </c>
      <c r="O87" s="23">
        <v>3.5348111904113</v>
      </c>
      <c r="P87" s="23">
        <v>3.5871221957925101</v>
      </c>
      <c r="Q87" s="23">
        <v>3.6037543234020499</v>
      </c>
      <c r="R87" s="23">
        <v>3.4955045083829401</v>
      </c>
      <c r="S87" s="23">
        <v>3.6220503715349199</v>
      </c>
      <c r="T87" s="23">
        <v>3.591671133463</v>
      </c>
      <c r="U87" s="23">
        <v>3.5677816218017702</v>
      </c>
      <c r="V87" s="23">
        <v>3.5500500358605498</v>
      </c>
      <c r="W87" s="23">
        <v>3.4979811709506401</v>
      </c>
      <c r="X87" s="23">
        <v>3.6050603137675701</v>
      </c>
      <c r="Y87" s="23">
        <v>3.5857813729951902</v>
      </c>
      <c r="Z87" s="23">
        <v>3.5692592431839998</v>
      </c>
      <c r="AA87" s="23">
        <v>3.5766055227769198</v>
      </c>
      <c r="AB87" s="23">
        <v>3.59494573706138</v>
      </c>
      <c r="AC87" s="23">
        <v>3.6282348510896898</v>
      </c>
      <c r="AD87" s="23">
        <v>3.4801304459267799</v>
      </c>
      <c r="AE87" s="23">
        <v>3.4285440004052301</v>
      </c>
      <c r="AF87" s="23">
        <v>3.53912324410721</v>
      </c>
      <c r="AG87" s="23">
        <v>3.6202295908014301</v>
      </c>
      <c r="AH87" s="23">
        <v>3.5857714464104502</v>
      </c>
      <c r="AI87" s="23">
        <v>3.5501860962742899</v>
      </c>
      <c r="AJ87" s="23">
        <v>3.5380945751560402</v>
      </c>
      <c r="AK87" s="23">
        <v>3.5943920897724002</v>
      </c>
      <c r="AL87" s="23">
        <v>3.6141339061054301</v>
      </c>
      <c r="AM87" s="23">
        <v>3.5244751467988098</v>
      </c>
      <c r="AN87" s="23">
        <v>3.5697110130529901</v>
      </c>
      <c r="AO87" s="23">
        <v>3.5652684338833001</v>
      </c>
      <c r="AP87" s="23">
        <v>3.5647019512367599</v>
      </c>
      <c r="AQ87" s="23">
        <v>3.62406352884789</v>
      </c>
      <c r="AR87" s="23">
        <v>3.6343126963770001</v>
      </c>
      <c r="AS87" s="23">
        <v>3.52152833646171</v>
      </c>
      <c r="AT87" s="23">
        <v>3.5503096273238799</v>
      </c>
      <c r="AU87" s="23">
        <v>3.56589155676025</v>
      </c>
      <c r="AV87" s="23">
        <v>3.5570026584118901</v>
      </c>
      <c r="AW87" s="23">
        <v>3.51583566611209</v>
      </c>
      <c r="AX87" s="23">
        <v>3.5623560539660701</v>
      </c>
      <c r="AY87" s="23">
        <v>3.5998587628110901</v>
      </c>
      <c r="AZ87" s="23">
        <v>3.5618577696683702</v>
      </c>
      <c r="BA87" s="23">
        <v>3.6061197855950899</v>
      </c>
      <c r="BB87" s="23">
        <v>3.60671562698478</v>
      </c>
      <c r="BC87" s="23">
        <v>3.4377294500283799</v>
      </c>
      <c r="BD87" s="23">
        <v>3.5576361506704202</v>
      </c>
      <c r="BE87" s="23">
        <v>3.5316616466164201</v>
      </c>
      <c r="BF87" s="23">
        <v>3.4418115868035999</v>
      </c>
      <c r="BG87" s="23">
        <v>3.6049669203389501</v>
      </c>
      <c r="BH87" s="23">
        <v>3.5823687701581002</v>
      </c>
      <c r="BI87" s="23">
        <v>3.60553553821513</v>
      </c>
      <c r="BJ87" s="23">
        <v>3.49672593045729</v>
      </c>
      <c r="BK87" s="23">
        <v>3.61158700264764</v>
      </c>
      <c r="BL87" s="23">
        <v>3.51679892017837</v>
      </c>
      <c r="BM87" s="23">
        <v>3.5875362316163701</v>
      </c>
      <c r="BN87" s="23">
        <v>3.5753534990226701</v>
      </c>
      <c r="BO87" s="23">
        <v>3.5815184213972602</v>
      </c>
      <c r="BP87" s="23">
        <v>3.5662372352168399</v>
      </c>
    </row>
    <row r="88" spans="1:68" x14ac:dyDescent="0.25">
      <c r="A88">
        <v>29</v>
      </c>
      <c r="B88" t="s">
        <v>6</v>
      </c>
      <c r="C88">
        <v>2040</v>
      </c>
      <c r="D88">
        <v>75</v>
      </c>
      <c r="E88">
        <v>0.10841308961556199</v>
      </c>
      <c r="F88">
        <v>1.5446383206952099</v>
      </c>
      <c r="H88" s="22">
        <v>2072</v>
      </c>
      <c r="I88" s="23">
        <v>3.5858757517931701</v>
      </c>
      <c r="J88" s="23">
        <v>3.5402866103625299</v>
      </c>
      <c r="K88" s="23">
        <v>3.65464148668647</v>
      </c>
      <c r="L88" s="23">
        <v>3.6521161997300502</v>
      </c>
      <c r="M88" s="23">
        <v>3.6050225700358798</v>
      </c>
      <c r="N88" s="23">
        <v>3.6104714408093499</v>
      </c>
      <c r="O88" s="23">
        <v>3.6824351938358801</v>
      </c>
      <c r="P88" s="23">
        <v>3.6657457428673998</v>
      </c>
      <c r="Q88" s="23">
        <v>3.60554080231684</v>
      </c>
      <c r="R88" s="23">
        <v>3.6530462662566001</v>
      </c>
      <c r="S88" s="23">
        <v>3.5279642768935302</v>
      </c>
      <c r="T88" s="23">
        <v>3.5574044854657099</v>
      </c>
      <c r="U88" s="23">
        <v>3.5995403940734199</v>
      </c>
      <c r="V88" s="23">
        <v>3.5697774644770099</v>
      </c>
      <c r="W88" s="23">
        <v>3.5796597366215601</v>
      </c>
      <c r="X88" s="23">
        <v>3.5710689141908101</v>
      </c>
      <c r="Y88" s="23">
        <v>3.5668318687923302</v>
      </c>
      <c r="Z88" s="23">
        <v>3.5927925472545899</v>
      </c>
      <c r="AA88" s="23">
        <v>3.5874416510164702</v>
      </c>
      <c r="AB88" s="23">
        <v>3.6076085314799902</v>
      </c>
      <c r="AC88" s="23">
        <v>3.67367383024121</v>
      </c>
      <c r="AD88" s="23">
        <v>3.5814089376654201</v>
      </c>
      <c r="AE88" s="23">
        <v>3.6785508822861899</v>
      </c>
      <c r="AF88" s="23">
        <v>3.6706322569493599</v>
      </c>
      <c r="AG88" s="23">
        <v>3.5881051707794098</v>
      </c>
      <c r="AH88" s="23">
        <v>3.6231585237325099</v>
      </c>
      <c r="AI88" s="23">
        <v>3.56790836662559</v>
      </c>
      <c r="AJ88" s="23">
        <v>3.6220984289661202</v>
      </c>
      <c r="AK88" s="23">
        <v>3.6822398007892199</v>
      </c>
      <c r="AL88" s="23">
        <v>3.5865055836327699</v>
      </c>
      <c r="AM88" s="23">
        <v>3.5989498055423499</v>
      </c>
      <c r="AN88" s="23">
        <v>3.4558806658908399</v>
      </c>
      <c r="AO88" s="23">
        <v>3.59918719667336</v>
      </c>
      <c r="AP88" s="23">
        <v>3.5797580434301399</v>
      </c>
      <c r="AQ88" s="23">
        <v>3.6017653736221402</v>
      </c>
      <c r="AR88" s="23">
        <v>3.6295934391489202</v>
      </c>
      <c r="AS88" s="23">
        <v>3.6706853112315998</v>
      </c>
      <c r="AT88" s="23">
        <v>3.6297336550712198</v>
      </c>
      <c r="AU88" s="23">
        <v>3.5868293201437398</v>
      </c>
      <c r="AV88" s="23">
        <v>3.5919434857458699</v>
      </c>
      <c r="AW88" s="23">
        <v>3.66417286260709</v>
      </c>
      <c r="AX88" s="23">
        <v>3.5626494844337699</v>
      </c>
      <c r="AY88" s="23">
        <v>3.5017917250344599</v>
      </c>
      <c r="AZ88" s="23">
        <v>3.61154258003838</v>
      </c>
      <c r="BA88" s="23">
        <v>3.6160576235624502</v>
      </c>
      <c r="BB88" s="23">
        <v>3.5564792419843898</v>
      </c>
      <c r="BC88" s="23">
        <v>3.5800778989938302</v>
      </c>
      <c r="BD88" s="23">
        <v>3.5927205316710999</v>
      </c>
      <c r="BE88" s="23">
        <v>3.6093319654865099</v>
      </c>
      <c r="BF88" s="23">
        <v>3.57990444701435</v>
      </c>
      <c r="BG88" s="23">
        <v>3.70078743521095</v>
      </c>
      <c r="BH88" s="23">
        <v>3.5922084684009299</v>
      </c>
      <c r="BI88" s="23">
        <v>3.5994316849436601</v>
      </c>
      <c r="BJ88" s="23">
        <v>3.4777694745545902</v>
      </c>
      <c r="BK88" s="23">
        <v>3.6411736593657502</v>
      </c>
      <c r="BL88" s="23">
        <v>3.5873552952934298</v>
      </c>
      <c r="BM88" s="23">
        <v>3.5153196967428402</v>
      </c>
      <c r="BN88" s="23">
        <v>3.6462371530265401</v>
      </c>
      <c r="BO88" s="23">
        <v>3.6098861520122401</v>
      </c>
      <c r="BP88" s="23">
        <v>3.5678774881081701</v>
      </c>
    </row>
    <row r="89" spans="1:68" x14ac:dyDescent="0.25">
      <c r="A89">
        <v>29</v>
      </c>
      <c r="B89" t="s">
        <v>6</v>
      </c>
      <c r="C89">
        <v>2040</v>
      </c>
      <c r="D89">
        <v>95</v>
      </c>
      <c r="E89">
        <v>-1.63589192845808</v>
      </c>
      <c r="F89">
        <v>1.7181143807552499</v>
      </c>
      <c r="H89" s="22">
        <v>2073</v>
      </c>
      <c r="I89" s="23">
        <v>3.6766157306773302</v>
      </c>
      <c r="J89" s="23">
        <v>3.71986235787588</v>
      </c>
      <c r="K89" s="23">
        <v>3.7579624417570998</v>
      </c>
      <c r="L89" s="23">
        <v>3.61337548989327</v>
      </c>
      <c r="M89" s="23">
        <v>3.6808480433627899</v>
      </c>
      <c r="N89" s="23">
        <v>3.6662812011641002</v>
      </c>
      <c r="O89" s="23">
        <v>3.67297352734403</v>
      </c>
      <c r="P89" s="23">
        <v>3.6417298182563398</v>
      </c>
      <c r="Q89" s="23">
        <v>3.6586896869406602</v>
      </c>
      <c r="R89" s="23">
        <v>3.7015700225396699</v>
      </c>
      <c r="S89" s="23">
        <v>3.7476234085507598</v>
      </c>
      <c r="T89" s="23">
        <v>3.7452282278673401</v>
      </c>
      <c r="U89" s="23">
        <v>3.6344397493066198</v>
      </c>
      <c r="V89" s="23">
        <v>3.616284472032</v>
      </c>
      <c r="W89" s="23">
        <v>3.7039354298465899</v>
      </c>
      <c r="X89" s="23">
        <v>3.7446836669662402</v>
      </c>
      <c r="Y89" s="23">
        <v>3.6235049809898299</v>
      </c>
      <c r="Z89" s="23">
        <v>3.6759402542545101</v>
      </c>
      <c r="AA89" s="23">
        <v>3.6531195744546401</v>
      </c>
      <c r="AB89" s="23">
        <v>3.6707741376631899</v>
      </c>
      <c r="AC89" s="23">
        <v>3.7463327655033098</v>
      </c>
      <c r="AD89" s="23">
        <v>3.70362318705028</v>
      </c>
      <c r="AE89" s="23">
        <v>3.6776570828517898</v>
      </c>
      <c r="AF89" s="23">
        <v>3.6391568598900199</v>
      </c>
      <c r="AG89" s="23">
        <v>3.6611314645913602</v>
      </c>
      <c r="AH89" s="23">
        <v>3.6392445651604701</v>
      </c>
      <c r="AI89" s="23">
        <v>3.6682146691418098</v>
      </c>
      <c r="AJ89" s="23">
        <v>3.64055144678114</v>
      </c>
      <c r="AK89" s="23">
        <v>3.6759128426057401</v>
      </c>
      <c r="AL89" s="23">
        <v>3.6803815407549401</v>
      </c>
      <c r="AM89" s="23">
        <v>3.6294997783018501</v>
      </c>
      <c r="AN89" s="23">
        <v>3.7270172005804798</v>
      </c>
      <c r="AO89" s="23">
        <v>3.7856164337296199</v>
      </c>
      <c r="AP89" s="23">
        <v>3.72520708735206</v>
      </c>
      <c r="AQ89" s="23">
        <v>3.7396690547734499</v>
      </c>
      <c r="AR89" s="23">
        <v>3.7814864735309501</v>
      </c>
      <c r="AS89" s="23">
        <v>3.6539741242404</v>
      </c>
      <c r="AT89" s="23">
        <v>3.6475427531508</v>
      </c>
      <c r="AU89" s="23">
        <v>3.6891469421384402</v>
      </c>
      <c r="AV89" s="23">
        <v>3.70700526131019</v>
      </c>
      <c r="AW89" s="23">
        <v>3.6877258042185201</v>
      </c>
      <c r="AX89" s="23">
        <v>3.7033217044143898</v>
      </c>
      <c r="AY89" s="23">
        <v>3.71483757714361</v>
      </c>
      <c r="AZ89" s="23">
        <v>3.7095563097817301</v>
      </c>
      <c r="BA89" s="23">
        <v>3.6278006640859202</v>
      </c>
      <c r="BB89" s="23">
        <v>3.6580166333464099</v>
      </c>
      <c r="BC89" s="23">
        <v>3.6825567069673601</v>
      </c>
      <c r="BD89" s="23">
        <v>3.77814538955576</v>
      </c>
      <c r="BE89" s="23">
        <v>3.6725938331291799</v>
      </c>
      <c r="BF89" s="23">
        <v>3.74806739481867</v>
      </c>
      <c r="BG89" s="23">
        <v>3.62280528782349</v>
      </c>
      <c r="BH89" s="23">
        <v>3.7303181054967198</v>
      </c>
      <c r="BI89" s="23">
        <v>3.6825501908346099</v>
      </c>
      <c r="BJ89" s="23">
        <v>3.6306954594377898</v>
      </c>
      <c r="BK89" s="23">
        <v>3.7067337771069302</v>
      </c>
      <c r="BL89" s="23">
        <v>3.6617631482875201</v>
      </c>
      <c r="BM89" s="23">
        <v>3.6721602422577702</v>
      </c>
      <c r="BN89" s="23">
        <v>3.6403608060731401</v>
      </c>
      <c r="BO89" s="23">
        <v>3.6697499660121702</v>
      </c>
      <c r="BP89" s="23">
        <v>3.7541944699685899</v>
      </c>
    </row>
    <row r="90" spans="1:68" x14ac:dyDescent="0.25">
      <c r="A90">
        <v>30</v>
      </c>
      <c r="B90" t="s">
        <v>6</v>
      </c>
      <c r="C90">
        <v>2040</v>
      </c>
      <c r="D90">
        <v>50</v>
      </c>
      <c r="E90">
        <v>1.43592189057826</v>
      </c>
      <c r="F90">
        <v>1.4362016372717601</v>
      </c>
      <c r="H90" s="22">
        <v>2074</v>
      </c>
      <c r="I90" s="23">
        <v>3.8023141598286201</v>
      </c>
      <c r="J90" s="23">
        <v>3.7039795112504401</v>
      </c>
      <c r="K90" s="23">
        <v>3.6989909496781501</v>
      </c>
      <c r="L90" s="23">
        <v>3.71778224016921</v>
      </c>
      <c r="M90" s="23">
        <v>3.7080322295849202</v>
      </c>
      <c r="N90" s="23">
        <v>3.8029355495618802</v>
      </c>
      <c r="O90" s="23">
        <v>3.8198516277056198</v>
      </c>
      <c r="P90" s="23">
        <v>3.6245028337788798</v>
      </c>
      <c r="Q90" s="23">
        <v>3.8150572394781901</v>
      </c>
      <c r="R90" s="23">
        <v>3.7730835327735699</v>
      </c>
      <c r="S90" s="23">
        <v>3.7362251439457399</v>
      </c>
      <c r="T90" s="23">
        <v>3.6550706762946201</v>
      </c>
      <c r="U90" s="23">
        <v>3.6996554447661798</v>
      </c>
      <c r="V90" s="23">
        <v>3.7311362148670102</v>
      </c>
      <c r="W90" s="23">
        <v>3.7733379140574499</v>
      </c>
      <c r="X90" s="23">
        <v>3.67861210183333</v>
      </c>
      <c r="Y90" s="23">
        <v>3.73124227700505</v>
      </c>
      <c r="Z90" s="23">
        <v>3.7373916295370799</v>
      </c>
      <c r="AA90" s="23">
        <v>3.7916957818599402</v>
      </c>
      <c r="AB90" s="23">
        <v>3.72483689326832</v>
      </c>
      <c r="AC90" s="23">
        <v>3.7559506925635899</v>
      </c>
      <c r="AD90" s="23">
        <v>3.71202405535576</v>
      </c>
      <c r="AE90" s="23">
        <v>3.7358297025123099</v>
      </c>
      <c r="AF90" s="23">
        <v>3.6578173812469998</v>
      </c>
      <c r="AG90" s="23">
        <v>3.75498296151286</v>
      </c>
      <c r="AH90" s="23">
        <v>3.7319857104435998</v>
      </c>
      <c r="AI90" s="23">
        <v>3.7345294318995301</v>
      </c>
      <c r="AJ90" s="23">
        <v>3.80604153613303</v>
      </c>
      <c r="AK90" s="23">
        <v>3.7548385403175901</v>
      </c>
      <c r="AL90" s="23">
        <v>3.8043839343041501</v>
      </c>
      <c r="AM90" s="23">
        <v>3.7610510096251</v>
      </c>
      <c r="AN90" s="23">
        <v>3.7800972951047802</v>
      </c>
      <c r="AO90" s="23">
        <v>3.7538363244799702</v>
      </c>
      <c r="AP90" s="23">
        <v>3.6880796815800299</v>
      </c>
      <c r="AQ90" s="23">
        <v>3.74807023618007</v>
      </c>
      <c r="AR90" s="23">
        <v>3.7516857238108501</v>
      </c>
      <c r="AS90" s="23">
        <v>3.8035023224916098</v>
      </c>
      <c r="AT90" s="23">
        <v>3.6997002348332302</v>
      </c>
      <c r="AU90" s="23">
        <v>3.7808220944676099</v>
      </c>
      <c r="AV90" s="23">
        <v>3.7782892978662899</v>
      </c>
      <c r="AW90" s="23">
        <v>3.76336458311334</v>
      </c>
      <c r="AX90" s="23">
        <v>3.82641429183152</v>
      </c>
      <c r="AY90" s="23">
        <v>3.7848383682686202</v>
      </c>
      <c r="AZ90" s="23">
        <v>3.75052759089548</v>
      </c>
      <c r="BA90" s="23">
        <v>3.73831213484877</v>
      </c>
      <c r="BB90" s="23">
        <v>3.7183843962598702</v>
      </c>
      <c r="BC90" s="23">
        <v>3.7956892348496098</v>
      </c>
      <c r="BD90" s="23">
        <v>3.6277674261579902</v>
      </c>
      <c r="BE90" s="23">
        <v>3.6640942556523699</v>
      </c>
      <c r="BF90" s="23">
        <v>3.8360284017478699</v>
      </c>
      <c r="BG90" s="23">
        <v>3.7171114409058701</v>
      </c>
      <c r="BH90" s="23">
        <v>3.9001016186305399</v>
      </c>
      <c r="BI90" s="23">
        <v>3.6684522058734901</v>
      </c>
      <c r="BJ90" s="23">
        <v>3.76817758692088</v>
      </c>
      <c r="BK90" s="23">
        <v>3.75566736392051</v>
      </c>
      <c r="BL90" s="23">
        <v>3.77327942636393</v>
      </c>
      <c r="BM90" s="23">
        <v>3.7422278848694601</v>
      </c>
      <c r="BN90" s="23">
        <v>3.6768955968620101</v>
      </c>
      <c r="BO90" s="23">
        <v>3.8331399919244098</v>
      </c>
      <c r="BP90" s="23">
        <v>3.7373778162123599</v>
      </c>
    </row>
    <row r="91" spans="1:68" x14ac:dyDescent="0.25">
      <c r="A91">
        <v>30</v>
      </c>
      <c r="B91" t="s">
        <v>6</v>
      </c>
      <c r="C91">
        <v>2040</v>
      </c>
      <c r="D91">
        <v>75</v>
      </c>
      <c r="E91">
        <v>0.100380959255221</v>
      </c>
      <c r="F91">
        <v>1.5438010654575101</v>
      </c>
      <c r="H91" s="22">
        <v>2075</v>
      </c>
      <c r="I91" s="23">
        <v>3.7539288359070802</v>
      </c>
      <c r="J91" s="23">
        <v>3.76823999191445</v>
      </c>
      <c r="K91" s="23">
        <v>3.8863535325115999</v>
      </c>
      <c r="L91" s="23">
        <v>3.7726896875132399</v>
      </c>
      <c r="M91" s="23">
        <v>3.8021007423515698</v>
      </c>
      <c r="N91" s="23">
        <v>3.7212362007528399</v>
      </c>
      <c r="O91" s="23">
        <v>3.8276166452480398</v>
      </c>
      <c r="P91" s="23">
        <v>3.85959127453261</v>
      </c>
      <c r="Q91" s="23">
        <v>3.79174048252343</v>
      </c>
      <c r="R91" s="23">
        <v>3.8284808927676801</v>
      </c>
      <c r="S91" s="23">
        <v>3.7978346032952199</v>
      </c>
      <c r="T91" s="23">
        <v>3.8449948757727701</v>
      </c>
      <c r="U91" s="23">
        <v>3.78000046398025</v>
      </c>
      <c r="V91" s="23">
        <v>3.7961057803184</v>
      </c>
      <c r="W91" s="23">
        <v>3.8745805177683001</v>
      </c>
      <c r="X91" s="23">
        <v>3.8711009744896301</v>
      </c>
      <c r="Y91" s="23">
        <v>3.8322075512403901</v>
      </c>
      <c r="Z91" s="23">
        <v>3.8018234290592599</v>
      </c>
      <c r="AA91" s="23">
        <v>3.8396142606387502</v>
      </c>
      <c r="AB91" s="23">
        <v>3.7976618018250301</v>
      </c>
      <c r="AC91" s="23">
        <v>3.7364763870734601</v>
      </c>
      <c r="AD91" s="23">
        <v>3.7620121176341801</v>
      </c>
      <c r="AE91" s="23">
        <v>3.7395263885928398</v>
      </c>
      <c r="AF91" s="23">
        <v>3.86890506394053</v>
      </c>
      <c r="AG91" s="23">
        <v>3.7842299778851598</v>
      </c>
      <c r="AH91" s="23">
        <v>3.8361981629134601</v>
      </c>
      <c r="AI91" s="23">
        <v>3.8447638924518501</v>
      </c>
      <c r="AJ91" s="23">
        <v>3.7800060983039798</v>
      </c>
      <c r="AK91" s="23">
        <v>3.7414875412100299</v>
      </c>
      <c r="AL91" s="23">
        <v>3.7560809297444302</v>
      </c>
      <c r="AM91" s="23">
        <v>3.81218365635837</v>
      </c>
      <c r="AN91" s="23">
        <v>3.8064145608277999</v>
      </c>
      <c r="AO91" s="23">
        <v>3.88605409259783</v>
      </c>
      <c r="AP91" s="23">
        <v>3.8604401639877302</v>
      </c>
      <c r="AQ91" s="23">
        <v>3.7756259710046298</v>
      </c>
      <c r="AR91" s="23">
        <v>3.84483861100464</v>
      </c>
      <c r="AS91" s="23">
        <v>3.7841441963215399</v>
      </c>
      <c r="AT91" s="23">
        <v>3.8136698519490699</v>
      </c>
      <c r="AU91" s="23">
        <v>3.7900215411210398</v>
      </c>
      <c r="AV91" s="23">
        <v>3.9108477862185498</v>
      </c>
      <c r="AW91" s="23">
        <v>3.7272013513254798</v>
      </c>
      <c r="AX91" s="23">
        <v>3.8482584856714102</v>
      </c>
      <c r="AY91" s="23">
        <v>3.7543370029116798</v>
      </c>
      <c r="AZ91" s="23">
        <v>3.9159485187999299</v>
      </c>
      <c r="BA91" s="23">
        <v>3.77148264250481</v>
      </c>
      <c r="BB91" s="23">
        <v>3.7280513927771501</v>
      </c>
      <c r="BC91" s="23">
        <v>3.8046965411803302</v>
      </c>
      <c r="BD91" s="23">
        <v>3.8187201377381399</v>
      </c>
      <c r="BE91" s="23">
        <v>3.75152648396026</v>
      </c>
      <c r="BF91" s="23">
        <v>3.8022349062885001</v>
      </c>
      <c r="BG91" s="23">
        <v>3.8246300154329602</v>
      </c>
      <c r="BH91" s="23">
        <v>3.7481059566028398</v>
      </c>
      <c r="BI91" s="23">
        <v>3.7929947802134198</v>
      </c>
      <c r="BJ91" s="23">
        <v>3.8152425854712502</v>
      </c>
      <c r="BK91" s="23">
        <v>3.8042644251976099</v>
      </c>
      <c r="BL91" s="23">
        <v>3.8192521041112899</v>
      </c>
      <c r="BM91" s="23">
        <v>3.7782675184597001</v>
      </c>
      <c r="BN91" s="23">
        <v>3.8581317959012802</v>
      </c>
      <c r="BO91" s="23">
        <v>3.8528104206223701</v>
      </c>
      <c r="BP91" s="23">
        <v>3.66484199787826</v>
      </c>
    </row>
    <row r="92" spans="1:68" x14ac:dyDescent="0.25">
      <c r="A92">
        <v>30</v>
      </c>
      <c r="B92" t="s">
        <v>6</v>
      </c>
      <c r="C92">
        <v>2040</v>
      </c>
      <c r="D92">
        <v>95</v>
      </c>
      <c r="E92">
        <v>-1.7782561225421101</v>
      </c>
      <c r="F92">
        <v>1.7089266268702401</v>
      </c>
      <c r="H92" s="22">
        <v>2076</v>
      </c>
      <c r="I92" s="23">
        <v>3.9030873614190602</v>
      </c>
      <c r="J92" s="23">
        <v>3.8629199293092098</v>
      </c>
      <c r="K92" s="23">
        <v>3.8569280407951001</v>
      </c>
      <c r="L92" s="23">
        <v>3.8646037730920701</v>
      </c>
      <c r="M92" s="23">
        <v>3.8745332437562299</v>
      </c>
      <c r="N92" s="23">
        <v>3.8087396650541399</v>
      </c>
      <c r="O92" s="23">
        <v>3.9048002349684801</v>
      </c>
      <c r="P92" s="23">
        <v>3.8643079934329698</v>
      </c>
      <c r="Q92" s="23">
        <v>3.8886437829948499</v>
      </c>
      <c r="R92" s="23">
        <v>3.8507623689345198</v>
      </c>
      <c r="S92" s="23">
        <v>3.8920674249101501</v>
      </c>
      <c r="T92" s="23">
        <v>3.8152468405733599</v>
      </c>
      <c r="U92" s="23">
        <v>3.9040241580066102</v>
      </c>
      <c r="V92" s="23">
        <v>3.7971218908293198</v>
      </c>
      <c r="W92" s="23">
        <v>3.8802365676099901</v>
      </c>
      <c r="X92" s="23">
        <v>3.7916830521562099</v>
      </c>
      <c r="Y92" s="23">
        <v>3.80979729806322</v>
      </c>
      <c r="Z92" s="23">
        <v>3.9110503143800002</v>
      </c>
      <c r="AA92" s="23">
        <v>3.8464687063901999</v>
      </c>
      <c r="AB92" s="23">
        <v>3.8814602546561598</v>
      </c>
      <c r="AC92" s="23">
        <v>3.88671402252813</v>
      </c>
      <c r="AD92" s="23">
        <v>3.8393267449460402</v>
      </c>
      <c r="AE92" s="23">
        <v>3.89250039409503</v>
      </c>
      <c r="AF92" s="23">
        <v>3.8538691110901202</v>
      </c>
      <c r="AG92" s="23">
        <v>3.8507766657100402</v>
      </c>
      <c r="AH92" s="23">
        <v>3.7695900946391601</v>
      </c>
      <c r="AI92" s="23">
        <v>3.8513742225787801</v>
      </c>
      <c r="AJ92" s="23">
        <v>3.8685150552766698</v>
      </c>
      <c r="AK92" s="23">
        <v>3.8296272697313598</v>
      </c>
      <c r="AL92" s="23">
        <v>3.87497513905222</v>
      </c>
      <c r="AM92" s="23">
        <v>3.7798327699329501</v>
      </c>
      <c r="AN92" s="23">
        <v>3.8398246474014299</v>
      </c>
      <c r="AO92" s="23">
        <v>3.84553064005445</v>
      </c>
      <c r="AP92" s="23">
        <v>3.8817630391886899</v>
      </c>
      <c r="AQ92" s="23">
        <v>3.8784979246779199</v>
      </c>
      <c r="AR92" s="23">
        <v>3.9076201306618001</v>
      </c>
      <c r="AS92" s="23">
        <v>3.80851275277639</v>
      </c>
      <c r="AT92" s="23">
        <v>3.7778565873307701</v>
      </c>
      <c r="AU92" s="23">
        <v>3.8272005522559001</v>
      </c>
      <c r="AV92" s="23">
        <v>3.8272946355938098</v>
      </c>
      <c r="AW92" s="23">
        <v>3.8530860964086302</v>
      </c>
      <c r="AX92" s="23">
        <v>3.8757388364241998</v>
      </c>
      <c r="AY92" s="23">
        <v>3.9426992606559499</v>
      </c>
      <c r="AZ92" s="23">
        <v>3.84089981604341</v>
      </c>
      <c r="BA92" s="23">
        <v>3.8297052513936398</v>
      </c>
      <c r="BB92" s="23">
        <v>3.9231455650064899</v>
      </c>
      <c r="BC92" s="23">
        <v>3.81695745636077</v>
      </c>
      <c r="BD92" s="23">
        <v>3.9205844141588102</v>
      </c>
      <c r="BE92" s="23">
        <v>3.9409166672895801</v>
      </c>
      <c r="BF92" s="23">
        <v>3.8982355064172198</v>
      </c>
      <c r="BG92" s="23">
        <v>3.8476717450788498</v>
      </c>
      <c r="BH92" s="23">
        <v>3.8932284748805701</v>
      </c>
      <c r="BI92" s="23">
        <v>3.8203665125752999</v>
      </c>
      <c r="BJ92" s="23">
        <v>3.7561636975292099</v>
      </c>
      <c r="BK92" s="23">
        <v>3.9065613338121898</v>
      </c>
      <c r="BL92" s="23">
        <v>3.88544807511694</v>
      </c>
      <c r="BM92" s="23">
        <v>3.8276022083601302</v>
      </c>
      <c r="BN92" s="23">
        <v>3.8692720660611699</v>
      </c>
      <c r="BO92" s="23">
        <v>3.84764704512355</v>
      </c>
      <c r="BP92" s="23">
        <v>3.88963326774698</v>
      </c>
    </row>
    <row r="93" spans="1:68" x14ac:dyDescent="0.25">
      <c r="A93">
        <v>31</v>
      </c>
      <c r="B93" t="s">
        <v>6</v>
      </c>
      <c r="C93">
        <v>2040</v>
      </c>
      <c r="D93">
        <v>50</v>
      </c>
      <c r="E93">
        <v>1.4365431872449499</v>
      </c>
      <c r="F93">
        <v>1.44062471034921</v>
      </c>
      <c r="H93" s="22">
        <v>2077</v>
      </c>
      <c r="I93" s="23">
        <v>3.8622153563152102</v>
      </c>
      <c r="J93" s="23">
        <v>3.9533425634089601</v>
      </c>
      <c r="K93" s="23">
        <v>3.9434828060893801</v>
      </c>
      <c r="L93" s="23">
        <v>3.9758302665059402</v>
      </c>
      <c r="M93" s="23">
        <v>3.9525800586557698</v>
      </c>
      <c r="N93" s="23">
        <v>3.9345587158840698</v>
      </c>
      <c r="O93" s="23">
        <v>3.8929335842004602</v>
      </c>
      <c r="P93" s="23">
        <v>3.9279841231081098</v>
      </c>
      <c r="Q93" s="23">
        <v>3.9414776244625802</v>
      </c>
      <c r="R93" s="23">
        <v>3.9582247758453701</v>
      </c>
      <c r="S93" s="23">
        <v>4.0067737408184003</v>
      </c>
      <c r="T93" s="23">
        <v>3.9450514024574699</v>
      </c>
      <c r="U93" s="23">
        <v>3.94222067630065</v>
      </c>
      <c r="V93" s="23">
        <v>3.8440154074880701</v>
      </c>
      <c r="W93" s="23">
        <v>3.9573261312375201</v>
      </c>
      <c r="X93" s="23">
        <v>3.9363498085386199</v>
      </c>
      <c r="Y93" s="23">
        <v>3.91894934512271</v>
      </c>
      <c r="Z93" s="23">
        <v>3.9143464405303998</v>
      </c>
      <c r="AA93" s="23">
        <v>3.8400757058826298</v>
      </c>
      <c r="AB93" s="23">
        <v>3.88996922886124</v>
      </c>
      <c r="AC93" s="23">
        <v>3.9418158501079898</v>
      </c>
      <c r="AD93" s="23">
        <v>3.9325352502062798</v>
      </c>
      <c r="AE93" s="23">
        <v>3.9967180627039101</v>
      </c>
      <c r="AF93" s="23">
        <v>3.95258491979666</v>
      </c>
      <c r="AG93" s="23">
        <v>3.9281536212528501</v>
      </c>
      <c r="AH93" s="23">
        <v>3.9227853361789302</v>
      </c>
      <c r="AI93" s="23">
        <v>3.9350509767769601</v>
      </c>
      <c r="AJ93" s="23">
        <v>3.8862908590696899</v>
      </c>
      <c r="AK93" s="23">
        <v>3.82970371957546</v>
      </c>
      <c r="AL93" s="23">
        <v>3.8807292512901599</v>
      </c>
      <c r="AM93" s="23">
        <v>3.9343234232560498</v>
      </c>
      <c r="AN93" s="23">
        <v>3.9116520122719902</v>
      </c>
      <c r="AO93" s="23">
        <v>3.8450363006010901</v>
      </c>
      <c r="AP93" s="23">
        <v>3.8750578156311102</v>
      </c>
      <c r="AQ93" s="23">
        <v>3.94828004408964</v>
      </c>
      <c r="AR93" s="23">
        <v>3.91072199064513</v>
      </c>
      <c r="AS93" s="23">
        <v>3.9354099068622501</v>
      </c>
      <c r="AT93" s="23">
        <v>3.83645598572248</v>
      </c>
      <c r="AU93" s="23">
        <v>3.85762483375101</v>
      </c>
      <c r="AV93" s="23">
        <v>3.8760157776496</v>
      </c>
      <c r="AW93" s="23">
        <v>3.8871266137342499</v>
      </c>
      <c r="AX93" s="23">
        <v>3.9489057315058198</v>
      </c>
      <c r="AY93" s="23">
        <v>3.9122898386860698</v>
      </c>
      <c r="AZ93" s="23">
        <v>3.9822689805434699</v>
      </c>
      <c r="BA93" s="23">
        <v>3.91174624693131</v>
      </c>
      <c r="BB93" s="23">
        <v>3.8569380246941698</v>
      </c>
      <c r="BC93" s="23">
        <v>3.9801109735489599</v>
      </c>
      <c r="BD93" s="23">
        <v>3.9239148104404098</v>
      </c>
      <c r="BE93" s="23">
        <v>3.9226364958857598</v>
      </c>
      <c r="BF93" s="23">
        <v>3.91343029196352</v>
      </c>
      <c r="BG93" s="23">
        <v>3.8646370878921501</v>
      </c>
      <c r="BH93" s="23">
        <v>4.0241636796825997</v>
      </c>
      <c r="BI93" s="23">
        <v>3.8626834778568</v>
      </c>
      <c r="BJ93" s="23">
        <v>3.9944457559506001</v>
      </c>
      <c r="BK93" s="23">
        <v>3.9289190344669702</v>
      </c>
      <c r="BL93" s="23">
        <v>3.9465667238227802</v>
      </c>
      <c r="BM93" s="23">
        <v>3.8745723622239798</v>
      </c>
      <c r="BN93" s="23">
        <v>3.8609329505121699</v>
      </c>
      <c r="BO93" s="23">
        <v>3.9135970798657098</v>
      </c>
      <c r="BP93" s="23">
        <v>4.0066226891149102</v>
      </c>
    </row>
    <row r="94" spans="1:68" x14ac:dyDescent="0.25">
      <c r="A94">
        <v>31</v>
      </c>
      <c r="B94" t="s">
        <v>6</v>
      </c>
      <c r="C94">
        <v>2040</v>
      </c>
      <c r="D94">
        <v>75</v>
      </c>
      <c r="E94">
        <v>6.0487321716680099E-3</v>
      </c>
      <c r="F94">
        <v>1.5288455073768601</v>
      </c>
      <c r="H94" s="22">
        <v>2078</v>
      </c>
      <c r="I94" s="23">
        <v>4.0669446531619604</v>
      </c>
      <c r="J94" s="23">
        <v>3.8870892152702399</v>
      </c>
      <c r="K94" s="23">
        <v>3.9821154517837098</v>
      </c>
      <c r="L94" s="23">
        <v>3.9345105313888702</v>
      </c>
      <c r="M94" s="23">
        <v>3.95323206212655</v>
      </c>
      <c r="N94" s="23">
        <v>4.0162130675364098</v>
      </c>
      <c r="O94" s="23">
        <v>3.9768594245297102</v>
      </c>
      <c r="P94" s="23">
        <v>4.1150515255062698</v>
      </c>
      <c r="Q94" s="23">
        <v>3.9707007662163498</v>
      </c>
      <c r="R94" s="23">
        <v>3.96157097298713</v>
      </c>
      <c r="S94" s="23">
        <v>4.0096296267784899</v>
      </c>
      <c r="T94" s="23">
        <v>3.8683525784729098</v>
      </c>
      <c r="U94" s="23">
        <v>3.9889784781081499</v>
      </c>
      <c r="V94" s="23">
        <v>4.0436844847360902</v>
      </c>
      <c r="W94" s="23">
        <v>3.9981284370355601</v>
      </c>
      <c r="X94" s="23">
        <v>3.9707210983125099</v>
      </c>
      <c r="Y94" s="23">
        <v>3.8529668073619998</v>
      </c>
      <c r="Z94" s="23">
        <v>3.9523150599656001</v>
      </c>
      <c r="AA94" s="23">
        <v>4.0082211248098103</v>
      </c>
      <c r="AB94" s="23">
        <v>3.9124523912409601</v>
      </c>
      <c r="AC94" s="23">
        <v>3.98502867523541</v>
      </c>
      <c r="AD94" s="23">
        <v>3.89859063340002</v>
      </c>
      <c r="AE94" s="23">
        <v>4.0686066447886402</v>
      </c>
      <c r="AF94" s="23">
        <v>4.1082710414039703</v>
      </c>
      <c r="AG94" s="23">
        <v>3.95170200620159</v>
      </c>
      <c r="AH94" s="23">
        <v>3.9538371556094698</v>
      </c>
      <c r="AI94" s="23">
        <v>4.0129126999740397</v>
      </c>
      <c r="AJ94" s="23">
        <v>3.97912980381642</v>
      </c>
      <c r="AK94" s="23">
        <v>3.9140606170426202</v>
      </c>
      <c r="AL94" s="23">
        <v>4.0250562013161701</v>
      </c>
      <c r="AM94" s="23">
        <v>3.9634174134665101</v>
      </c>
      <c r="AN94" s="23">
        <v>3.9043179317583898</v>
      </c>
      <c r="AO94" s="23">
        <v>3.8327421798267798</v>
      </c>
      <c r="AP94" s="23">
        <v>3.97814162483786</v>
      </c>
      <c r="AQ94" s="23">
        <v>3.91696774474834</v>
      </c>
      <c r="AR94" s="23">
        <v>3.9168377549648499</v>
      </c>
      <c r="AS94" s="23">
        <v>3.8986652216023501</v>
      </c>
      <c r="AT94" s="23">
        <v>3.9639734416191899</v>
      </c>
      <c r="AU94" s="23">
        <v>3.98908917364813</v>
      </c>
      <c r="AV94" s="23">
        <v>4.0045200994531003</v>
      </c>
      <c r="AW94" s="23">
        <v>3.88474169132735</v>
      </c>
      <c r="AX94" s="23">
        <v>3.9902959757790302</v>
      </c>
      <c r="AY94" s="23">
        <v>3.9205958838656998</v>
      </c>
      <c r="AZ94" s="23">
        <v>3.9302275492877601</v>
      </c>
      <c r="BA94" s="23">
        <v>4.05311224849489</v>
      </c>
      <c r="BB94" s="23">
        <v>3.95817645697778</v>
      </c>
      <c r="BC94" s="23">
        <v>3.9292514585958802</v>
      </c>
      <c r="BD94" s="23">
        <v>3.94730370978899</v>
      </c>
      <c r="BE94" s="23">
        <v>3.97723373529116</v>
      </c>
      <c r="BF94" s="23">
        <v>3.9551614379785298</v>
      </c>
      <c r="BG94" s="23">
        <v>3.8953465711846502</v>
      </c>
      <c r="BH94" s="23">
        <v>3.97934203446927</v>
      </c>
      <c r="BI94" s="23">
        <v>4.0111354147649401</v>
      </c>
      <c r="BJ94" s="23">
        <v>4.0365346165507203</v>
      </c>
      <c r="BK94" s="23">
        <v>3.9286728035942899</v>
      </c>
      <c r="BL94" s="23">
        <v>4.1178915385345096</v>
      </c>
      <c r="BM94" s="23">
        <v>4.0130965239320604</v>
      </c>
      <c r="BN94" s="23">
        <v>3.9859370020973302</v>
      </c>
      <c r="BO94" s="23">
        <v>3.9857730663402</v>
      </c>
      <c r="BP94" s="23">
        <v>4.0368016145274597</v>
      </c>
    </row>
    <row r="95" spans="1:68" x14ac:dyDescent="0.25">
      <c r="A95">
        <v>31</v>
      </c>
      <c r="B95" t="s">
        <v>6</v>
      </c>
      <c r="C95">
        <v>2040</v>
      </c>
      <c r="D95">
        <v>95</v>
      </c>
      <c r="E95">
        <v>-1.5857608026329899</v>
      </c>
      <c r="F95">
        <v>1.7287477677237899</v>
      </c>
      <c r="H95" s="22">
        <v>2079</v>
      </c>
      <c r="I95" s="23">
        <v>4.0773724225645198</v>
      </c>
      <c r="J95" s="23">
        <v>4.1974813909807596</v>
      </c>
      <c r="K95" s="23">
        <v>3.9732431540116302</v>
      </c>
      <c r="L95" s="23">
        <v>4.0792371380085601</v>
      </c>
      <c r="M95" s="23">
        <v>4.0921789938579796</v>
      </c>
      <c r="N95" s="23">
        <v>4.0020751558329302</v>
      </c>
      <c r="O95" s="23">
        <v>3.9711821413292401</v>
      </c>
      <c r="P95" s="23">
        <v>4.0326414177274197</v>
      </c>
      <c r="Q95" s="23">
        <v>4.1113814305366398</v>
      </c>
      <c r="R95" s="23">
        <v>3.97017528444443</v>
      </c>
      <c r="S95" s="23">
        <v>4.09674748631073</v>
      </c>
      <c r="T95" s="23">
        <v>4.0788909735092496</v>
      </c>
      <c r="U95" s="23">
        <v>4.0966621532560303</v>
      </c>
      <c r="V95" s="23">
        <v>4.1026684706714498</v>
      </c>
      <c r="W95" s="23">
        <v>4.0811180821628996</v>
      </c>
      <c r="X95" s="23">
        <v>3.9223482636650999</v>
      </c>
      <c r="Y95" s="23">
        <v>4.0386822238119597</v>
      </c>
      <c r="Z95" s="23">
        <v>3.98224834754684</v>
      </c>
      <c r="AA95" s="23">
        <v>4.0165137027454101</v>
      </c>
      <c r="AB95" s="23">
        <v>4.0664398178602701</v>
      </c>
      <c r="AC95" s="23">
        <v>4.0676604512939596</v>
      </c>
      <c r="AD95" s="23">
        <v>4.0259551412775902</v>
      </c>
      <c r="AE95" s="23">
        <v>4.0385458296517198</v>
      </c>
      <c r="AF95" s="23">
        <v>4.1483708807579003</v>
      </c>
      <c r="AG95" s="23">
        <v>4.0905294366883398</v>
      </c>
      <c r="AH95" s="23">
        <v>4.1593623511021098</v>
      </c>
      <c r="AI95" s="23">
        <v>4.0365819458579804</v>
      </c>
      <c r="AJ95" s="23">
        <v>4.0608448308631502</v>
      </c>
      <c r="AK95" s="23">
        <v>4.0390454215677503</v>
      </c>
      <c r="AL95" s="23">
        <v>4.0606224388127803</v>
      </c>
      <c r="AM95" s="23">
        <v>3.9907765705120402</v>
      </c>
      <c r="AN95" s="23">
        <v>3.8988235477332598</v>
      </c>
      <c r="AO95" s="23">
        <v>4.00890206420135</v>
      </c>
      <c r="AP95" s="23">
        <v>4.0366259764042001</v>
      </c>
      <c r="AQ95" s="23">
        <v>4.0738434377335802</v>
      </c>
      <c r="AR95" s="23">
        <v>4.0541815615456196</v>
      </c>
      <c r="AS95" s="23">
        <v>4.0509159602919897</v>
      </c>
      <c r="AT95" s="23">
        <v>4.0908938647705</v>
      </c>
      <c r="AU95" s="23">
        <v>4.0153622374448199</v>
      </c>
      <c r="AV95" s="23">
        <v>4.1156655547308096</v>
      </c>
      <c r="AW95" s="23">
        <v>4.1159107977203702</v>
      </c>
      <c r="AX95" s="23">
        <v>4.0738229987955696</v>
      </c>
      <c r="AY95" s="23">
        <v>4.1240744403451703</v>
      </c>
      <c r="AZ95" s="23">
        <v>4.0253190621287196</v>
      </c>
      <c r="BA95" s="23">
        <v>3.9500771776382502</v>
      </c>
      <c r="BB95" s="23">
        <v>3.9979204310869498</v>
      </c>
      <c r="BC95" s="23">
        <v>4.0360534400225099</v>
      </c>
      <c r="BD95" s="23">
        <v>4.1025037476787301</v>
      </c>
      <c r="BE95" s="23">
        <v>4.1206888572762201</v>
      </c>
      <c r="BF95" s="23">
        <v>4.0361452473469903</v>
      </c>
      <c r="BG95" s="23">
        <v>4.0909459451686496</v>
      </c>
      <c r="BH95" s="23">
        <v>4.1013964816104904</v>
      </c>
      <c r="BI95" s="23">
        <v>3.9439628590001798</v>
      </c>
      <c r="BJ95" s="23">
        <v>4.0204341564618398</v>
      </c>
      <c r="BK95" s="23">
        <v>4.0748379576757401</v>
      </c>
      <c r="BL95" s="23">
        <v>3.98438856407763</v>
      </c>
      <c r="BM95" s="23">
        <v>4.0260762495334497</v>
      </c>
      <c r="BN95" s="23">
        <v>4.0495819838346296</v>
      </c>
      <c r="BO95" s="23">
        <v>3.92537455823819</v>
      </c>
      <c r="BP95" s="23">
        <v>4.1334576986676499</v>
      </c>
    </row>
    <row r="96" spans="1:68" x14ac:dyDescent="0.25">
      <c r="A96">
        <v>32</v>
      </c>
      <c r="B96" t="s">
        <v>6</v>
      </c>
      <c r="C96">
        <v>2040</v>
      </c>
      <c r="D96">
        <v>50</v>
      </c>
      <c r="E96">
        <v>1.3481217195186801</v>
      </c>
      <c r="F96">
        <v>1.42608822994406</v>
      </c>
      <c r="H96" s="22">
        <v>2080</v>
      </c>
      <c r="I96" s="23">
        <v>4.0773357421113001</v>
      </c>
      <c r="J96" s="23">
        <v>4.1904036481430396</v>
      </c>
      <c r="K96" s="23">
        <v>4.1221078684526304</v>
      </c>
      <c r="L96" s="23">
        <v>4.1342551694088803</v>
      </c>
      <c r="M96" s="23">
        <v>4.0245252626525598</v>
      </c>
      <c r="N96" s="23">
        <v>4.0256545660743699</v>
      </c>
      <c r="O96" s="23">
        <v>4.1188224786522296</v>
      </c>
      <c r="P96" s="23">
        <v>4.1179880903745802</v>
      </c>
      <c r="Q96" s="23">
        <v>4.1756546973415896</v>
      </c>
      <c r="R96" s="23">
        <v>4.1085980382496103</v>
      </c>
      <c r="S96" s="23">
        <v>4.1463942178631896</v>
      </c>
      <c r="T96" s="23">
        <v>4.1281962446158804</v>
      </c>
      <c r="U96" s="23">
        <v>4.1216097237927798</v>
      </c>
      <c r="V96" s="23">
        <v>4.1808627017516002</v>
      </c>
      <c r="W96" s="23">
        <v>4.0908810577040402</v>
      </c>
      <c r="X96" s="23">
        <v>4.1746383096367197</v>
      </c>
      <c r="Y96" s="23">
        <v>4.0788134799828102</v>
      </c>
      <c r="Z96" s="23">
        <v>4.1190656646866302</v>
      </c>
      <c r="AA96" s="23">
        <v>4.0254013107876503</v>
      </c>
      <c r="AB96" s="23">
        <v>4.2170230742647998</v>
      </c>
      <c r="AC96" s="23">
        <v>4.1026816495206697</v>
      </c>
      <c r="AD96" s="23">
        <v>4.1247125739826398</v>
      </c>
      <c r="AE96" s="23">
        <v>4.0807401096431501</v>
      </c>
      <c r="AF96" s="23">
        <v>4.0936906481495203</v>
      </c>
      <c r="AG96" s="23">
        <v>4.1215035706681498</v>
      </c>
      <c r="AH96" s="23">
        <v>4.0890784457297098</v>
      </c>
      <c r="AI96" s="23">
        <v>4.06937394066086</v>
      </c>
      <c r="AJ96" s="23">
        <v>4.08504952827899</v>
      </c>
      <c r="AK96" s="23">
        <v>4.1683764179949403</v>
      </c>
      <c r="AL96" s="23">
        <v>4.1599807010381804</v>
      </c>
      <c r="AM96" s="23">
        <v>4.0378337529011699</v>
      </c>
      <c r="AN96" s="23">
        <v>4.2170591252694098</v>
      </c>
      <c r="AO96" s="23">
        <v>4.1323382608356196</v>
      </c>
      <c r="AP96" s="23">
        <v>4.0687468224504402</v>
      </c>
      <c r="AQ96" s="23">
        <v>4.0492336817801498</v>
      </c>
      <c r="AR96" s="23">
        <v>4.1748383433936898</v>
      </c>
      <c r="AS96" s="23">
        <v>4.1514452790252996</v>
      </c>
      <c r="AT96" s="23">
        <v>4.0412268403311797</v>
      </c>
      <c r="AU96" s="23">
        <v>4.0406930437508404</v>
      </c>
      <c r="AV96" s="23">
        <v>4.12615864740948</v>
      </c>
      <c r="AW96" s="23">
        <v>4.1333521022385904</v>
      </c>
      <c r="AX96" s="23">
        <v>4.0970941285522597</v>
      </c>
      <c r="AY96" s="23">
        <v>4.15914821285513</v>
      </c>
      <c r="AZ96" s="23">
        <v>4.1632484743612599</v>
      </c>
      <c r="BA96" s="23">
        <v>3.98214905414192</v>
      </c>
      <c r="BB96" s="23">
        <v>4.1444341511754601</v>
      </c>
      <c r="BC96" s="23">
        <v>4.0494190095748701</v>
      </c>
      <c r="BD96" s="23">
        <v>4.1203540371512997</v>
      </c>
      <c r="BE96" s="23">
        <v>4.1153820591867696</v>
      </c>
      <c r="BF96" s="23">
        <v>4.1525029768277903</v>
      </c>
      <c r="BG96" s="23">
        <v>4.0449813887044304</v>
      </c>
      <c r="BH96" s="23">
        <v>4.0216477338813101</v>
      </c>
      <c r="BI96" s="23">
        <v>4.1454807454091904</v>
      </c>
      <c r="BJ96" s="23">
        <v>4.2290731082878104</v>
      </c>
      <c r="BK96" s="23">
        <v>4.0898252914030699</v>
      </c>
      <c r="BL96" s="23">
        <v>4.0825101995603896</v>
      </c>
      <c r="BM96" s="23">
        <v>4.1040278608246998</v>
      </c>
      <c r="BN96" s="23">
        <v>4.0604923014921104</v>
      </c>
      <c r="BO96" s="23">
        <v>4.0885833412018302</v>
      </c>
      <c r="BP96" s="23">
        <v>4.0773287986490203</v>
      </c>
    </row>
    <row r="97" spans="1:68" x14ac:dyDescent="0.25">
      <c r="A97">
        <v>32</v>
      </c>
      <c r="B97" t="s">
        <v>6</v>
      </c>
      <c r="C97">
        <v>2040</v>
      </c>
      <c r="D97">
        <v>75</v>
      </c>
      <c r="E97">
        <v>0.136022632649443</v>
      </c>
      <c r="F97">
        <v>1.5539056423345301</v>
      </c>
      <c r="H97" s="22">
        <v>2081</v>
      </c>
      <c r="I97" s="23">
        <v>4.08013919391035</v>
      </c>
      <c r="J97" s="23">
        <v>4.2020846093028403</v>
      </c>
      <c r="K97" s="23">
        <v>4.2048125007699397</v>
      </c>
      <c r="L97" s="23">
        <v>4.1345698037511101</v>
      </c>
      <c r="M97" s="23">
        <v>4.11635190478159</v>
      </c>
      <c r="N97" s="23">
        <v>4.1097739550755898</v>
      </c>
      <c r="O97" s="23">
        <v>4.2314398685208898</v>
      </c>
      <c r="P97" s="23">
        <v>4.1746230094471901</v>
      </c>
      <c r="Q97" s="23">
        <v>4.1684073158105397</v>
      </c>
      <c r="R97" s="23">
        <v>4.1824794756775896</v>
      </c>
      <c r="S97" s="23">
        <v>4.0985345454170403</v>
      </c>
      <c r="T97" s="23">
        <v>4.15722988604786</v>
      </c>
      <c r="U97" s="23">
        <v>4.1593013531234702</v>
      </c>
      <c r="V97" s="23">
        <v>4.2089321460502704</v>
      </c>
      <c r="W97" s="23">
        <v>4.1540969473510803</v>
      </c>
      <c r="X97" s="23">
        <v>4.1804685538271702</v>
      </c>
      <c r="Y97" s="23">
        <v>4.2418250972439697</v>
      </c>
      <c r="Z97" s="23">
        <v>4.1638765936413202</v>
      </c>
      <c r="AA97" s="23">
        <v>4.1049916828019999</v>
      </c>
      <c r="AB97" s="23">
        <v>4.15633344101464</v>
      </c>
      <c r="AC97" s="23">
        <v>4.1644142647712803</v>
      </c>
      <c r="AD97" s="23">
        <v>4.1371788933115301</v>
      </c>
      <c r="AE97" s="23">
        <v>4.2403458240087897</v>
      </c>
      <c r="AF97" s="23">
        <v>4.1056365520434301</v>
      </c>
      <c r="AG97" s="23">
        <v>4.1426718339347604</v>
      </c>
      <c r="AH97" s="23">
        <v>4.2481280395793899</v>
      </c>
      <c r="AI97" s="23">
        <v>4.1157182678984201</v>
      </c>
      <c r="AJ97" s="23">
        <v>4.2024711505196297</v>
      </c>
      <c r="AK97" s="23">
        <v>4.1512895828340097</v>
      </c>
      <c r="AL97" s="23">
        <v>4.20741097160459</v>
      </c>
      <c r="AM97" s="23">
        <v>4.1379728443205499</v>
      </c>
      <c r="AN97" s="23">
        <v>4.0366687581476697</v>
      </c>
      <c r="AO97" s="23">
        <v>4.08900258207328</v>
      </c>
      <c r="AP97" s="23">
        <v>4.2272917969121302</v>
      </c>
      <c r="AQ97" s="23">
        <v>4.1643314966978204</v>
      </c>
      <c r="AR97" s="23">
        <v>4.1179348027336697</v>
      </c>
      <c r="AS97" s="23">
        <v>4.2104947941922601</v>
      </c>
      <c r="AT97" s="23">
        <v>4.1563186946181903</v>
      </c>
      <c r="AU97" s="23">
        <v>4.1341610076144297</v>
      </c>
      <c r="AV97" s="23">
        <v>4.1693313558713596</v>
      </c>
      <c r="AW97" s="23">
        <v>4.1258579460974802</v>
      </c>
      <c r="AX97" s="23">
        <v>4.2051990003143302</v>
      </c>
      <c r="AY97" s="23">
        <v>4.2220771540413704</v>
      </c>
      <c r="AZ97" s="23">
        <v>4.1935083291599096</v>
      </c>
      <c r="BA97" s="23">
        <v>4.2163363367911897</v>
      </c>
      <c r="BB97" s="23">
        <v>4.22504249956084</v>
      </c>
      <c r="BC97" s="23">
        <v>4.1828578122836602</v>
      </c>
      <c r="BD97" s="23">
        <v>4.17815879722846</v>
      </c>
      <c r="BE97" s="23">
        <v>4.1042748147044499</v>
      </c>
      <c r="BF97" s="23">
        <v>4.1993153648550496</v>
      </c>
      <c r="BG97" s="23">
        <v>4.2527749984911898</v>
      </c>
      <c r="BH97" s="23">
        <v>4.1554767177243299</v>
      </c>
      <c r="BI97" s="23">
        <v>4.1889045023268103</v>
      </c>
      <c r="BJ97" s="23">
        <v>4.2043508753612997</v>
      </c>
      <c r="BK97" s="23">
        <v>4.2263054944016698</v>
      </c>
      <c r="BL97" s="23">
        <v>4.1687902417597797</v>
      </c>
      <c r="BM97" s="23">
        <v>4.1890851448218802</v>
      </c>
      <c r="BN97" s="23">
        <v>4.2609000673175004</v>
      </c>
      <c r="BO97" s="23">
        <v>4.14560826681591</v>
      </c>
      <c r="BP97" s="23">
        <v>4.1345440948672403</v>
      </c>
    </row>
    <row r="98" spans="1:68" x14ac:dyDescent="0.25">
      <c r="A98">
        <v>32</v>
      </c>
      <c r="B98" t="s">
        <v>6</v>
      </c>
      <c r="C98">
        <v>2040</v>
      </c>
      <c r="D98">
        <v>95</v>
      </c>
      <c r="E98">
        <v>-1.4921505402805799</v>
      </c>
      <c r="F98">
        <v>1.7431746755373101</v>
      </c>
      <c r="H98" s="22">
        <v>2082</v>
      </c>
      <c r="I98" s="23">
        <v>4.1571580342234498</v>
      </c>
      <c r="J98" s="23">
        <v>4.3276602167078897</v>
      </c>
      <c r="K98" s="23">
        <v>4.2482809344079104</v>
      </c>
      <c r="L98" s="23">
        <v>4.1886013965088997</v>
      </c>
      <c r="M98" s="23">
        <v>4.2303297214047797</v>
      </c>
      <c r="N98" s="23">
        <v>4.2226232328853399</v>
      </c>
      <c r="O98" s="23">
        <v>4.2585547879443402</v>
      </c>
      <c r="P98" s="23">
        <v>4.2446989731270399</v>
      </c>
      <c r="Q98" s="23">
        <v>4.2270009013913796</v>
      </c>
      <c r="R98" s="23">
        <v>4.2527401410432297</v>
      </c>
      <c r="S98" s="23">
        <v>4.2269913220160502</v>
      </c>
      <c r="T98" s="23">
        <v>4.3202515395791297</v>
      </c>
      <c r="U98" s="23">
        <v>4.1325006485051698</v>
      </c>
      <c r="V98" s="23">
        <v>4.1750660260496897</v>
      </c>
      <c r="W98" s="23">
        <v>4.3429382172894799</v>
      </c>
      <c r="X98" s="23">
        <v>4.2008861483998601</v>
      </c>
      <c r="Y98" s="23">
        <v>4.1932286564961698</v>
      </c>
      <c r="Z98" s="23">
        <v>4.2358196182983603</v>
      </c>
      <c r="AA98" s="23">
        <v>4.2906667289948501</v>
      </c>
      <c r="AB98" s="23">
        <v>4.2299842131294296</v>
      </c>
      <c r="AC98" s="23">
        <v>4.1698644168291397</v>
      </c>
      <c r="AD98" s="23">
        <v>4.1753393764135902</v>
      </c>
      <c r="AE98" s="23">
        <v>4.2137180677166404</v>
      </c>
      <c r="AF98" s="23">
        <v>4.1168647823407598</v>
      </c>
      <c r="AG98" s="23">
        <v>4.1830095186522502</v>
      </c>
      <c r="AH98" s="23">
        <v>4.2212805636629698</v>
      </c>
      <c r="AI98" s="23">
        <v>4.1991253568167002</v>
      </c>
      <c r="AJ98" s="23">
        <v>4.1760083036573903</v>
      </c>
      <c r="AK98" s="23">
        <v>4.2351755522686201</v>
      </c>
      <c r="AL98" s="23">
        <v>4.2547642322282604</v>
      </c>
      <c r="AM98" s="23">
        <v>4.1390520282140599</v>
      </c>
      <c r="AN98" s="23">
        <v>4.2666571465254099</v>
      </c>
      <c r="AO98" s="23">
        <v>4.18910808882758</v>
      </c>
      <c r="AP98" s="23">
        <v>4.2664924130523598</v>
      </c>
      <c r="AQ98" s="23">
        <v>4.2945391335714298</v>
      </c>
      <c r="AR98" s="23">
        <v>4.2650520922598902</v>
      </c>
      <c r="AS98" s="23">
        <v>4.3157252683942602</v>
      </c>
      <c r="AT98" s="23">
        <v>4.2832658182427101</v>
      </c>
      <c r="AU98" s="23">
        <v>4.1670714776630797</v>
      </c>
      <c r="AV98" s="23">
        <v>4.3026818602972501</v>
      </c>
      <c r="AW98" s="23">
        <v>4.2741192282453904</v>
      </c>
      <c r="AX98" s="23">
        <v>4.2480927073714998</v>
      </c>
      <c r="AY98" s="23">
        <v>4.1829294118413696</v>
      </c>
      <c r="AZ98" s="23">
        <v>4.2165241622674499</v>
      </c>
      <c r="BA98" s="23">
        <v>4.1656255377642504</v>
      </c>
      <c r="BB98" s="23">
        <v>4.2059990435543</v>
      </c>
      <c r="BC98" s="23">
        <v>4.2315176579958003</v>
      </c>
      <c r="BD98" s="23">
        <v>4.2964322826600601</v>
      </c>
      <c r="BE98" s="23">
        <v>4.2325973503920604</v>
      </c>
      <c r="BF98" s="23">
        <v>4.1632772644801497</v>
      </c>
      <c r="BG98" s="23">
        <v>4.28201512752804</v>
      </c>
      <c r="BH98" s="23">
        <v>4.1392518169497103</v>
      </c>
      <c r="BI98" s="23">
        <v>4.3075438236899704</v>
      </c>
      <c r="BJ98" s="23">
        <v>4.2535246111745204</v>
      </c>
      <c r="BK98" s="23">
        <v>4.3255126152536096</v>
      </c>
      <c r="BL98" s="23">
        <v>4.2141846570990902</v>
      </c>
      <c r="BM98" s="23">
        <v>4.2561214198960604</v>
      </c>
      <c r="BN98" s="23">
        <v>4.1781962309600802</v>
      </c>
      <c r="BO98" s="23">
        <v>4.24719000996053</v>
      </c>
      <c r="BP98" s="23">
        <v>4.1480152343580903</v>
      </c>
    </row>
    <row r="99" spans="1:68" x14ac:dyDescent="0.25">
      <c r="A99">
        <v>33</v>
      </c>
      <c r="B99" t="s">
        <v>6</v>
      </c>
      <c r="C99">
        <v>2040</v>
      </c>
      <c r="D99">
        <v>50</v>
      </c>
      <c r="E99">
        <v>1.2729236323555499</v>
      </c>
      <c r="F99">
        <v>1.4109597714956601</v>
      </c>
      <c r="H99" s="22">
        <v>2083</v>
      </c>
      <c r="I99" s="23">
        <v>4.3549900065140799</v>
      </c>
      <c r="J99" s="23">
        <v>4.1802479708582201</v>
      </c>
      <c r="K99" s="23">
        <v>4.1802233181466404</v>
      </c>
      <c r="L99" s="23">
        <v>4.29437398408015</v>
      </c>
      <c r="M99" s="23">
        <v>4.31524540915267</v>
      </c>
      <c r="N99" s="23">
        <v>4.2365509117804701</v>
      </c>
      <c r="O99" s="23">
        <v>4.2901745458734197</v>
      </c>
      <c r="P99" s="23">
        <v>4.3036520727637697</v>
      </c>
      <c r="Q99" s="23">
        <v>4.3215552678927196</v>
      </c>
      <c r="R99" s="23">
        <v>4.3228953890900197</v>
      </c>
      <c r="S99" s="23">
        <v>4.4025718339705602</v>
      </c>
      <c r="T99" s="23">
        <v>4.2920898643787604</v>
      </c>
      <c r="U99" s="23">
        <v>4.2953580095897497</v>
      </c>
      <c r="V99" s="23">
        <v>4.1280939654566504</v>
      </c>
      <c r="W99" s="23">
        <v>4.2478829872282597</v>
      </c>
      <c r="X99" s="23">
        <v>4.2533635091355002</v>
      </c>
      <c r="Y99" s="23">
        <v>4.2189227551371902</v>
      </c>
      <c r="Z99" s="23">
        <v>4.2646344071198996</v>
      </c>
      <c r="AA99" s="23">
        <v>4.1766560419202801</v>
      </c>
      <c r="AB99" s="23">
        <v>4.2224106548013598</v>
      </c>
      <c r="AC99" s="23">
        <v>4.3123566863078002</v>
      </c>
      <c r="AD99" s="23">
        <v>4.3188494447499197</v>
      </c>
      <c r="AE99" s="23">
        <v>4.2915190951101696</v>
      </c>
      <c r="AF99" s="23">
        <v>4.1745791094282803</v>
      </c>
      <c r="AG99" s="23">
        <v>4.2774127831388</v>
      </c>
      <c r="AH99" s="23">
        <v>4.36944922837404</v>
      </c>
      <c r="AI99" s="23">
        <v>4.3493348465560002</v>
      </c>
      <c r="AJ99" s="23">
        <v>4.2783719427505904</v>
      </c>
      <c r="AK99" s="23">
        <v>4.2187100923262602</v>
      </c>
      <c r="AL99" s="23">
        <v>4.20459385563856</v>
      </c>
      <c r="AM99" s="23">
        <v>4.2487742913175897</v>
      </c>
      <c r="AN99" s="23">
        <v>4.2503311038111198</v>
      </c>
      <c r="AO99" s="23">
        <v>4.3016628372896903</v>
      </c>
      <c r="AP99" s="23">
        <v>4.1807452782230801</v>
      </c>
      <c r="AQ99" s="23">
        <v>4.3255272774935198</v>
      </c>
      <c r="AR99" s="23">
        <v>4.28534211584497</v>
      </c>
      <c r="AS99" s="23">
        <v>4.2496635361027399</v>
      </c>
      <c r="AT99" s="23">
        <v>4.2398550355872997</v>
      </c>
      <c r="AU99" s="23">
        <v>4.2875260927042298</v>
      </c>
      <c r="AV99" s="23">
        <v>4.2336065278321504</v>
      </c>
      <c r="AW99" s="23">
        <v>4.2899516282937196</v>
      </c>
      <c r="AX99" s="23">
        <v>4.2990237434365799</v>
      </c>
      <c r="AY99" s="23">
        <v>4.2863503385955202</v>
      </c>
      <c r="AZ99" s="23">
        <v>4.3665775758486802</v>
      </c>
      <c r="BA99" s="23">
        <v>4.3488812981300597</v>
      </c>
      <c r="BB99" s="23">
        <v>4.2799400176438098</v>
      </c>
      <c r="BC99" s="23">
        <v>4.2591621928985699</v>
      </c>
      <c r="BD99" s="23">
        <v>4.2899306916061599</v>
      </c>
      <c r="BE99" s="23">
        <v>4.3614026529996703</v>
      </c>
      <c r="BF99" s="23">
        <v>4.2167474786692596</v>
      </c>
      <c r="BG99" s="23">
        <v>4.3665462612788799</v>
      </c>
      <c r="BH99" s="23">
        <v>4.2048756912259497</v>
      </c>
      <c r="BI99" s="23">
        <v>4.1755973730195004</v>
      </c>
      <c r="BJ99" s="23">
        <v>4.3175570352664296</v>
      </c>
      <c r="BK99" s="23">
        <v>4.2305353693616201</v>
      </c>
      <c r="BL99" s="23">
        <v>4.1872895754021</v>
      </c>
      <c r="BM99" s="23">
        <v>4.2123832932070897</v>
      </c>
      <c r="BN99" s="23">
        <v>4.2912301454179698</v>
      </c>
      <c r="BO99" s="23">
        <v>4.2616100286834602</v>
      </c>
      <c r="BP99" s="23">
        <v>4.2794159119836497</v>
      </c>
    </row>
    <row r="100" spans="1:68" x14ac:dyDescent="0.25">
      <c r="A100">
        <v>33</v>
      </c>
      <c r="B100" t="s">
        <v>6</v>
      </c>
      <c r="C100">
        <v>2040</v>
      </c>
      <c r="D100">
        <v>75</v>
      </c>
      <c r="E100">
        <v>-2.8006012496653399E-2</v>
      </c>
      <c r="F100">
        <v>1.5201598731688499</v>
      </c>
      <c r="H100" s="22">
        <v>2084</v>
      </c>
      <c r="I100" s="23">
        <v>4.2928359930136804</v>
      </c>
      <c r="J100" s="23">
        <v>4.3425121052576401</v>
      </c>
      <c r="K100" s="23">
        <v>4.3198366945492301</v>
      </c>
      <c r="L100" s="23">
        <v>4.3127444921199398</v>
      </c>
      <c r="M100" s="23">
        <v>4.3563723095827704</v>
      </c>
      <c r="N100" s="23">
        <v>4.2661059095285898</v>
      </c>
      <c r="O100" s="23">
        <v>4.3005673096250296</v>
      </c>
      <c r="P100" s="23">
        <v>4.1506477959623398</v>
      </c>
      <c r="Q100" s="23">
        <v>4.3022687241784299</v>
      </c>
      <c r="R100" s="23">
        <v>4.3623805883005398</v>
      </c>
      <c r="S100" s="23">
        <v>4.3077628506693504</v>
      </c>
      <c r="T100" s="23">
        <v>4.38573670658183</v>
      </c>
      <c r="U100" s="23">
        <v>4.3784663897425</v>
      </c>
      <c r="V100" s="23">
        <v>4.2787654159625301</v>
      </c>
      <c r="W100" s="23">
        <v>4.3971748791794303</v>
      </c>
      <c r="X100" s="23">
        <v>4.2878050989223802</v>
      </c>
      <c r="Y100" s="23">
        <v>4.3728421139845599</v>
      </c>
      <c r="Z100" s="23">
        <v>4.2311712855702899</v>
      </c>
      <c r="AA100" s="23">
        <v>4.2585466045852103</v>
      </c>
      <c r="AB100" s="23">
        <v>4.40914645990369</v>
      </c>
      <c r="AC100" s="23">
        <v>4.4581792234842004</v>
      </c>
      <c r="AD100" s="23">
        <v>4.36382100873608</v>
      </c>
      <c r="AE100" s="23">
        <v>4.2667811874758002</v>
      </c>
      <c r="AF100" s="23">
        <v>4.3523973791501804</v>
      </c>
      <c r="AG100" s="23">
        <v>4.4054871593004998</v>
      </c>
      <c r="AH100" s="23">
        <v>4.3486415168498</v>
      </c>
      <c r="AI100" s="23">
        <v>4.2409512265707603</v>
      </c>
      <c r="AJ100" s="23">
        <v>4.2345829335898699</v>
      </c>
      <c r="AK100" s="23">
        <v>4.3614565386277002</v>
      </c>
      <c r="AL100" s="23">
        <v>4.3339394055011899</v>
      </c>
      <c r="AM100" s="23">
        <v>4.3268058947121002</v>
      </c>
      <c r="AN100" s="23">
        <v>4.3772438327913896</v>
      </c>
      <c r="AO100" s="23">
        <v>4.2526302406232999</v>
      </c>
      <c r="AP100" s="23">
        <v>4.4179523433241403</v>
      </c>
      <c r="AQ100" s="23">
        <v>4.3097419197123701</v>
      </c>
      <c r="AR100" s="23">
        <v>4.3370373066457102</v>
      </c>
      <c r="AS100" s="23">
        <v>4.3550076863504197</v>
      </c>
      <c r="AT100" s="23">
        <v>4.3071808844798296</v>
      </c>
      <c r="AU100" s="23">
        <v>4.2786358205194803</v>
      </c>
      <c r="AV100" s="23">
        <v>4.3527842787847604</v>
      </c>
      <c r="AW100" s="23">
        <v>4.338157061984</v>
      </c>
      <c r="AX100" s="23">
        <v>4.3422571569323303</v>
      </c>
      <c r="AY100" s="23">
        <v>4.3332977741737002</v>
      </c>
      <c r="AZ100" s="23">
        <v>4.2846017989004599</v>
      </c>
      <c r="BA100" s="23">
        <v>4.3452784769010098</v>
      </c>
      <c r="BB100" s="23">
        <v>4.3427387247584397</v>
      </c>
      <c r="BC100" s="23">
        <v>4.2919390013395198</v>
      </c>
      <c r="BD100" s="23">
        <v>4.2868752183144601</v>
      </c>
      <c r="BE100" s="23">
        <v>4.3580390587558</v>
      </c>
      <c r="BF100" s="23">
        <v>4.2971339622568001</v>
      </c>
      <c r="BG100" s="23">
        <v>4.3846148355752197</v>
      </c>
      <c r="BH100" s="23">
        <v>4.3687939189106704</v>
      </c>
      <c r="BI100" s="23">
        <v>4.2031526472184897</v>
      </c>
      <c r="BJ100" s="23">
        <v>4.3085765887210998</v>
      </c>
      <c r="BK100" s="23">
        <v>4.29576193489555</v>
      </c>
      <c r="BL100" s="23">
        <v>4.2769038728097897</v>
      </c>
      <c r="BM100" s="23">
        <v>4.2783771273696098</v>
      </c>
      <c r="BN100" s="23">
        <v>4.3248632143896204</v>
      </c>
      <c r="BO100" s="23">
        <v>4.3316468568603597</v>
      </c>
      <c r="BP100" s="23">
        <v>4.2879108877504697</v>
      </c>
    </row>
    <row r="101" spans="1:68" x14ac:dyDescent="0.25">
      <c r="A101">
        <v>33</v>
      </c>
      <c r="B101" t="s">
        <v>6</v>
      </c>
      <c r="C101">
        <v>2040</v>
      </c>
      <c r="D101">
        <v>95</v>
      </c>
      <c r="E101">
        <v>-1.94595612967155</v>
      </c>
      <c r="F101">
        <v>1.6769933102509</v>
      </c>
      <c r="H101" s="22">
        <v>2085</v>
      </c>
      <c r="I101" s="23">
        <v>4.4420153741466502</v>
      </c>
      <c r="J101" s="23">
        <v>4.4384926958195097</v>
      </c>
      <c r="K101" s="23">
        <v>4.2778820002898499</v>
      </c>
      <c r="L101" s="23">
        <v>4.4456989371154103</v>
      </c>
      <c r="M101" s="23">
        <v>4.3577415620970097</v>
      </c>
      <c r="N101" s="23">
        <v>4.3303682501112704</v>
      </c>
      <c r="O101" s="23">
        <v>4.3677134793057597</v>
      </c>
      <c r="P101" s="23">
        <v>4.3648223682783902</v>
      </c>
      <c r="Q101" s="23">
        <v>4.2483589833944899</v>
      </c>
      <c r="R101" s="23">
        <v>4.42106324275679</v>
      </c>
      <c r="S101" s="23">
        <v>4.3484426675272099</v>
      </c>
      <c r="T101" s="23">
        <v>4.3191968381851504</v>
      </c>
      <c r="U101" s="23">
        <v>4.40279953814583</v>
      </c>
      <c r="V101" s="23">
        <v>4.4093494284039396</v>
      </c>
      <c r="W101" s="23">
        <v>4.3960805523767199</v>
      </c>
      <c r="X101" s="23">
        <v>4.3612205157809996</v>
      </c>
      <c r="Y101" s="23">
        <v>4.3431837275204401</v>
      </c>
      <c r="Z101" s="23">
        <v>4.42902915228614</v>
      </c>
      <c r="AA101" s="23">
        <v>4.3572331577576398</v>
      </c>
      <c r="AB101" s="23">
        <v>4.3307652034328799</v>
      </c>
      <c r="AC101" s="23">
        <v>4.4100419952104701</v>
      </c>
      <c r="AD101" s="23">
        <v>4.3676100445683597</v>
      </c>
      <c r="AE101" s="23">
        <v>4.35930100577872</v>
      </c>
      <c r="AF101" s="23">
        <v>4.3553202306483803</v>
      </c>
      <c r="AG101" s="23">
        <v>4.3273157919985401</v>
      </c>
      <c r="AH101" s="23">
        <v>4.3301699968642904</v>
      </c>
      <c r="AI101" s="23">
        <v>4.3729995691836896</v>
      </c>
      <c r="AJ101" s="23">
        <v>4.3548131368896197</v>
      </c>
      <c r="AK101" s="23">
        <v>4.3798179150140504</v>
      </c>
      <c r="AL101" s="23">
        <v>4.3806070182191101</v>
      </c>
      <c r="AM101" s="23">
        <v>4.4360679352189196</v>
      </c>
      <c r="AN101" s="23">
        <v>4.3459152165433403</v>
      </c>
      <c r="AO101" s="23">
        <v>4.39739161925782</v>
      </c>
      <c r="AP101" s="23">
        <v>4.3922001235470702</v>
      </c>
      <c r="AQ101" s="23">
        <v>4.3622508420481498</v>
      </c>
      <c r="AR101" s="23">
        <v>4.3747501855406101</v>
      </c>
      <c r="AS101" s="23">
        <v>4.4293068094684998</v>
      </c>
      <c r="AT101" s="23">
        <v>4.4267441340502804</v>
      </c>
      <c r="AU101" s="23">
        <v>4.3856557718233002</v>
      </c>
      <c r="AV101" s="23">
        <v>4.3498767320912997</v>
      </c>
      <c r="AW101" s="23">
        <v>4.32621207133894</v>
      </c>
      <c r="AX101" s="23">
        <v>4.3971830977480497</v>
      </c>
      <c r="AY101" s="23">
        <v>4.2583167893968099</v>
      </c>
      <c r="AZ101" s="23">
        <v>4.3173419962314803</v>
      </c>
      <c r="BA101" s="23">
        <v>4.3844568525467</v>
      </c>
      <c r="BB101" s="23">
        <v>4.3616559922469396</v>
      </c>
      <c r="BC101" s="23">
        <v>4.2237031022174403</v>
      </c>
      <c r="BD101" s="23">
        <v>4.3614355442733403</v>
      </c>
      <c r="BE101" s="23">
        <v>4.3168488347054801</v>
      </c>
      <c r="BF101" s="23">
        <v>4.3673736395109497</v>
      </c>
      <c r="BG101" s="23">
        <v>4.4341055190240004</v>
      </c>
      <c r="BH101" s="23">
        <v>4.4287176410002296</v>
      </c>
      <c r="BI101" s="23">
        <v>4.4809881938532303</v>
      </c>
      <c r="BJ101" s="23">
        <v>4.4085343650256101</v>
      </c>
      <c r="BK101" s="23">
        <v>4.3666293091836001</v>
      </c>
      <c r="BL101" s="23">
        <v>4.3365235620906697</v>
      </c>
      <c r="BM101" s="23">
        <v>4.3825075040326702</v>
      </c>
      <c r="BN101" s="23">
        <v>4.3928985658141801</v>
      </c>
      <c r="BO101" s="23">
        <v>4.4474946182017696</v>
      </c>
      <c r="BP101" s="23">
        <v>4.3559014515418397</v>
      </c>
    </row>
    <row r="102" spans="1:68" x14ac:dyDescent="0.25">
      <c r="A102">
        <v>34</v>
      </c>
      <c r="B102" t="s">
        <v>6</v>
      </c>
      <c r="C102">
        <v>2040</v>
      </c>
      <c r="D102">
        <v>50</v>
      </c>
      <c r="E102">
        <v>1.4776073614399201</v>
      </c>
      <c r="F102">
        <v>1.44155829091413</v>
      </c>
    </row>
    <row r="103" spans="1:68" x14ac:dyDescent="0.25">
      <c r="A103">
        <v>34</v>
      </c>
      <c r="B103" t="s">
        <v>6</v>
      </c>
      <c r="C103">
        <v>2040</v>
      </c>
      <c r="D103">
        <v>75</v>
      </c>
      <c r="E103">
        <v>0.11641987227628101</v>
      </c>
      <c r="F103">
        <v>1.54471037209492</v>
      </c>
      <c r="H103" s="21" t="s">
        <v>3</v>
      </c>
      <c r="I103" s="22">
        <v>75</v>
      </c>
    </row>
    <row r="104" spans="1:68" x14ac:dyDescent="0.25">
      <c r="A104">
        <v>34</v>
      </c>
      <c r="B104" t="s">
        <v>6</v>
      </c>
      <c r="C104">
        <v>2040</v>
      </c>
      <c r="D104">
        <v>95</v>
      </c>
      <c r="E104">
        <v>-1.80853230794252</v>
      </c>
      <c r="F104">
        <v>1.70666341517383</v>
      </c>
    </row>
    <row r="105" spans="1:68" x14ac:dyDescent="0.25">
      <c r="A105">
        <v>35</v>
      </c>
      <c r="B105" t="s">
        <v>6</v>
      </c>
      <c r="C105">
        <v>2040</v>
      </c>
      <c r="D105">
        <v>50</v>
      </c>
      <c r="E105">
        <v>1.29426387196821</v>
      </c>
      <c r="F105">
        <v>1.4163588912648399</v>
      </c>
      <c r="H105" s="21" t="s">
        <v>26</v>
      </c>
      <c r="I105" s="21" t="s">
        <v>25</v>
      </c>
    </row>
    <row r="106" spans="1:68" x14ac:dyDescent="0.25">
      <c r="A106">
        <v>35</v>
      </c>
      <c r="B106" t="s">
        <v>6</v>
      </c>
      <c r="C106">
        <v>2040</v>
      </c>
      <c r="D106">
        <v>75</v>
      </c>
      <c r="E106">
        <v>0.32295608059868502</v>
      </c>
      <c r="F106">
        <v>1.56853523812711</v>
      </c>
      <c r="H106" s="21" t="s">
        <v>24</v>
      </c>
      <c r="I106">
        <v>1</v>
      </c>
      <c r="J106">
        <v>2</v>
      </c>
      <c r="K106">
        <v>3</v>
      </c>
      <c r="L106">
        <v>4</v>
      </c>
      <c r="M106">
        <v>5</v>
      </c>
      <c r="N106">
        <v>6</v>
      </c>
      <c r="O106">
        <v>7</v>
      </c>
      <c r="P106">
        <v>8</v>
      </c>
      <c r="Q106">
        <v>9</v>
      </c>
      <c r="R106">
        <v>10</v>
      </c>
      <c r="S106">
        <v>11</v>
      </c>
      <c r="T106">
        <v>12</v>
      </c>
      <c r="U106">
        <v>13</v>
      </c>
      <c r="V106">
        <v>14</v>
      </c>
      <c r="W106">
        <v>15</v>
      </c>
      <c r="X106">
        <v>16</v>
      </c>
      <c r="Y106">
        <v>17</v>
      </c>
      <c r="Z106">
        <v>18</v>
      </c>
      <c r="AA106">
        <v>19</v>
      </c>
      <c r="AB106">
        <v>20</v>
      </c>
      <c r="AC106">
        <v>21</v>
      </c>
      <c r="AD106">
        <v>22</v>
      </c>
      <c r="AE106">
        <v>23</v>
      </c>
      <c r="AF106">
        <v>24</v>
      </c>
      <c r="AG106">
        <v>25</v>
      </c>
      <c r="AH106">
        <v>26</v>
      </c>
      <c r="AI106">
        <v>27</v>
      </c>
      <c r="AJ106">
        <v>28</v>
      </c>
      <c r="AK106">
        <v>29</v>
      </c>
      <c r="AL106">
        <v>30</v>
      </c>
      <c r="AM106">
        <v>31</v>
      </c>
      <c r="AN106">
        <v>32</v>
      </c>
      <c r="AO106">
        <v>33</v>
      </c>
      <c r="AP106">
        <v>34</v>
      </c>
      <c r="AQ106">
        <v>35</v>
      </c>
      <c r="AR106">
        <v>36</v>
      </c>
      <c r="AS106">
        <v>37</v>
      </c>
      <c r="AT106">
        <v>38</v>
      </c>
      <c r="AU106">
        <v>39</v>
      </c>
      <c r="AV106">
        <v>40</v>
      </c>
      <c r="AW106">
        <v>41</v>
      </c>
      <c r="AX106">
        <v>42</v>
      </c>
      <c r="AY106">
        <v>43</v>
      </c>
      <c r="AZ106">
        <v>44</v>
      </c>
      <c r="BA106">
        <v>45</v>
      </c>
      <c r="BB106">
        <v>46</v>
      </c>
      <c r="BC106">
        <v>47</v>
      </c>
      <c r="BD106">
        <v>48</v>
      </c>
      <c r="BE106">
        <v>49</v>
      </c>
      <c r="BF106">
        <v>50</v>
      </c>
      <c r="BG106">
        <v>51</v>
      </c>
      <c r="BH106">
        <v>52</v>
      </c>
      <c r="BI106">
        <v>53</v>
      </c>
      <c r="BJ106">
        <v>54</v>
      </c>
      <c r="BK106">
        <v>55</v>
      </c>
      <c r="BL106">
        <v>56</v>
      </c>
      <c r="BM106">
        <v>57</v>
      </c>
      <c r="BN106">
        <v>58</v>
      </c>
      <c r="BO106">
        <v>59</v>
      </c>
      <c r="BP106">
        <v>60</v>
      </c>
    </row>
    <row r="107" spans="1:68" x14ac:dyDescent="0.25">
      <c r="A107">
        <v>35</v>
      </c>
      <c r="B107" t="s">
        <v>6</v>
      </c>
      <c r="C107">
        <v>2040</v>
      </c>
      <c r="D107">
        <v>95</v>
      </c>
      <c r="E107">
        <v>-1.53082043074739</v>
      </c>
      <c r="F107">
        <v>1.73713459984925</v>
      </c>
      <c r="H107" s="22">
        <v>2040</v>
      </c>
      <c r="I107" s="23">
        <v>0.170141477884965</v>
      </c>
      <c r="J107" s="23">
        <v>-2.55983552647218E-2</v>
      </c>
      <c r="K107" s="23">
        <v>0.21512364750089799</v>
      </c>
      <c r="L107" s="23">
        <v>-3.6993154811907999E-2</v>
      </c>
      <c r="M107" s="23">
        <v>0.22452311859674201</v>
      </c>
      <c r="N107" s="23">
        <v>-0.12871792155491199</v>
      </c>
      <c r="O107" s="23">
        <v>-3.3028163201938202E-2</v>
      </c>
      <c r="P107" s="23">
        <v>8.8394501472236903E-2</v>
      </c>
      <c r="Q107" s="23">
        <v>6.9275339514849502E-2</v>
      </c>
      <c r="R107" s="23">
        <v>-3.5196718217972198E-2</v>
      </c>
      <c r="S107" s="23">
        <v>0.223248508110544</v>
      </c>
      <c r="T107" s="23">
        <v>8.8338253694484302E-3</v>
      </c>
      <c r="U107" s="23">
        <v>6.01443030507431E-2</v>
      </c>
      <c r="V107" s="23">
        <v>6.1262993180337899E-2</v>
      </c>
      <c r="W107" s="23">
        <v>0.10711731767857401</v>
      </c>
      <c r="X107" s="23">
        <v>0.169578662728289</v>
      </c>
      <c r="Y107" s="23">
        <v>0.217775858196783</v>
      </c>
      <c r="Z107" s="23">
        <v>0.20558403438506601</v>
      </c>
      <c r="AA107" s="23">
        <v>0.122870473718544</v>
      </c>
      <c r="AB107" s="23">
        <v>0.27086607183115202</v>
      </c>
      <c r="AC107" s="23">
        <v>0.1041270290213</v>
      </c>
      <c r="AD107" s="23">
        <v>6.5171690833121604E-2</v>
      </c>
      <c r="AE107" s="23">
        <v>0.212702525468279</v>
      </c>
      <c r="AF107" s="23">
        <v>-2.6919570125986701E-2</v>
      </c>
      <c r="AG107" s="23">
        <v>-7.9435621853952199E-2</v>
      </c>
      <c r="AH107" s="23">
        <v>7.2466230742341597E-2</v>
      </c>
      <c r="AI107" s="23">
        <v>0.270683855476402</v>
      </c>
      <c r="AJ107" s="23">
        <v>6.4093380909695893E-2</v>
      </c>
      <c r="AK107" s="23">
        <v>0.10841308961556199</v>
      </c>
      <c r="AL107" s="23">
        <v>0.100380959255221</v>
      </c>
      <c r="AM107" s="23">
        <v>6.0487321716680099E-3</v>
      </c>
      <c r="AN107" s="23">
        <v>0.136022632649443</v>
      </c>
      <c r="AO107" s="23">
        <v>-2.8006012496653399E-2</v>
      </c>
      <c r="AP107" s="23">
        <v>0.11641987227628101</v>
      </c>
      <c r="AQ107" s="23">
        <v>0.32295608059868502</v>
      </c>
      <c r="AR107" s="23">
        <v>-3.0680915076993099E-2</v>
      </c>
      <c r="AS107" s="23">
        <v>-8.9922655960509898E-2</v>
      </c>
      <c r="AT107" s="23">
        <v>0.121552665121821</v>
      </c>
      <c r="AU107" s="23">
        <v>0.167770192509866</v>
      </c>
      <c r="AV107" s="23">
        <v>0.27073425307758903</v>
      </c>
      <c r="AW107" s="23">
        <v>0.269748646399954</v>
      </c>
      <c r="AX107" s="23">
        <v>-7.9698725267995901E-2</v>
      </c>
      <c r="AY107" s="23">
        <v>7.0708518370963397E-2</v>
      </c>
      <c r="AZ107" s="23">
        <v>0.41589712670460699</v>
      </c>
      <c r="BA107" s="23">
        <v>6.6432475788518099E-3</v>
      </c>
      <c r="BB107" s="23">
        <v>9.2182887547420601E-4</v>
      </c>
      <c r="BC107" s="23">
        <v>1.93821630612847E-2</v>
      </c>
      <c r="BD107" s="23">
        <v>1.14096441799611E-2</v>
      </c>
      <c r="BE107" s="23">
        <v>0.16976910788732399</v>
      </c>
      <c r="BF107" s="23">
        <v>0.11669606302218399</v>
      </c>
      <c r="BG107" s="23">
        <v>0.119786841136259</v>
      </c>
      <c r="BH107" s="23">
        <v>-3.43617880895195E-2</v>
      </c>
      <c r="BI107" s="23">
        <v>0.19973403807731099</v>
      </c>
      <c r="BJ107" s="23">
        <v>0.20471959947884</v>
      </c>
      <c r="BK107" s="23">
        <v>0.169850584800009</v>
      </c>
      <c r="BL107" s="23">
        <v>0.11847890543300001</v>
      </c>
      <c r="BM107" s="23">
        <v>0.11511386050720999</v>
      </c>
      <c r="BN107" s="23">
        <v>0.16901348158279</v>
      </c>
      <c r="BO107" s="23">
        <v>-9.9553086746243497E-2</v>
      </c>
      <c r="BP107" s="23">
        <v>0.15942924637966299</v>
      </c>
    </row>
    <row r="108" spans="1:68" x14ac:dyDescent="0.25">
      <c r="A108">
        <v>36</v>
      </c>
      <c r="B108" t="s">
        <v>6</v>
      </c>
      <c r="C108">
        <v>2040</v>
      </c>
      <c r="D108">
        <v>50</v>
      </c>
      <c r="E108">
        <v>1.4384440040461299</v>
      </c>
      <c r="F108">
        <v>1.4399645290337</v>
      </c>
      <c r="H108" s="22">
        <v>2041</v>
      </c>
      <c r="I108" s="23">
        <v>0.16687034764962499</v>
      </c>
      <c r="J108" s="23">
        <v>2.0973751224554901E-2</v>
      </c>
      <c r="K108" s="23">
        <v>-4.4957082821427401E-2</v>
      </c>
      <c r="L108" s="23">
        <v>0.21545606113705501</v>
      </c>
      <c r="M108" s="23">
        <v>0.16618821670041201</v>
      </c>
      <c r="N108" s="23">
        <v>0.20625554708288499</v>
      </c>
      <c r="O108" s="23">
        <v>0.22053237630306599</v>
      </c>
      <c r="P108" s="23">
        <v>0.120613236213824</v>
      </c>
      <c r="Q108" s="23">
        <v>0.26011919687503998</v>
      </c>
      <c r="R108" s="23">
        <v>0.20403063223555901</v>
      </c>
      <c r="S108" s="23">
        <v>9.42137864406071E-2</v>
      </c>
      <c r="T108" s="23">
        <v>6.6543573441004006E-2</v>
      </c>
      <c r="U108" s="23">
        <v>0.118076341200386</v>
      </c>
      <c r="V108" s="23">
        <v>-4.9264746204362497E-2</v>
      </c>
      <c r="W108" s="23">
        <v>0.14488932726658599</v>
      </c>
      <c r="X108" s="23">
        <v>0.111959718045747</v>
      </c>
      <c r="Y108" s="23">
        <v>0.258114874259119</v>
      </c>
      <c r="Z108" s="23">
        <v>1.95266895684536E-2</v>
      </c>
      <c r="AA108" s="23">
        <v>0.119740730882002</v>
      </c>
      <c r="AB108" s="23">
        <v>6.3291107849991493E-2</v>
      </c>
      <c r="AC108" s="23">
        <v>4.8214161855269097E-2</v>
      </c>
      <c r="AD108" s="23">
        <v>0.17458164878761501</v>
      </c>
      <c r="AE108" s="23">
        <v>3.2632442454545402E-3</v>
      </c>
      <c r="AF108" s="23">
        <v>0.103273672989649</v>
      </c>
      <c r="AG108" s="23">
        <v>0.16316451568017401</v>
      </c>
      <c r="AH108" s="23">
        <v>0.16855969122746101</v>
      </c>
      <c r="AI108" s="23">
        <v>0.11680461034100199</v>
      </c>
      <c r="AJ108" s="23">
        <v>0.25383257345001498</v>
      </c>
      <c r="AK108" s="23">
        <v>-7.95462739203536E-2</v>
      </c>
      <c r="AL108" s="23">
        <v>0.16692426833197899</v>
      </c>
      <c r="AM108" s="23">
        <v>-2.8055530213636899E-2</v>
      </c>
      <c r="AN108" s="23">
        <v>0.22164218913630199</v>
      </c>
      <c r="AO108" s="23">
        <v>0.222101064798229</v>
      </c>
      <c r="AP108" s="23">
        <v>0.21591352936268399</v>
      </c>
      <c r="AQ108" s="23">
        <v>0.14592044888720901</v>
      </c>
      <c r="AR108" s="23">
        <v>0.155859589549281</v>
      </c>
      <c r="AS108" s="23">
        <v>1.9910016697244098E-2</v>
      </c>
      <c r="AT108" s="23">
        <v>0.322069324251478</v>
      </c>
      <c r="AU108" s="23">
        <v>-0.12771304572336001</v>
      </c>
      <c r="AV108" s="23">
        <v>0.124760500961757</v>
      </c>
      <c r="AW108" s="23">
        <v>0.219949683012365</v>
      </c>
      <c r="AX108" s="23">
        <v>0.171860026080178</v>
      </c>
      <c r="AY108" s="23">
        <v>0.21636122936110999</v>
      </c>
      <c r="AZ108" s="23">
        <v>0.21233646877634699</v>
      </c>
      <c r="BA108" s="23">
        <v>0.14106223956488001</v>
      </c>
      <c r="BB108" s="23">
        <v>0.171128518362822</v>
      </c>
      <c r="BC108" s="23">
        <v>9.6885957377920995E-2</v>
      </c>
      <c r="BD108" s="23">
        <v>0.27094096212588997</v>
      </c>
      <c r="BE108" s="23">
        <v>0.166207278743433</v>
      </c>
      <c r="BF108" s="23">
        <v>0.115106754510768</v>
      </c>
      <c r="BG108" s="23">
        <v>5.9367337128573602E-2</v>
      </c>
      <c r="BH108" s="23">
        <v>0.15747002109493999</v>
      </c>
      <c r="BI108" s="23">
        <v>2.4836602059119899E-2</v>
      </c>
      <c r="BJ108" s="23">
        <v>2.0210562635237499E-2</v>
      </c>
      <c r="BK108" s="23">
        <v>0.22111855698378399</v>
      </c>
      <c r="BL108" s="23">
        <v>0.26017667978306802</v>
      </c>
      <c r="BM108" s="23">
        <v>5.8989550734797697E-2</v>
      </c>
      <c r="BN108" s="23">
        <v>0.21013338796322201</v>
      </c>
      <c r="BO108" s="23">
        <v>1.67083897042705E-2</v>
      </c>
      <c r="BP108" s="23">
        <v>0.16468357258777799</v>
      </c>
    </row>
    <row r="109" spans="1:68" x14ac:dyDescent="0.25">
      <c r="A109">
        <v>36</v>
      </c>
      <c r="B109" t="s">
        <v>6</v>
      </c>
      <c r="C109">
        <v>2040</v>
      </c>
      <c r="D109">
        <v>75</v>
      </c>
      <c r="E109">
        <v>-3.0680915076993099E-2</v>
      </c>
      <c r="F109">
        <v>1.5204316872288699</v>
      </c>
      <c r="H109" s="22">
        <v>2042</v>
      </c>
      <c r="I109" s="23">
        <v>0.167094947652451</v>
      </c>
      <c r="J109" s="23">
        <v>0.148688366231821</v>
      </c>
      <c r="K109" s="23">
        <v>0.21116871900947201</v>
      </c>
      <c r="L109" s="23">
        <v>-4.1315109107214497E-2</v>
      </c>
      <c r="M109" s="23">
        <v>0.25726144476181301</v>
      </c>
      <c r="N109" s="23">
        <v>-3.2091859534785598E-2</v>
      </c>
      <c r="O109" s="23">
        <v>0.412694095477812</v>
      </c>
      <c r="P109" s="23">
        <v>0.31944006085738502</v>
      </c>
      <c r="Q109" s="23">
        <v>0.16697821452407399</v>
      </c>
      <c r="R109" s="23">
        <v>2.2325197456575602E-2</v>
      </c>
      <c r="S109" s="23">
        <v>0.108621879519785</v>
      </c>
      <c r="T109" s="23">
        <v>7.3608166592537799E-2</v>
      </c>
      <c r="U109" s="23">
        <v>0.218291467680233</v>
      </c>
      <c r="V109" s="23">
        <v>0.26310106241126402</v>
      </c>
      <c r="W109" s="23">
        <v>5.5462065311558201E-2</v>
      </c>
      <c r="X109" s="23">
        <v>0.16732824218020401</v>
      </c>
      <c r="Y109" s="23">
        <v>2.2466094579990301E-2</v>
      </c>
      <c r="Z109" s="23">
        <v>1.7503841933192502E-2</v>
      </c>
      <c r="AA109" s="23">
        <v>0.163509011344602</v>
      </c>
      <c r="AB109" s="23">
        <v>0.16515215472362599</v>
      </c>
      <c r="AC109" s="23">
        <v>5.2155133860575E-2</v>
      </c>
      <c r="AD109" s="23">
        <v>0.122321371028229</v>
      </c>
      <c r="AE109" s="23">
        <v>0.164584670728462</v>
      </c>
      <c r="AF109" s="23">
        <v>1.8229951754066699E-2</v>
      </c>
      <c r="AG109" s="23">
        <v>1.7335033005662699E-2</v>
      </c>
      <c r="AH109" s="23">
        <v>0.216154750747165</v>
      </c>
      <c r="AI109" s="23">
        <v>0.124171113544914</v>
      </c>
      <c r="AJ109" s="23">
        <v>0.14992942725848199</v>
      </c>
      <c r="AK109" s="23">
        <v>0.10381542606639001</v>
      </c>
      <c r="AL109" s="23">
        <v>4.0569129703114097E-2</v>
      </c>
      <c r="AM109" s="23">
        <v>0.114040523219808</v>
      </c>
      <c r="AN109" s="23">
        <v>0.15458438303525901</v>
      </c>
      <c r="AO109" s="23">
        <v>2.4883527330846301E-2</v>
      </c>
      <c r="AP109" s="23">
        <v>0.16862791124936399</v>
      </c>
      <c r="AQ109" s="23">
        <v>0.214495737976069</v>
      </c>
      <c r="AR109" s="23">
        <v>0.112169795558477</v>
      </c>
      <c r="AS109" s="23">
        <v>0.10485709106431799</v>
      </c>
      <c r="AT109" s="23">
        <v>6.3671080811247196E-3</v>
      </c>
      <c r="AU109" s="23">
        <v>0.31633839320957202</v>
      </c>
      <c r="AV109" s="23">
        <v>6.0395335803828901E-2</v>
      </c>
      <c r="AW109" s="23">
        <v>0.368329979621771</v>
      </c>
      <c r="AX109" s="23">
        <v>6.7178742779323494E-2</v>
      </c>
      <c r="AY109" s="23">
        <v>0.116583321367977</v>
      </c>
      <c r="AZ109" s="23">
        <v>-2.6210070405693502E-2</v>
      </c>
      <c r="BA109" s="23">
        <v>0.16937743276459999</v>
      </c>
      <c r="BB109" s="23">
        <v>0.247633795143028</v>
      </c>
      <c r="BC109" s="23">
        <v>0.273395225582095</v>
      </c>
      <c r="BD109" s="23">
        <v>0.169244677953131</v>
      </c>
      <c r="BE109" s="23">
        <v>0.22507264430878901</v>
      </c>
      <c r="BF109" s="23">
        <v>7.3218312156325904E-2</v>
      </c>
      <c r="BG109" s="23">
        <v>5.76830860245309E-2</v>
      </c>
      <c r="BH109" s="23">
        <v>0.37029297182820597</v>
      </c>
      <c r="BI109" s="23">
        <v>5.1634217595408698E-2</v>
      </c>
      <c r="BJ109" s="23">
        <v>0.31847100524495098</v>
      </c>
      <c r="BK109" s="23">
        <v>0.21839591414960299</v>
      </c>
      <c r="BL109" s="23">
        <v>2.4643392871293E-2</v>
      </c>
      <c r="BM109" s="23">
        <v>6.5061273682594803E-2</v>
      </c>
      <c r="BN109" s="23">
        <v>0.197766259013478</v>
      </c>
      <c r="BO109" s="23">
        <v>0.12326890545129</v>
      </c>
      <c r="BP109" s="23">
        <v>0.30081309159946001</v>
      </c>
    </row>
    <row r="110" spans="1:68" x14ac:dyDescent="0.25">
      <c r="A110">
        <v>36</v>
      </c>
      <c r="B110" t="s">
        <v>6</v>
      </c>
      <c r="C110">
        <v>2040</v>
      </c>
      <c r="D110">
        <v>95</v>
      </c>
      <c r="E110">
        <v>-1.8378381919747599</v>
      </c>
      <c r="F110">
        <v>1.6943906999521601</v>
      </c>
      <c r="H110" s="22">
        <v>2043</v>
      </c>
      <c r="I110" s="23">
        <v>5.0131713722444397E-2</v>
      </c>
      <c r="J110" s="23">
        <v>0.27332503878129399</v>
      </c>
      <c r="K110" s="23">
        <v>4.1220202339259999E-2</v>
      </c>
      <c r="L110" s="23">
        <v>0.26618216029403902</v>
      </c>
      <c r="M110" s="23">
        <v>0.15709540928401999</v>
      </c>
      <c r="N110" s="23">
        <v>0.119991935728362</v>
      </c>
      <c r="O110" s="23">
        <v>0.34939596142847401</v>
      </c>
      <c r="P110" s="23">
        <v>0.37245542758243699</v>
      </c>
      <c r="Q110" s="23">
        <v>0.114251905684218</v>
      </c>
      <c r="R110" s="23">
        <v>0.36754833947048698</v>
      </c>
      <c r="S110" s="23">
        <v>6.98145772044724E-2</v>
      </c>
      <c r="T110" s="23">
        <v>5.5151572222352702E-2</v>
      </c>
      <c r="U110" s="23">
        <v>5.75853763397709E-2</v>
      </c>
      <c r="V110" s="23">
        <v>-7.5721486127945103E-2</v>
      </c>
      <c r="W110" s="23">
        <v>0.29259343166114199</v>
      </c>
      <c r="X110" s="23">
        <v>0.31931506295669698</v>
      </c>
      <c r="Y110" s="23">
        <v>0.51410544465001196</v>
      </c>
      <c r="Z110" s="23">
        <v>3.9863339600546298E-2</v>
      </c>
      <c r="AA110" s="23">
        <v>6.8125529338276702E-2</v>
      </c>
      <c r="AB110" s="23">
        <v>7.2719224660731496E-2</v>
      </c>
      <c r="AC110" s="23">
        <v>-7.9373603959097705E-2</v>
      </c>
      <c r="AD110" s="23">
        <v>0.121141765602853</v>
      </c>
      <c r="AE110" s="23">
        <v>0.17078288828073401</v>
      </c>
      <c r="AF110" s="23">
        <v>1.6920856481425599E-2</v>
      </c>
      <c r="AG110" s="23">
        <v>0.36598290430970898</v>
      </c>
      <c r="AH110" s="23">
        <v>0.218272569176686</v>
      </c>
      <c r="AI110" s="23">
        <v>0.117398160609896</v>
      </c>
      <c r="AJ110" s="23">
        <v>0.119615906654978</v>
      </c>
      <c r="AK110" s="23">
        <v>0.31304898406183901</v>
      </c>
      <c r="AL110" s="23">
        <v>0.12844866786315301</v>
      </c>
      <c r="AM110" s="23">
        <v>7.9777666300403893E-2</v>
      </c>
      <c r="AN110" s="23">
        <v>0.116823222948683</v>
      </c>
      <c r="AO110" s="23">
        <v>0.21594885365056099</v>
      </c>
      <c r="AP110" s="23">
        <v>7.2751984713571097E-2</v>
      </c>
      <c r="AQ110" s="23">
        <v>0.12870303437600999</v>
      </c>
      <c r="AR110" s="23">
        <v>0.37454111388502498</v>
      </c>
      <c r="AS110" s="23">
        <v>0.102605534536576</v>
      </c>
      <c r="AT110" s="23">
        <v>0.25978510156883999</v>
      </c>
      <c r="AU110" s="23">
        <v>0.113591939727522</v>
      </c>
      <c r="AV110" s="23">
        <v>0.36964555855543302</v>
      </c>
      <c r="AW110" s="23">
        <v>0.11048161743974499</v>
      </c>
      <c r="AX110" s="23">
        <v>0.123208528338595</v>
      </c>
      <c r="AY110" s="23">
        <v>0.16663148747714099</v>
      </c>
      <c r="AZ110" s="23">
        <v>0.16168484041054099</v>
      </c>
      <c r="BA110" s="23">
        <v>0.30239513658526701</v>
      </c>
      <c r="BB110" s="23">
        <v>0.16776697702121199</v>
      </c>
      <c r="BC110" s="23">
        <v>0.17170856329588</v>
      </c>
      <c r="BD110" s="23">
        <v>0.22017810273458499</v>
      </c>
      <c r="BE110" s="23">
        <v>0.30941200907827798</v>
      </c>
      <c r="BF110" s="23">
        <v>0.25567717346751501</v>
      </c>
      <c r="BG110" s="23">
        <v>0.41190360204520199</v>
      </c>
      <c r="BH110" s="23">
        <v>2.32935568161938E-2</v>
      </c>
      <c r="BI110" s="23">
        <v>0.202710035943865</v>
      </c>
      <c r="BJ110" s="23">
        <v>-2.6195089308952799E-2</v>
      </c>
      <c r="BK110" s="23">
        <v>0.26401871236375601</v>
      </c>
      <c r="BL110" s="23">
        <v>0.17260716900640899</v>
      </c>
      <c r="BM110" s="23">
        <v>0.31976526847540898</v>
      </c>
      <c r="BN110" s="23">
        <v>0.26376676798277598</v>
      </c>
      <c r="BO110" s="23">
        <v>0.15772643584926499</v>
      </c>
      <c r="BP110" s="23">
        <v>0.167161599259007</v>
      </c>
    </row>
    <row r="111" spans="1:68" x14ac:dyDescent="0.25">
      <c r="A111">
        <v>37</v>
      </c>
      <c r="B111" t="s">
        <v>6</v>
      </c>
      <c r="C111">
        <v>2040</v>
      </c>
      <c r="D111">
        <v>50</v>
      </c>
      <c r="E111">
        <v>1.29138489912129</v>
      </c>
      <c r="F111">
        <v>1.4213439165109101</v>
      </c>
      <c r="H111" s="22">
        <v>2044</v>
      </c>
      <c r="I111" s="23">
        <v>0.27375007702089699</v>
      </c>
      <c r="J111" s="23">
        <v>0.11646387875964501</v>
      </c>
      <c r="K111" s="23">
        <v>0.25836773676104302</v>
      </c>
      <c r="L111" s="23">
        <v>1.34065802942864E-2</v>
      </c>
      <c r="M111" s="23">
        <v>0.215434212452526</v>
      </c>
      <c r="N111" s="23">
        <v>4.2036440678272502E-3</v>
      </c>
      <c r="O111" s="23">
        <v>0.29056418038272502</v>
      </c>
      <c r="P111" s="23">
        <v>0.212882124001296</v>
      </c>
      <c r="Q111" s="23">
        <v>0.11927312350911699</v>
      </c>
      <c r="R111" s="23">
        <v>9.5254234872339492E-3</v>
      </c>
      <c r="S111" s="23">
        <v>2.10096774715322E-2</v>
      </c>
      <c r="T111" s="23">
        <v>0.213705338696694</v>
      </c>
      <c r="U111" s="23">
        <v>-2.6819461120113498E-2</v>
      </c>
      <c r="V111" s="23">
        <v>9.09250366952063E-3</v>
      </c>
      <c r="W111" s="23">
        <v>2.0396522112329799E-2</v>
      </c>
      <c r="X111" s="23">
        <v>0.26282076384971997</v>
      </c>
      <c r="Y111" s="23">
        <v>0.118714209582631</v>
      </c>
      <c r="Z111" s="23">
        <v>0.113868892494065</v>
      </c>
      <c r="AA111" s="23">
        <v>0.21198274144778201</v>
      </c>
      <c r="AB111" s="23">
        <v>0.190696180385905</v>
      </c>
      <c r="AC111" s="23">
        <v>0.103862205570566</v>
      </c>
      <c r="AD111" s="23">
        <v>0.17493134762766999</v>
      </c>
      <c r="AE111" s="23">
        <v>0.14501348845778</v>
      </c>
      <c r="AF111" s="23">
        <v>0.21236088892968</v>
      </c>
      <c r="AG111" s="23">
        <v>0.372927522104397</v>
      </c>
      <c r="AH111" s="23">
        <v>0.124859363288272</v>
      </c>
      <c r="AI111" s="23">
        <v>0.199726400839326</v>
      </c>
      <c r="AJ111" s="23">
        <v>0.32444645407891198</v>
      </c>
      <c r="AK111" s="23">
        <v>0.17072437443900099</v>
      </c>
      <c r="AL111" s="23">
        <v>3.7042275287387502E-2</v>
      </c>
      <c r="AM111" s="23">
        <v>0.211516627838615</v>
      </c>
      <c r="AN111" s="23">
        <v>1.5687931158750501E-2</v>
      </c>
      <c r="AO111" s="23">
        <v>-8.2718674791375901E-2</v>
      </c>
      <c r="AP111" s="23">
        <v>0.211178925292756</v>
      </c>
      <c r="AQ111" s="23">
        <v>7.2949071674655697E-2</v>
      </c>
      <c r="AR111" s="23">
        <v>6.1771634149708099E-2</v>
      </c>
      <c r="AS111" s="23">
        <v>0.113832640890629</v>
      </c>
      <c r="AT111" s="23">
        <v>0.361299678123358</v>
      </c>
      <c r="AU111" s="23">
        <v>0.306995670406572</v>
      </c>
      <c r="AV111" s="23">
        <v>6.5995324062084304E-2</v>
      </c>
      <c r="AW111" s="23">
        <v>0.36985005184532599</v>
      </c>
      <c r="AX111" s="23">
        <v>1.51488197259519E-2</v>
      </c>
      <c r="AY111" s="23">
        <v>0.27163038946305901</v>
      </c>
      <c r="AZ111" s="23">
        <v>0.216658105035236</v>
      </c>
      <c r="BA111" s="23">
        <v>0.31770892875336199</v>
      </c>
      <c r="BB111" s="23">
        <v>0.22450346114617201</v>
      </c>
      <c r="BC111" s="23">
        <v>0.144749077621914</v>
      </c>
      <c r="BD111" s="23">
        <v>0.27417373606200302</v>
      </c>
      <c r="BE111" s="23">
        <v>5.3383336784834798E-2</v>
      </c>
      <c r="BF111" s="23">
        <v>6.6661107630224106E-2</v>
      </c>
      <c r="BG111" s="23">
        <v>0.23948686988627799</v>
      </c>
      <c r="BH111" s="23">
        <v>7.4171776031158196E-2</v>
      </c>
      <c r="BI111" s="23">
        <v>0.20504016012808901</v>
      </c>
      <c r="BJ111" s="23">
        <v>0.358768400101181</v>
      </c>
      <c r="BK111" s="23">
        <v>0.374312431226905</v>
      </c>
      <c r="BL111" s="23">
        <v>0.152858878178601</v>
      </c>
      <c r="BM111" s="23">
        <v>0.17390391324881499</v>
      </c>
      <c r="BN111" s="23">
        <v>7.4224364174025795E-2</v>
      </c>
      <c r="BO111" s="23">
        <v>4.6333266791907801E-2</v>
      </c>
      <c r="BP111" s="23">
        <v>0.20660076020409401</v>
      </c>
    </row>
    <row r="112" spans="1:68" x14ac:dyDescent="0.25">
      <c r="A112">
        <v>37</v>
      </c>
      <c r="B112" t="s">
        <v>6</v>
      </c>
      <c r="C112">
        <v>2040</v>
      </c>
      <c r="D112">
        <v>75</v>
      </c>
      <c r="E112">
        <v>-8.9922655960509898E-2</v>
      </c>
      <c r="F112">
        <v>1.51541359791483</v>
      </c>
      <c r="H112" s="22">
        <v>2045</v>
      </c>
      <c r="I112" s="23">
        <v>0.155104319436905</v>
      </c>
      <c r="J112" s="23">
        <v>0.35719393632131802</v>
      </c>
      <c r="K112" s="23">
        <v>0.117753827390913</v>
      </c>
      <c r="L112" s="23">
        <v>0.20311856349264901</v>
      </c>
      <c r="M112" s="23">
        <v>0.46723295998775599</v>
      </c>
      <c r="N112" s="23">
        <v>0.37347721030277298</v>
      </c>
      <c r="O112" s="23">
        <v>0.120431651571488</v>
      </c>
      <c r="P112" s="23">
        <v>0.172506926406611</v>
      </c>
      <c r="Q112" s="23">
        <v>0.106192592190653</v>
      </c>
      <c r="R112" s="23">
        <v>0.39238380711320198</v>
      </c>
      <c r="S112" s="23">
        <v>0.11359158693716</v>
      </c>
      <c r="T112" s="23">
        <v>0.30941851263729703</v>
      </c>
      <c r="U112" s="23">
        <v>0.17300955344174401</v>
      </c>
      <c r="V112" s="23">
        <v>0.16759195409262101</v>
      </c>
      <c r="W112" s="23">
        <v>0.25850062168397903</v>
      </c>
      <c r="X112" s="23">
        <v>0.12471978454175001</v>
      </c>
      <c r="Y112" s="23">
        <v>7.2983971746895804E-2</v>
      </c>
      <c r="Z112" s="23">
        <v>0.117080833533066</v>
      </c>
      <c r="AA112" s="23">
        <v>0.111229019436204</v>
      </c>
      <c r="AB112" s="23">
        <v>0.22086322231758901</v>
      </c>
      <c r="AC112" s="23">
        <v>0.32270651943267298</v>
      </c>
      <c r="AD112" s="23">
        <v>0.17269256528523</v>
      </c>
      <c r="AE112" s="23">
        <v>0.35340078857954399</v>
      </c>
      <c r="AF112" s="23">
        <v>0.16890574951797399</v>
      </c>
      <c r="AG112" s="23">
        <v>0.36698919420932002</v>
      </c>
      <c r="AH112" s="23">
        <v>0.24345347691706201</v>
      </c>
      <c r="AI112" s="23">
        <v>0.268427274593114</v>
      </c>
      <c r="AJ112" s="23">
        <v>0.16523822460170801</v>
      </c>
      <c r="AK112" s="23">
        <v>0.215844927003354</v>
      </c>
      <c r="AL112" s="23">
        <v>0.17084268314578699</v>
      </c>
      <c r="AM112" s="23">
        <v>0.16309875307528801</v>
      </c>
      <c r="AN112" s="23">
        <v>0.29641074796032302</v>
      </c>
      <c r="AO112" s="23">
        <v>0.26188302729441498</v>
      </c>
      <c r="AP112" s="23">
        <v>0.15597612219821599</v>
      </c>
      <c r="AQ112" s="23">
        <v>6.2951933949610905E-2</v>
      </c>
      <c r="AR112" s="23">
        <v>0.372334760558786</v>
      </c>
      <c r="AS112" s="23">
        <v>0.216314275185682</v>
      </c>
      <c r="AT112" s="23">
        <v>0.19484120712758601</v>
      </c>
      <c r="AU112" s="23">
        <v>0.23908531342806899</v>
      </c>
      <c r="AV112" s="23">
        <v>-3.0849392048125601E-2</v>
      </c>
      <c r="AW112" s="23">
        <v>0.36527104649220699</v>
      </c>
      <c r="AX112" s="23">
        <v>0.15746396708751201</v>
      </c>
      <c r="AY112" s="23">
        <v>0.324881680819325</v>
      </c>
      <c r="AZ112" s="23">
        <v>0.17304386352833701</v>
      </c>
      <c r="BA112" s="23">
        <v>0.123732217238005</v>
      </c>
      <c r="BB112" s="23">
        <v>4.2264802809530003E-2</v>
      </c>
      <c r="BC112" s="23">
        <v>0.10552139939581701</v>
      </c>
      <c r="BD112" s="23">
        <v>6.0051786132660101E-2</v>
      </c>
      <c r="BE112" s="23">
        <v>0.219095515609666</v>
      </c>
      <c r="BF112" s="23">
        <v>0.220819548257357</v>
      </c>
      <c r="BG112" s="23">
        <v>0.20819708459834799</v>
      </c>
      <c r="BH112" s="23">
        <v>0.37172360393950399</v>
      </c>
      <c r="BI112" s="23">
        <v>0.12439893033156101</v>
      </c>
      <c r="BJ112" s="23">
        <v>7.4470032679968698E-2</v>
      </c>
      <c r="BK112" s="23">
        <v>0.36441934230385897</v>
      </c>
      <c r="BL112" s="23">
        <v>0.118183012074298</v>
      </c>
      <c r="BM112" s="23">
        <v>8.1574761532600099E-2</v>
      </c>
      <c r="BN112" s="23">
        <v>0.423346847714687</v>
      </c>
      <c r="BO112" s="23">
        <v>0.164517639461812</v>
      </c>
      <c r="BP112" s="23">
        <v>0.42522464816629502</v>
      </c>
    </row>
    <row r="113" spans="1:68" x14ac:dyDescent="0.25">
      <c r="A113">
        <v>37</v>
      </c>
      <c r="B113" t="s">
        <v>6</v>
      </c>
      <c r="C113">
        <v>2040</v>
      </c>
      <c r="D113">
        <v>95</v>
      </c>
      <c r="E113">
        <v>-1.98091148872652</v>
      </c>
      <c r="F113">
        <v>1.67757510880268</v>
      </c>
      <c r="H113" s="22">
        <v>2046</v>
      </c>
      <c r="I113" s="23">
        <v>7.3423141908554701E-2</v>
      </c>
      <c r="J113" s="23">
        <v>0.373725675918818</v>
      </c>
      <c r="K113" s="23">
        <v>0.29726758308483198</v>
      </c>
      <c r="L113" s="23">
        <v>0.100202906443374</v>
      </c>
      <c r="M113" s="23">
        <v>0.106925035012952</v>
      </c>
      <c r="N113" s="23">
        <v>0.15637875183599001</v>
      </c>
      <c r="O113" s="23">
        <v>0.20648058924467899</v>
      </c>
      <c r="P113" s="23">
        <v>0.224205867244132</v>
      </c>
      <c r="Q113" s="23">
        <v>0.26721521257546699</v>
      </c>
      <c r="R113" s="23">
        <v>0.27037400490822799</v>
      </c>
      <c r="S113" s="23">
        <v>4.9961432126797801E-2</v>
      </c>
      <c r="T113" s="23">
        <v>0.111658360084464</v>
      </c>
      <c r="U113" s="23">
        <v>0.24581124497399101</v>
      </c>
      <c r="V113" s="23">
        <v>0.214095872384715</v>
      </c>
      <c r="W113" s="23">
        <v>0.21785286750196101</v>
      </c>
      <c r="X113" s="23">
        <v>0.320397487148743</v>
      </c>
      <c r="Y113" s="23">
        <v>0.201616036437375</v>
      </c>
      <c r="Z113" s="23">
        <v>0.18366015607486799</v>
      </c>
      <c r="AA113" s="23">
        <v>0.17068196223673701</v>
      </c>
      <c r="AB113" s="23">
        <v>0.26989792310852401</v>
      </c>
      <c r="AC113" s="23">
        <v>0.31300749160309299</v>
      </c>
      <c r="AD113" s="23">
        <v>0.208650716011413</v>
      </c>
      <c r="AE113" s="23">
        <v>0.40896032955072298</v>
      </c>
      <c r="AF113" s="23">
        <v>0.41315894771699202</v>
      </c>
      <c r="AG113" s="23">
        <v>0.21587073567915899</v>
      </c>
      <c r="AH113" s="23">
        <v>0.31801593119939697</v>
      </c>
      <c r="AI113" s="23">
        <v>0.116001994890019</v>
      </c>
      <c r="AJ113" s="23">
        <v>0.42503457479553602</v>
      </c>
      <c r="AK113" s="23">
        <v>0.37220950483395898</v>
      </c>
      <c r="AL113" s="23">
        <v>0.20418723139948899</v>
      </c>
      <c r="AM113" s="23">
        <v>0.22142658145029001</v>
      </c>
      <c r="AN113" s="23">
        <v>0.351042321338427</v>
      </c>
      <c r="AO113" s="23">
        <v>0.159411582785665</v>
      </c>
      <c r="AP113" s="23">
        <v>0.52115208793392997</v>
      </c>
      <c r="AQ113" s="23">
        <v>0.106737097302016</v>
      </c>
      <c r="AR113" s="23">
        <v>0.170436760664541</v>
      </c>
      <c r="AS113" s="23">
        <v>0.51574747185175995</v>
      </c>
      <c r="AT113" s="23">
        <v>1.99196520898248E-2</v>
      </c>
      <c r="AU113" s="23">
        <v>0.30848671010317202</v>
      </c>
      <c r="AV113" s="23">
        <v>0.40374411465512999</v>
      </c>
      <c r="AW113" s="23">
        <v>0.32318366959739497</v>
      </c>
      <c r="AX113" s="23">
        <v>0.42317061194236899</v>
      </c>
      <c r="AY113" s="23">
        <v>0.20248331301598901</v>
      </c>
      <c r="AZ113" s="23">
        <v>0.35682730424928499</v>
      </c>
      <c r="BA113" s="23">
        <v>0.31704089640090999</v>
      </c>
      <c r="BB113" s="23">
        <v>2.4452227024423401E-2</v>
      </c>
      <c r="BC113" s="23">
        <v>0.271325725630777</v>
      </c>
      <c r="BD113" s="23">
        <v>0.316454091109169</v>
      </c>
      <c r="BE113" s="23">
        <v>0.172754905394543</v>
      </c>
      <c r="BF113" s="23">
        <v>0.18118860963067099</v>
      </c>
      <c r="BG113" s="23">
        <v>0.24993553104697999</v>
      </c>
      <c r="BH113" s="23">
        <v>0.254877844538975</v>
      </c>
      <c r="BI113" s="23">
        <v>0.16217579629165599</v>
      </c>
      <c r="BJ113" s="23">
        <v>0.26844991138443702</v>
      </c>
      <c r="BK113" s="23">
        <v>0.20924689664822799</v>
      </c>
      <c r="BL113" s="23">
        <v>0.322285275319245</v>
      </c>
      <c r="BM113" s="23">
        <v>0.26471691244678702</v>
      </c>
      <c r="BN113" s="23">
        <v>0.25854215702740002</v>
      </c>
      <c r="BO113" s="23">
        <v>0.10756287477953</v>
      </c>
      <c r="BP113" s="23">
        <v>0.36744344543212498</v>
      </c>
    </row>
    <row r="114" spans="1:68" x14ac:dyDescent="0.25">
      <c r="A114">
        <v>38</v>
      </c>
      <c r="B114" t="s">
        <v>6</v>
      </c>
      <c r="C114">
        <v>2040</v>
      </c>
      <c r="D114">
        <v>50</v>
      </c>
      <c r="E114">
        <v>1.43691492706927</v>
      </c>
      <c r="F114">
        <v>1.4399902835118401</v>
      </c>
      <c r="H114" s="22">
        <v>2047</v>
      </c>
      <c r="I114" s="23">
        <v>0.21330886749515701</v>
      </c>
      <c r="J114" s="23">
        <v>0.40441693742301099</v>
      </c>
      <c r="K114" s="23">
        <v>0.172573879786622</v>
      </c>
      <c r="L114" s="23">
        <v>0.149733302390722</v>
      </c>
      <c r="M114" s="23">
        <v>0.51247388669383998</v>
      </c>
      <c r="N114" s="23">
        <v>0.42367682147021202</v>
      </c>
      <c r="O114" s="23">
        <v>0.47382928136469699</v>
      </c>
      <c r="P114" s="23">
        <v>0.128284984228695</v>
      </c>
      <c r="Q114" s="23">
        <v>0.48849162990464401</v>
      </c>
      <c r="R114" s="23">
        <v>0.31831011272215698</v>
      </c>
      <c r="S114" s="23">
        <v>0.34911764848157401</v>
      </c>
      <c r="T114" s="23">
        <v>0.32048554525113099</v>
      </c>
      <c r="U114" s="23">
        <v>0.32480236970877102</v>
      </c>
      <c r="V114" s="23">
        <v>0.101064390772886</v>
      </c>
      <c r="W114" s="23">
        <v>0.22244256292961601</v>
      </c>
      <c r="X114" s="23">
        <v>0.120272521719825</v>
      </c>
      <c r="Y114" s="23">
        <v>7.4551658284783801E-2</v>
      </c>
      <c r="Z114" s="23">
        <v>0.410304254527256</v>
      </c>
      <c r="AA114" s="23">
        <v>0.15582208129122499</v>
      </c>
      <c r="AB114" s="23">
        <v>0.29966996427811798</v>
      </c>
      <c r="AC114" s="23">
        <v>0.41908948429157</v>
      </c>
      <c r="AD114" s="23">
        <v>0.14969935900540901</v>
      </c>
      <c r="AE114" s="23">
        <v>0.21528835170871899</v>
      </c>
      <c r="AF114" s="23">
        <v>0.21208612339380001</v>
      </c>
      <c r="AG114" s="23">
        <v>0.17410912166186099</v>
      </c>
      <c r="AH114" s="23">
        <v>0.26827129832977697</v>
      </c>
      <c r="AI114" s="23">
        <v>0.42218619365650101</v>
      </c>
      <c r="AJ114" s="23">
        <v>0.30630071375600598</v>
      </c>
      <c r="AK114" s="23">
        <v>0.166432831682816</v>
      </c>
      <c r="AL114" s="23">
        <v>0.14779759128585601</v>
      </c>
      <c r="AM114" s="23">
        <v>0.16080846738309201</v>
      </c>
      <c r="AN114" s="23">
        <v>0.32038435853899699</v>
      </c>
      <c r="AO114" s="23">
        <v>6.3156230187317794E-2</v>
      </c>
      <c r="AP114" s="23">
        <v>0.17180325970750501</v>
      </c>
      <c r="AQ114" s="23">
        <v>0.32073625324216498</v>
      </c>
      <c r="AR114" s="23">
        <v>0.42186934907928902</v>
      </c>
      <c r="AS114" s="23">
        <v>0.47072995425425701</v>
      </c>
      <c r="AT114" s="23">
        <v>0.172905416004041</v>
      </c>
      <c r="AU114" s="23">
        <v>0.21522684150117399</v>
      </c>
      <c r="AV114" s="23">
        <v>0.16352472560836301</v>
      </c>
      <c r="AW114" s="23">
        <v>0.36445989739186901</v>
      </c>
      <c r="AX114" s="23">
        <v>0.31746416328149302</v>
      </c>
      <c r="AY114" s="23">
        <v>0.35607435181528801</v>
      </c>
      <c r="AZ114" s="23">
        <v>0.318838883696692</v>
      </c>
      <c r="BA114" s="23">
        <v>0.119921103810209</v>
      </c>
      <c r="BB114" s="23">
        <v>0.41433674974760498</v>
      </c>
      <c r="BC114" s="23">
        <v>0.35941506727099498</v>
      </c>
      <c r="BD114" s="23">
        <v>0.31379872163877398</v>
      </c>
      <c r="BE114" s="23">
        <v>0.112724613514436</v>
      </c>
      <c r="BF114" s="23">
        <v>0.12050713953248</v>
      </c>
      <c r="BG114" s="23">
        <v>0.51329050047249503</v>
      </c>
      <c r="BH114" s="23">
        <v>0.211087021224729</v>
      </c>
      <c r="BI114" s="23">
        <v>0.417051360149223</v>
      </c>
      <c r="BJ114" s="23">
        <v>0.271570428270344</v>
      </c>
      <c r="BK114" s="23">
        <v>0.36809531541273399</v>
      </c>
      <c r="BL114" s="23">
        <v>0.156505714730614</v>
      </c>
      <c r="BM114" s="23">
        <v>0.47094963425562297</v>
      </c>
      <c r="BN114" s="23">
        <v>0.46869449050769502</v>
      </c>
      <c r="BO114" s="23">
        <v>0.20111327770162099</v>
      </c>
      <c r="BP114" s="23">
        <v>0.56105447893489502</v>
      </c>
    </row>
    <row r="115" spans="1:68" x14ac:dyDescent="0.25">
      <c r="A115">
        <v>38</v>
      </c>
      <c r="B115" t="s">
        <v>6</v>
      </c>
      <c r="C115">
        <v>2040</v>
      </c>
      <c r="D115">
        <v>75</v>
      </c>
      <c r="E115">
        <v>0.121552665121821</v>
      </c>
      <c r="F115">
        <v>1.5451147932737499</v>
      </c>
      <c r="H115" s="22">
        <v>2048</v>
      </c>
      <c r="I115" s="23">
        <v>0.26686529499993999</v>
      </c>
      <c r="J115" s="23">
        <v>0.174352129947899</v>
      </c>
      <c r="K115" s="23">
        <v>0.316357701068125</v>
      </c>
      <c r="L115" s="23">
        <v>0.216980197636154</v>
      </c>
      <c r="M115" s="23">
        <v>0.17310819251113899</v>
      </c>
      <c r="N115" s="23">
        <v>0.158306117254819</v>
      </c>
      <c r="O115" s="23">
        <v>0.29881960205774799</v>
      </c>
      <c r="P115" s="23">
        <v>0.14953839221967299</v>
      </c>
      <c r="Q115" s="23">
        <v>0.56729922746621098</v>
      </c>
      <c r="R115" s="23">
        <v>0.31458695045538099</v>
      </c>
      <c r="S115" s="23">
        <v>0.370799261085131</v>
      </c>
      <c r="T115" s="23">
        <v>0.30436090489772</v>
      </c>
      <c r="U115" s="23">
        <v>0.22179451611600401</v>
      </c>
      <c r="V115" s="23">
        <v>0.30353022005779801</v>
      </c>
      <c r="W115" s="23">
        <v>0.29593467618890901</v>
      </c>
      <c r="X115" s="23">
        <v>0.199558359557583</v>
      </c>
      <c r="Y115" s="23">
        <v>0.168673702760719</v>
      </c>
      <c r="Z115" s="23">
        <v>0.14667138495981499</v>
      </c>
      <c r="AA115" s="23">
        <v>0.406095523916499</v>
      </c>
      <c r="AB115" s="23">
        <v>0.36602995308763098</v>
      </c>
      <c r="AC115" s="23">
        <v>0.34727169912920702</v>
      </c>
      <c r="AD115" s="23">
        <v>0.14359891090094701</v>
      </c>
      <c r="AE115" s="23">
        <v>0.215666310395908</v>
      </c>
      <c r="AF115" s="23">
        <v>0.41402122846248801</v>
      </c>
      <c r="AG115" s="23">
        <v>0.20017940153498601</v>
      </c>
      <c r="AH115" s="23">
        <v>2.5762844245010401E-2</v>
      </c>
      <c r="AI115" s="23">
        <v>0.20707221618015301</v>
      </c>
      <c r="AJ115" s="23">
        <v>0.30193842379997199</v>
      </c>
      <c r="AK115" s="23">
        <v>0.174422757949242</v>
      </c>
      <c r="AL115" s="23">
        <v>0.22039212025589699</v>
      </c>
      <c r="AM115" s="23">
        <v>0.32394346781126399</v>
      </c>
      <c r="AN115" s="23">
        <v>0.20844910036450101</v>
      </c>
      <c r="AO115" s="23">
        <v>0.32016516078405999</v>
      </c>
      <c r="AP115" s="23">
        <v>0.36387434896323401</v>
      </c>
      <c r="AQ115" s="23">
        <v>0.50241526061260999</v>
      </c>
      <c r="AR115" s="23">
        <v>0.31518373460376897</v>
      </c>
      <c r="AS115" s="23">
        <v>0.19953785375972699</v>
      </c>
      <c r="AT115" s="23">
        <v>0.27458612036084701</v>
      </c>
      <c r="AU115" s="23">
        <v>0.31859102066163902</v>
      </c>
      <c r="AV115" s="23">
        <v>0.27228739167153998</v>
      </c>
      <c r="AW115" s="23">
        <v>0.15767164253605701</v>
      </c>
      <c r="AX115" s="23">
        <v>0.61804342443115601</v>
      </c>
      <c r="AY115" s="23">
        <v>0.114628030155974</v>
      </c>
      <c r="AZ115" s="23">
        <v>0.45833393839976699</v>
      </c>
      <c r="BA115" s="23">
        <v>0.34636711806741699</v>
      </c>
      <c r="BB115" s="23">
        <v>0.203430134588855</v>
      </c>
      <c r="BC115" s="23">
        <v>0.35509947888443499</v>
      </c>
      <c r="BD115" s="23">
        <v>0.32208562070920799</v>
      </c>
      <c r="BE115" s="23">
        <v>0.21675013197437201</v>
      </c>
      <c r="BF115" s="23">
        <v>0.51301688255630695</v>
      </c>
      <c r="BG115" s="23">
        <v>0.172083911760471</v>
      </c>
      <c r="BH115" s="23">
        <v>0.36456818413047298</v>
      </c>
      <c r="BI115" s="23">
        <v>0.17217023334550699</v>
      </c>
      <c r="BJ115" s="23">
        <v>0.11703379044269099</v>
      </c>
      <c r="BK115" s="23">
        <v>0.35742026879344602</v>
      </c>
      <c r="BL115" s="23">
        <v>0.45301102354818501</v>
      </c>
      <c r="BM115" s="23">
        <v>0.27074026487207398</v>
      </c>
      <c r="BN115" s="23">
        <v>0.20825366154557801</v>
      </c>
      <c r="BO115" s="23">
        <v>0.214170672209093</v>
      </c>
      <c r="BP115" s="23">
        <v>0.36822204761841298</v>
      </c>
    </row>
    <row r="116" spans="1:68" x14ac:dyDescent="0.25">
      <c r="A116">
        <v>38</v>
      </c>
      <c r="B116" t="s">
        <v>6</v>
      </c>
      <c r="C116">
        <v>2040</v>
      </c>
      <c r="D116">
        <v>95</v>
      </c>
      <c r="E116">
        <v>-1.2768721450607801</v>
      </c>
      <c r="F116">
        <v>1.7727553143564601</v>
      </c>
      <c r="H116" s="22">
        <v>2049</v>
      </c>
      <c r="I116" s="23">
        <v>0.4160176232526</v>
      </c>
      <c r="J116" s="23">
        <v>0.32317512522009501</v>
      </c>
      <c r="K116" s="23">
        <v>0.17200951943104401</v>
      </c>
      <c r="L116" s="23">
        <v>0.16459809796094599</v>
      </c>
      <c r="M116" s="23">
        <v>0.37916736695675801</v>
      </c>
      <c r="N116" s="23">
        <v>0.57494875798657197</v>
      </c>
      <c r="O116" s="23">
        <v>0.50466703534743995</v>
      </c>
      <c r="P116" s="23">
        <v>0.39723233163886201</v>
      </c>
      <c r="Q116" s="23">
        <v>7.2113933503880706E-2</v>
      </c>
      <c r="R116" s="23">
        <v>0.18776004365774601</v>
      </c>
      <c r="S116" s="23">
        <v>0.30868913254757402</v>
      </c>
      <c r="T116" s="23">
        <v>0.26877378323965201</v>
      </c>
      <c r="U116" s="23">
        <v>0.40978979830113599</v>
      </c>
      <c r="V116" s="23">
        <v>0.25526727485138301</v>
      </c>
      <c r="W116" s="23">
        <v>0.263976555370938</v>
      </c>
      <c r="X116" s="23">
        <v>0.47321717881922398</v>
      </c>
      <c r="Y116" s="23">
        <v>0.31360277994236602</v>
      </c>
      <c r="Z116" s="23">
        <v>0.51909540330875004</v>
      </c>
      <c r="AA116" s="23">
        <v>0.40093299706694802</v>
      </c>
      <c r="AB116" s="23">
        <v>0.359827878458791</v>
      </c>
      <c r="AC116" s="23">
        <v>0.27201130760966702</v>
      </c>
      <c r="AD116" s="23">
        <v>0.37217320008081001</v>
      </c>
      <c r="AE116" s="23">
        <v>0.46221651119684898</v>
      </c>
      <c r="AF116" s="23">
        <v>0.27523234165467603</v>
      </c>
      <c r="AG116" s="23">
        <v>0.421933709947517</v>
      </c>
      <c r="AH116" s="23">
        <v>0.42089040396651001</v>
      </c>
      <c r="AI116" s="23">
        <v>0.322160404873302</v>
      </c>
      <c r="AJ116" s="23">
        <v>0.4118254939346</v>
      </c>
      <c r="AK116" s="23">
        <v>0.37125868754553898</v>
      </c>
      <c r="AL116" s="23">
        <v>0.17151003665667799</v>
      </c>
      <c r="AM116" s="23">
        <v>0.36936254602983398</v>
      </c>
      <c r="AN116" s="23">
        <v>0.42052635697294799</v>
      </c>
      <c r="AO116" s="23">
        <v>0.166733610107789</v>
      </c>
      <c r="AP116" s="23">
        <v>0.11302934724816099</v>
      </c>
      <c r="AQ116" s="23">
        <v>0.52083044657940603</v>
      </c>
      <c r="AR116" s="23">
        <v>0.26626022215300299</v>
      </c>
      <c r="AS116" s="23">
        <v>7.3216807846736301E-2</v>
      </c>
      <c r="AT116" s="23">
        <v>0.37037645448483703</v>
      </c>
      <c r="AU116" s="23">
        <v>0.124456654774044</v>
      </c>
      <c r="AV116" s="23">
        <v>0.41885497018402401</v>
      </c>
      <c r="AW116" s="23">
        <v>0.47464431804770801</v>
      </c>
      <c r="AX116" s="23">
        <v>0.37531941265500701</v>
      </c>
      <c r="AY116" s="23">
        <v>0.273162023324798</v>
      </c>
      <c r="AZ116" s="23">
        <v>0.51798019692678898</v>
      </c>
      <c r="BA116" s="23">
        <v>0.260964641613463</v>
      </c>
      <c r="BB116" s="23">
        <v>6.9883235737244004E-2</v>
      </c>
      <c r="BC116" s="23">
        <v>0.21965475602542001</v>
      </c>
      <c r="BD116" s="23">
        <v>0.209169193867797</v>
      </c>
      <c r="BE116" s="23">
        <v>5.9655712901331301E-2</v>
      </c>
      <c r="BF116" s="23">
        <v>0.402116144864613</v>
      </c>
      <c r="BG116" s="23">
        <v>0.19363326187278601</v>
      </c>
      <c r="BH116" s="23">
        <v>0.34535583676303699</v>
      </c>
      <c r="BI116" s="23">
        <v>0.30815554191716699</v>
      </c>
      <c r="BJ116" s="23">
        <v>0.168210190652817</v>
      </c>
      <c r="BK116" s="23">
        <v>0.274658207148337</v>
      </c>
      <c r="BL116" s="23">
        <v>0.26811825378639498</v>
      </c>
      <c r="BM116" s="23">
        <v>0.42062237295761501</v>
      </c>
      <c r="BN116" s="23">
        <v>0.71877363816361795</v>
      </c>
      <c r="BO116" s="23">
        <v>0.57553509430316496</v>
      </c>
      <c r="BP116" s="23">
        <v>0.52235995231022803</v>
      </c>
    </row>
    <row r="117" spans="1:68" x14ac:dyDescent="0.25">
      <c r="A117">
        <v>39</v>
      </c>
      <c r="B117" t="s">
        <v>6</v>
      </c>
      <c r="C117">
        <v>2040</v>
      </c>
      <c r="D117">
        <v>50</v>
      </c>
      <c r="E117">
        <v>1.2444814321978199</v>
      </c>
      <c r="F117">
        <v>1.41131343166641</v>
      </c>
      <c r="H117" s="22">
        <v>2050</v>
      </c>
      <c r="I117" s="23">
        <v>0.34553798600070201</v>
      </c>
      <c r="J117" s="23">
        <v>0.36511189159393698</v>
      </c>
      <c r="K117" s="23">
        <v>0.36300416823806497</v>
      </c>
      <c r="L117" s="23">
        <v>0.45605139459509297</v>
      </c>
      <c r="M117" s="23">
        <v>0.40888561180989702</v>
      </c>
      <c r="N117" s="23">
        <v>0.453623753033704</v>
      </c>
      <c r="O117" s="23">
        <v>0.56074884581737305</v>
      </c>
      <c r="P117" s="23">
        <v>0.56193663267072702</v>
      </c>
      <c r="Q117" s="23">
        <v>0.42351183704092799</v>
      </c>
      <c r="R117" s="23">
        <v>0.40080473625413998</v>
      </c>
      <c r="S117" s="23">
        <v>0.56893457579968698</v>
      </c>
      <c r="T117" s="23">
        <v>0.51972469696182499</v>
      </c>
      <c r="U117" s="23">
        <v>0.50224040064250797</v>
      </c>
      <c r="V117" s="23">
        <v>0.56964073445460395</v>
      </c>
      <c r="W117" s="23">
        <v>0.52292466242732505</v>
      </c>
      <c r="X117" s="23">
        <v>0.26600105699193499</v>
      </c>
      <c r="Y117" s="23">
        <v>0.26050471864138403</v>
      </c>
      <c r="Z117" s="23">
        <v>0.50664641175966096</v>
      </c>
      <c r="AA117" s="23">
        <v>0.31503252980148999</v>
      </c>
      <c r="AB117" s="23">
        <v>0.16631321166912399</v>
      </c>
      <c r="AC117" s="23">
        <v>0.51541288983841904</v>
      </c>
      <c r="AD117" s="23">
        <v>0.247996982152699</v>
      </c>
      <c r="AE117" s="23">
        <v>0.420272376123351</v>
      </c>
      <c r="AF117" s="23">
        <v>0.40702429781457899</v>
      </c>
      <c r="AG117" s="23">
        <v>0.41562463531878202</v>
      </c>
      <c r="AH117" s="23">
        <v>0.29622479815897201</v>
      </c>
      <c r="AI117" s="23">
        <v>0.31764740509959699</v>
      </c>
      <c r="AJ117" s="23">
        <v>0.213975375100668</v>
      </c>
      <c r="AK117" s="23">
        <v>0.30019026338418098</v>
      </c>
      <c r="AL117" s="23">
        <v>0.26303721716766798</v>
      </c>
      <c r="AM117" s="23">
        <v>0.26134383582045101</v>
      </c>
      <c r="AN117" s="23">
        <v>0.37106929660364302</v>
      </c>
      <c r="AO117" s="23">
        <v>0.60883530235038896</v>
      </c>
      <c r="AP117" s="23">
        <v>0.32006479990432601</v>
      </c>
      <c r="AQ117" s="23">
        <v>0.298228813441059</v>
      </c>
      <c r="AR117" s="23">
        <v>0.47509793021629398</v>
      </c>
      <c r="AS117" s="23">
        <v>0.46509541510437702</v>
      </c>
      <c r="AT117" s="23">
        <v>0.219656632180498</v>
      </c>
      <c r="AU117" s="23">
        <v>0.41000802079170501</v>
      </c>
      <c r="AV117" s="23">
        <v>0.449898153676833</v>
      </c>
      <c r="AW117" s="23">
        <v>0.31132480703555598</v>
      </c>
      <c r="AX117" s="23">
        <v>0.200340571180083</v>
      </c>
      <c r="AY117" s="23">
        <v>0.29819167421985299</v>
      </c>
      <c r="AZ117" s="23">
        <v>0.64545068554433704</v>
      </c>
      <c r="BA117" s="23">
        <v>0.57378603118012095</v>
      </c>
      <c r="BB117" s="23">
        <v>0.46184741775709798</v>
      </c>
      <c r="BC117" s="23">
        <v>0.26784443972266703</v>
      </c>
      <c r="BD117" s="23">
        <v>0.471015650479995</v>
      </c>
      <c r="BE117" s="23">
        <v>0.47497099982566499</v>
      </c>
      <c r="BF117" s="23">
        <v>0.262660887093286</v>
      </c>
      <c r="BG117" s="23">
        <v>0.22148245273643</v>
      </c>
      <c r="BH117" s="23">
        <v>0.264093805762315</v>
      </c>
      <c r="BI117" s="23">
        <v>0.74393834032305395</v>
      </c>
      <c r="BJ117" s="23">
        <v>0.13338593719005501</v>
      </c>
      <c r="BK117" s="23">
        <v>0.224159668100365</v>
      </c>
      <c r="BL117" s="23">
        <v>0.520773594521725</v>
      </c>
      <c r="BM117" s="23">
        <v>0.154047645885173</v>
      </c>
      <c r="BN117" s="23">
        <v>0.26476904375407001</v>
      </c>
      <c r="BO117" s="23">
        <v>0.52505746896435201</v>
      </c>
      <c r="BP117" s="23">
        <v>0.214498725780642</v>
      </c>
    </row>
    <row r="118" spans="1:68" x14ac:dyDescent="0.25">
      <c r="A118">
        <v>39</v>
      </c>
      <c r="B118" t="s">
        <v>6</v>
      </c>
      <c r="C118">
        <v>2040</v>
      </c>
      <c r="D118">
        <v>75</v>
      </c>
      <c r="E118">
        <v>0.167770192509866</v>
      </c>
      <c r="F118">
        <v>1.5519505546112999</v>
      </c>
      <c r="H118" s="22">
        <v>2051</v>
      </c>
      <c r="I118" s="23">
        <v>0.28034616432269099</v>
      </c>
      <c r="J118" s="23">
        <v>0.45884587790488501</v>
      </c>
      <c r="K118" s="23">
        <v>0.42461792638763202</v>
      </c>
      <c r="L118" s="23">
        <v>0.512532390314134</v>
      </c>
      <c r="M118" s="23">
        <v>0.371450556803192</v>
      </c>
      <c r="N118" s="23">
        <v>0.41054342873527799</v>
      </c>
      <c r="O118" s="23">
        <v>0.51588209460006296</v>
      </c>
      <c r="P118" s="23">
        <v>0.51029083449281099</v>
      </c>
      <c r="Q118" s="23">
        <v>0.51491833914466301</v>
      </c>
      <c r="R118" s="23">
        <v>0.53280095499117897</v>
      </c>
      <c r="S118" s="23">
        <v>0.320197048042064</v>
      </c>
      <c r="T118" s="23">
        <v>0.13142537367951301</v>
      </c>
      <c r="U118" s="23">
        <v>0.59938902643052505</v>
      </c>
      <c r="V118" s="23">
        <v>0.31449057322445301</v>
      </c>
      <c r="W118" s="23">
        <v>0.36501557577674298</v>
      </c>
      <c r="X118" s="23">
        <v>0.366721999833928</v>
      </c>
      <c r="Y118" s="23">
        <v>0.41169305888860402</v>
      </c>
      <c r="Z118" s="23">
        <v>0.367953407332546</v>
      </c>
      <c r="AA118" s="23">
        <v>0.51416864751977798</v>
      </c>
      <c r="AB118" s="23">
        <v>0.57138280767507998</v>
      </c>
      <c r="AC118" s="23">
        <v>0.57503761519388197</v>
      </c>
      <c r="AD118" s="23">
        <v>0.363035215776566</v>
      </c>
      <c r="AE118" s="23">
        <v>0.32396714638763502</v>
      </c>
      <c r="AF118" s="23">
        <v>0.37158922556644303</v>
      </c>
      <c r="AG118" s="23">
        <v>0.52456747036142903</v>
      </c>
      <c r="AH118" s="23">
        <v>0.40111189944460701</v>
      </c>
      <c r="AI118" s="23">
        <v>0.49431456667481499</v>
      </c>
      <c r="AJ118" s="23">
        <v>0.35421686483620601</v>
      </c>
      <c r="AK118" s="23">
        <v>0.37230813334201202</v>
      </c>
      <c r="AL118" s="23">
        <v>0.38830591376820101</v>
      </c>
      <c r="AM118" s="23">
        <v>0.48916369173878399</v>
      </c>
      <c r="AN118" s="23">
        <v>0.31878946185845303</v>
      </c>
      <c r="AO118" s="23">
        <v>0.26208024885945003</v>
      </c>
      <c r="AP118" s="23">
        <v>0.18269544083338801</v>
      </c>
      <c r="AQ118" s="23">
        <v>0.57537645758988298</v>
      </c>
      <c r="AR118" s="23">
        <v>0.171772680783112</v>
      </c>
      <c r="AS118" s="23">
        <v>0.26340219648916502</v>
      </c>
      <c r="AT118" s="23">
        <v>0.11759854291781099</v>
      </c>
      <c r="AU118" s="23">
        <v>0.40710238616733402</v>
      </c>
      <c r="AV118" s="23">
        <v>0.26598418292514298</v>
      </c>
      <c r="AW118" s="23">
        <v>0.463748965572853</v>
      </c>
      <c r="AX118" s="23">
        <v>0.51999947981808803</v>
      </c>
      <c r="AY118" s="23">
        <v>0.46635584506431199</v>
      </c>
      <c r="AZ118" s="23">
        <v>0.61513869865608295</v>
      </c>
      <c r="BA118" s="23">
        <v>0.26117318916556198</v>
      </c>
      <c r="BB118" s="23">
        <v>0.36573948738804801</v>
      </c>
      <c r="BC118" s="23">
        <v>0.32551231517648599</v>
      </c>
      <c r="BD118" s="23">
        <v>0.61915497169614198</v>
      </c>
      <c r="BE118" s="23">
        <v>0.11721436821961501</v>
      </c>
      <c r="BF118" s="23">
        <v>0.27284566750530798</v>
      </c>
      <c r="BG118" s="23">
        <v>0.348402711742967</v>
      </c>
      <c r="BH118" s="23">
        <v>0.36897550578659799</v>
      </c>
      <c r="BI118" s="23">
        <v>0.47278445526580298</v>
      </c>
      <c r="BJ118" s="23">
        <v>0.37273047394442399</v>
      </c>
      <c r="BK118" s="23">
        <v>0.27142113692494702</v>
      </c>
      <c r="BL118" s="23">
        <v>0.31031152915674698</v>
      </c>
      <c r="BM118" s="23">
        <v>0.318584048943994</v>
      </c>
      <c r="BN118" s="23">
        <v>0.47443027861847697</v>
      </c>
      <c r="BO118" s="23">
        <v>0.50962874066347896</v>
      </c>
      <c r="BP118" s="23">
        <v>0.32407977380870101</v>
      </c>
    </row>
    <row r="119" spans="1:68" x14ac:dyDescent="0.25">
      <c r="A119">
        <v>39</v>
      </c>
      <c r="B119" t="s">
        <v>6</v>
      </c>
      <c r="C119">
        <v>2040</v>
      </c>
      <c r="D119">
        <v>95</v>
      </c>
      <c r="E119">
        <v>-1.5461563579690001</v>
      </c>
      <c r="F119">
        <v>1.7365000215500901</v>
      </c>
      <c r="H119" s="22">
        <v>2052</v>
      </c>
      <c r="I119" s="23">
        <v>0.31935113055213399</v>
      </c>
      <c r="J119" s="23">
        <v>0.47540661473757601</v>
      </c>
      <c r="K119" s="23">
        <v>0.49667229741940699</v>
      </c>
      <c r="L119" s="23">
        <v>0.26919425254720902</v>
      </c>
      <c r="M119" s="23">
        <v>0.66860420199606296</v>
      </c>
      <c r="N119" s="23">
        <v>0.46978808265451799</v>
      </c>
      <c r="O119" s="23">
        <v>0.54839904216291901</v>
      </c>
      <c r="P119" s="23">
        <v>0.66832087304642596</v>
      </c>
      <c r="Q119" s="23">
        <v>0.35777889087565701</v>
      </c>
      <c r="R119" s="23">
        <v>0.45242863011137002</v>
      </c>
      <c r="S119" s="23">
        <v>0.111562781836354</v>
      </c>
      <c r="T119" s="23">
        <v>0.41967161231833799</v>
      </c>
      <c r="U119" s="23">
        <v>0.39586120623514498</v>
      </c>
      <c r="V119" s="23">
        <v>0.46111250231099199</v>
      </c>
      <c r="W119" s="23">
        <v>0.26867458389048399</v>
      </c>
      <c r="X119" s="23">
        <v>0.162035114347999</v>
      </c>
      <c r="Y119" s="23">
        <v>0.168303276836232</v>
      </c>
      <c r="Z119" s="23">
        <v>0.41687395448883202</v>
      </c>
      <c r="AA119" s="23">
        <v>0.15691638121332899</v>
      </c>
      <c r="AB119" s="23">
        <v>0.42113620114723399</v>
      </c>
      <c r="AC119" s="23">
        <v>0.41850969181897901</v>
      </c>
      <c r="AD119" s="23">
        <v>0.46930619008107</v>
      </c>
      <c r="AE119" s="23">
        <v>0.52024363239513505</v>
      </c>
      <c r="AF119" s="23">
        <v>0.36541326484720899</v>
      </c>
      <c r="AG119" s="23">
        <v>0.26861943369646302</v>
      </c>
      <c r="AH119" s="23">
        <v>0.41834396119058997</v>
      </c>
      <c r="AI119" s="23">
        <v>0.43850627508934098</v>
      </c>
      <c r="AJ119" s="23">
        <v>0.44916272918091699</v>
      </c>
      <c r="AK119" s="23">
        <v>0.35601987398549401</v>
      </c>
      <c r="AL119" s="23">
        <v>0.52482228088751104</v>
      </c>
      <c r="AM119" s="23">
        <v>0.12027162098432</v>
      </c>
      <c r="AN119" s="23">
        <v>0.31988551322071501</v>
      </c>
      <c r="AO119" s="23">
        <v>0.56515152886309505</v>
      </c>
      <c r="AP119" s="23">
        <v>0.31373743565224399</v>
      </c>
      <c r="AQ119" s="23">
        <v>0.19961952398525101</v>
      </c>
      <c r="AR119" s="23">
        <v>0.36830475875631502</v>
      </c>
      <c r="AS119" s="23">
        <v>0.62382501675990598</v>
      </c>
      <c r="AT119" s="23">
        <v>0.51874280391938299</v>
      </c>
      <c r="AU119" s="23">
        <v>0.46949631534073</v>
      </c>
      <c r="AV119" s="23">
        <v>0.51788929710481302</v>
      </c>
      <c r="AW119" s="23">
        <v>0.46455846390139199</v>
      </c>
      <c r="AX119" s="23">
        <v>0.23922043748232899</v>
      </c>
      <c r="AY119" s="23">
        <v>0.466295478259031</v>
      </c>
      <c r="AZ119" s="23">
        <v>0.21996190062995799</v>
      </c>
      <c r="BA119" s="23">
        <v>0.31800244517513399</v>
      </c>
      <c r="BB119" s="23">
        <v>0.46951558997218301</v>
      </c>
      <c r="BC119" s="23">
        <v>0.26954022498616798</v>
      </c>
      <c r="BD119" s="23">
        <v>0.62173376556595294</v>
      </c>
      <c r="BE119" s="23">
        <v>0.61681683998721104</v>
      </c>
      <c r="BF119" s="23">
        <v>0.34759594795235899</v>
      </c>
      <c r="BG119" s="23">
        <v>0.46955777935658799</v>
      </c>
      <c r="BH119" s="23">
        <v>0.41232154984330699</v>
      </c>
      <c r="BI119" s="23">
        <v>0.42206871906257198</v>
      </c>
      <c r="BJ119" s="23">
        <v>0.24561418193274501</v>
      </c>
      <c r="BK119" s="23">
        <v>0.36835018747722498</v>
      </c>
      <c r="BL119" s="23">
        <v>0.20941571204863499</v>
      </c>
      <c r="BM119" s="23">
        <v>0.55547964411001305</v>
      </c>
      <c r="BN119" s="23">
        <v>0.31664197870609401</v>
      </c>
      <c r="BO119" s="23">
        <v>0.31709215578740102</v>
      </c>
      <c r="BP119" s="23">
        <v>0.425292583055771</v>
      </c>
    </row>
    <row r="120" spans="1:68" x14ac:dyDescent="0.25">
      <c r="A120">
        <v>40</v>
      </c>
      <c r="B120" t="s">
        <v>6</v>
      </c>
      <c r="C120">
        <v>2040</v>
      </c>
      <c r="D120">
        <v>50</v>
      </c>
      <c r="E120">
        <v>1.35792067104914</v>
      </c>
      <c r="F120">
        <v>1.4220480522587799</v>
      </c>
      <c r="H120" s="22">
        <v>2053</v>
      </c>
      <c r="I120" s="23">
        <v>0.39962449553796098</v>
      </c>
      <c r="J120" s="23">
        <v>0.35957236652747598</v>
      </c>
      <c r="K120" s="23">
        <v>0.21009770192451199</v>
      </c>
      <c r="L120" s="23">
        <v>0.418726797604904</v>
      </c>
      <c r="M120" s="23">
        <v>0.401579329677411</v>
      </c>
      <c r="N120" s="23">
        <v>0.45635178031749501</v>
      </c>
      <c r="O120" s="23">
        <v>0.202146340424006</v>
      </c>
      <c r="P120" s="23">
        <v>0.54709956352937095</v>
      </c>
      <c r="Q120" s="23">
        <v>0.31853875474429</v>
      </c>
      <c r="R120" s="23">
        <v>0.55276465879299397</v>
      </c>
      <c r="S120" s="23">
        <v>0.41445035800480301</v>
      </c>
      <c r="T120" s="23">
        <v>0.61722551717989005</v>
      </c>
      <c r="U120" s="23">
        <v>0.62338602137596499</v>
      </c>
      <c r="V120" s="23">
        <v>0.57470040299176905</v>
      </c>
      <c r="W120" s="23">
        <v>0.51976319531054604</v>
      </c>
      <c r="X120" s="23">
        <v>0.36503987905399399</v>
      </c>
      <c r="Y120" s="23">
        <v>0.40805724622630801</v>
      </c>
      <c r="Z120" s="23">
        <v>0.27436840765436399</v>
      </c>
      <c r="AA120" s="23">
        <v>0.218697859421466</v>
      </c>
      <c r="AB120" s="23">
        <v>0.50411723186061397</v>
      </c>
      <c r="AC120" s="23">
        <v>0.45327475338441098</v>
      </c>
      <c r="AD120" s="23">
        <v>0.51140574216915002</v>
      </c>
      <c r="AE120" s="23">
        <v>0.26870446764493799</v>
      </c>
      <c r="AF120" s="23">
        <v>0.57239251851078998</v>
      </c>
      <c r="AG120" s="23">
        <v>0.396944574177992</v>
      </c>
      <c r="AH120" s="23">
        <v>0.51952092165399799</v>
      </c>
      <c r="AI120" s="23">
        <v>0.46886170992197801</v>
      </c>
      <c r="AJ120" s="23">
        <v>0.259388409231048</v>
      </c>
      <c r="AK120" s="23">
        <v>0.46870193667433202</v>
      </c>
      <c r="AL120" s="23">
        <v>0.21566228700255799</v>
      </c>
      <c r="AM120" s="23">
        <v>0.41959394318273202</v>
      </c>
      <c r="AN120" s="23">
        <v>0.57552859240572596</v>
      </c>
      <c r="AO120" s="23">
        <v>0.41685202851415698</v>
      </c>
      <c r="AP120" s="23">
        <v>0.56265853907785002</v>
      </c>
      <c r="AQ120" s="23">
        <v>0.32247460858751298</v>
      </c>
      <c r="AR120" s="23">
        <v>0.56730266128490403</v>
      </c>
      <c r="AS120" s="23">
        <v>0.27009068417036403</v>
      </c>
      <c r="AT120" s="23">
        <v>0.26947922270243002</v>
      </c>
      <c r="AU120" s="23">
        <v>0.155178610802615</v>
      </c>
      <c r="AV120" s="23">
        <v>0.56307654840786903</v>
      </c>
      <c r="AW120" s="23">
        <v>0.57219358896822603</v>
      </c>
      <c r="AX120" s="23">
        <v>0.31817254464386402</v>
      </c>
      <c r="AY120" s="23">
        <v>0.47459446541378097</v>
      </c>
      <c r="AZ120" s="23">
        <v>0.34861725206160998</v>
      </c>
      <c r="BA120" s="23">
        <v>0.31810693008468</v>
      </c>
      <c r="BB120" s="23">
        <v>0.422426376666099</v>
      </c>
      <c r="BC120" s="23">
        <v>7.3892700638751502E-2</v>
      </c>
      <c r="BD120" s="23">
        <v>0.33088934539625903</v>
      </c>
      <c r="BE120" s="23">
        <v>0.35872672098311398</v>
      </c>
      <c r="BF120" s="23">
        <v>0.436519743545281</v>
      </c>
      <c r="BG120" s="23">
        <v>0.42099130108361399</v>
      </c>
      <c r="BH120" s="23">
        <v>0.30637958857553499</v>
      </c>
      <c r="BI120" s="23">
        <v>0.55788246350312498</v>
      </c>
      <c r="BJ120" s="23">
        <v>0.35821266001360003</v>
      </c>
      <c r="BK120" s="23">
        <v>0.50223985802918403</v>
      </c>
      <c r="BL120" s="23">
        <v>0.56890268611227701</v>
      </c>
      <c r="BM120" s="23">
        <v>0.54973967387100897</v>
      </c>
      <c r="BN120" s="23">
        <v>0.36255209876309402</v>
      </c>
      <c r="BO120" s="23">
        <v>0.35692438581719199</v>
      </c>
      <c r="BP120" s="23">
        <v>0.11357817518463199</v>
      </c>
    </row>
    <row r="121" spans="1:68" x14ac:dyDescent="0.25">
      <c r="A121">
        <v>40</v>
      </c>
      <c r="B121" t="s">
        <v>6</v>
      </c>
      <c r="C121">
        <v>2040</v>
      </c>
      <c r="D121">
        <v>75</v>
      </c>
      <c r="E121">
        <v>0.27073425307758903</v>
      </c>
      <c r="F121">
        <v>1.5620381054828001</v>
      </c>
      <c r="H121" s="22">
        <v>2054</v>
      </c>
      <c r="I121" s="23">
        <v>0.72302924224069598</v>
      </c>
      <c r="J121" s="23">
        <v>0.47217978259938398</v>
      </c>
      <c r="K121" s="23">
        <v>0.47296857095079498</v>
      </c>
      <c r="L121" s="23">
        <v>0.26728778046951701</v>
      </c>
      <c r="M121" s="23">
        <v>0.219746153473347</v>
      </c>
      <c r="N121" s="23">
        <v>0.41711649881705598</v>
      </c>
      <c r="O121" s="23">
        <v>0.41407936544694601</v>
      </c>
      <c r="P121" s="23">
        <v>0.58895356430037205</v>
      </c>
      <c r="Q121" s="23">
        <v>0.42416244216071403</v>
      </c>
      <c r="R121" s="23">
        <v>0.46336039067840901</v>
      </c>
      <c r="S121" s="23">
        <v>0.76902856227707295</v>
      </c>
      <c r="T121" s="23">
        <v>0.56989798673450098</v>
      </c>
      <c r="U121" s="23">
        <v>0.38431891061103901</v>
      </c>
      <c r="V121" s="23">
        <v>0.66661138142131204</v>
      </c>
      <c r="W121" s="23">
        <v>0.466291177143564</v>
      </c>
      <c r="X121" s="23">
        <v>0.314619908133352</v>
      </c>
      <c r="Y121" s="23">
        <v>0.41384561444201901</v>
      </c>
      <c r="Z121" s="23">
        <v>0.46801738764080802</v>
      </c>
      <c r="AA121" s="23">
        <v>0.61784619035501098</v>
      </c>
      <c r="AB121" s="23">
        <v>0.42169521257095599</v>
      </c>
      <c r="AC121" s="23">
        <v>0.45516726762625997</v>
      </c>
      <c r="AD121" s="23">
        <v>0.47325209407270402</v>
      </c>
      <c r="AE121" s="23">
        <v>0.39044128209421203</v>
      </c>
      <c r="AF121" s="23">
        <v>0.320868703067199</v>
      </c>
      <c r="AG121" s="23">
        <v>0.418678638479414</v>
      </c>
      <c r="AH121" s="23">
        <v>0.31983182077785699</v>
      </c>
      <c r="AI121" s="23">
        <v>0.60952890830968298</v>
      </c>
      <c r="AJ121" s="23">
        <v>0.60984437151730297</v>
      </c>
      <c r="AK121" s="23">
        <v>0.41762246046484702</v>
      </c>
      <c r="AL121" s="23">
        <v>0.31726692546388402</v>
      </c>
      <c r="AM121" s="23">
        <v>0.66720659840782104</v>
      </c>
      <c r="AN121" s="23">
        <v>0.51285020135964299</v>
      </c>
      <c r="AO121" s="23">
        <v>0.459842163459867</v>
      </c>
      <c r="AP121" s="23">
        <v>0.36989599063183098</v>
      </c>
      <c r="AQ121" s="23">
        <v>0.36223741056662101</v>
      </c>
      <c r="AR121" s="23">
        <v>0.40599444787653999</v>
      </c>
      <c r="AS121" s="23">
        <v>0.46420191174597197</v>
      </c>
      <c r="AT121" s="23">
        <v>0.71933421401221997</v>
      </c>
      <c r="AU121" s="23">
        <v>0.55678723665944596</v>
      </c>
      <c r="AV121" s="23">
        <v>0.36461467699796801</v>
      </c>
      <c r="AW121" s="23">
        <v>0.49299475534279102</v>
      </c>
      <c r="AX121" s="23">
        <v>0.50932093656802502</v>
      </c>
      <c r="AY121" s="23">
        <v>0.40535764349217901</v>
      </c>
      <c r="AZ121" s="23">
        <v>0.624391465260692</v>
      </c>
      <c r="BA121" s="23">
        <v>0.51424539261390501</v>
      </c>
      <c r="BB121" s="23">
        <v>0.471165851139495</v>
      </c>
      <c r="BC121" s="23">
        <v>0.57210874563462699</v>
      </c>
      <c r="BD121" s="23">
        <v>0.50141881613250106</v>
      </c>
      <c r="BE121" s="23">
        <v>0.55076934926124099</v>
      </c>
      <c r="BF121" s="23">
        <v>0.19764638816348001</v>
      </c>
      <c r="BG121" s="23">
        <v>0.344318107496487</v>
      </c>
      <c r="BH121" s="23">
        <v>0.56616426040981105</v>
      </c>
      <c r="BI121" s="23">
        <v>0.20851405137127699</v>
      </c>
      <c r="BJ121" s="23">
        <v>0.31997859683927998</v>
      </c>
      <c r="BK121" s="23">
        <v>0.32482932801178099</v>
      </c>
      <c r="BL121" s="23">
        <v>0.61897271028803602</v>
      </c>
      <c r="BM121" s="23">
        <v>0.31044874730156002</v>
      </c>
      <c r="BN121" s="23">
        <v>0.31662223994302102</v>
      </c>
      <c r="BO121" s="23">
        <v>0.359628190344492</v>
      </c>
      <c r="BP121" s="23">
        <v>0.22257929416900901</v>
      </c>
    </row>
    <row r="122" spans="1:68" x14ac:dyDescent="0.25">
      <c r="A122">
        <v>40</v>
      </c>
      <c r="B122" t="s">
        <v>6</v>
      </c>
      <c r="C122">
        <v>2040</v>
      </c>
      <c r="D122">
        <v>95</v>
      </c>
      <c r="E122">
        <v>-1.82932791443125</v>
      </c>
      <c r="F122">
        <v>1.6965425759211199</v>
      </c>
      <c r="H122" s="22">
        <v>2055</v>
      </c>
      <c r="I122" s="23">
        <v>0.423846953121091</v>
      </c>
      <c r="J122" s="23">
        <v>0.461680108830541</v>
      </c>
      <c r="K122" s="23">
        <v>0.44598150369108303</v>
      </c>
      <c r="L122" s="23">
        <v>0.42281613408129698</v>
      </c>
      <c r="M122" s="23">
        <v>0.21524062787679701</v>
      </c>
      <c r="N122" s="23">
        <v>0.41968175512220601</v>
      </c>
      <c r="O122" s="23">
        <v>0.49437514287859002</v>
      </c>
      <c r="P122" s="23">
        <v>0.26097968987876402</v>
      </c>
      <c r="Q122" s="23">
        <v>0.51338708034771097</v>
      </c>
      <c r="R122" s="23">
        <v>0.36518157627447401</v>
      </c>
      <c r="S122" s="23">
        <v>0.309196394152288</v>
      </c>
      <c r="T122" s="23">
        <v>0.86023778250460703</v>
      </c>
      <c r="U122" s="23">
        <v>0.41890538519312898</v>
      </c>
      <c r="V122" s="23">
        <v>0.56528451009774905</v>
      </c>
      <c r="W122" s="23">
        <v>0.42119497447534898</v>
      </c>
      <c r="X122" s="23">
        <v>0.48580293232830402</v>
      </c>
      <c r="Y122" s="23">
        <v>0.71124272667635502</v>
      </c>
      <c r="Z122" s="23">
        <v>0.36971173230501497</v>
      </c>
      <c r="AA122" s="23">
        <v>0.424576629915979</v>
      </c>
      <c r="AB122" s="23">
        <v>0.592554111208207</v>
      </c>
      <c r="AC122" s="23">
        <v>0.57383743939426701</v>
      </c>
      <c r="AD122" s="23">
        <v>0.34477942806934803</v>
      </c>
      <c r="AE122" s="23">
        <v>0.29168293253246902</v>
      </c>
      <c r="AF122" s="23">
        <v>0.35659129212097601</v>
      </c>
      <c r="AG122" s="23">
        <v>0.51522505039449695</v>
      </c>
      <c r="AH122" s="23">
        <v>0.39792016395917801</v>
      </c>
      <c r="AI122" s="23">
        <v>0.370318520843256</v>
      </c>
      <c r="AJ122" s="23">
        <v>0.26814244235385898</v>
      </c>
      <c r="AK122" s="23">
        <v>0.35461283534662402</v>
      </c>
      <c r="AL122" s="23">
        <v>0.59514591905413505</v>
      </c>
      <c r="AM122" s="23">
        <v>0.173121592570945</v>
      </c>
      <c r="AN122" s="23">
        <v>0.31896533082628897</v>
      </c>
      <c r="AO122" s="23">
        <v>0.75533381989861204</v>
      </c>
      <c r="AP122" s="23">
        <v>0.47400069929793998</v>
      </c>
      <c r="AQ122" s="23">
        <v>0.51020710949718295</v>
      </c>
      <c r="AR122" s="23">
        <v>0.41081492498660099</v>
      </c>
      <c r="AS122" s="23">
        <v>0.42519670948986499</v>
      </c>
      <c r="AT122" s="23">
        <v>0.418412283762712</v>
      </c>
      <c r="AU122" s="23">
        <v>0.27160957909565803</v>
      </c>
      <c r="AV122" s="23">
        <v>0.354362903301153</v>
      </c>
      <c r="AW122" s="23">
        <v>0.32437028853305</v>
      </c>
      <c r="AX122" s="23">
        <v>0.42235307203705102</v>
      </c>
      <c r="AY122" s="23">
        <v>0.62307109572810804</v>
      </c>
      <c r="AZ122" s="23">
        <v>0.43836633646440099</v>
      </c>
      <c r="BA122" s="23">
        <v>0.45141573436850202</v>
      </c>
      <c r="BB122" s="23">
        <v>0.66496623957112</v>
      </c>
      <c r="BC122" s="23">
        <v>0.56246771917701999</v>
      </c>
      <c r="BD122" s="23">
        <v>0.26353200475808602</v>
      </c>
      <c r="BE122" s="23">
        <v>0.34223423967569</v>
      </c>
      <c r="BF122" s="23">
        <v>0.30809060439908298</v>
      </c>
      <c r="BG122" s="23">
        <v>0.36896075154230601</v>
      </c>
      <c r="BH122" s="23">
        <v>0.46030522666383999</v>
      </c>
      <c r="BI122" s="23">
        <v>0.800913109879275</v>
      </c>
      <c r="BJ122" s="23">
        <v>0.41857571135558902</v>
      </c>
      <c r="BK122" s="23">
        <v>0.42178020317839199</v>
      </c>
      <c r="BL122" s="23">
        <v>0.65694287366027104</v>
      </c>
      <c r="BM122" s="23">
        <v>0.75813267980144405</v>
      </c>
      <c r="BN122" s="23">
        <v>0.37181502751680501</v>
      </c>
      <c r="BO122" s="23">
        <v>0.30600504434213299</v>
      </c>
      <c r="BP122" s="23">
        <v>0.36506283696615899</v>
      </c>
    </row>
    <row r="123" spans="1:68" x14ac:dyDescent="0.25">
      <c r="A123">
        <v>41</v>
      </c>
      <c r="B123" t="s">
        <v>6</v>
      </c>
      <c r="C123">
        <v>2040</v>
      </c>
      <c r="D123">
        <v>50</v>
      </c>
      <c r="E123">
        <v>1.2678056402808</v>
      </c>
      <c r="F123">
        <v>1.40674261125267</v>
      </c>
      <c r="H123" s="22">
        <v>2056</v>
      </c>
      <c r="I123" s="23">
        <v>0.47071328300915299</v>
      </c>
      <c r="J123" s="23">
        <v>0.67021569480288701</v>
      </c>
      <c r="K123" s="23">
        <v>0.36060909751956299</v>
      </c>
      <c r="L123" s="23">
        <v>0.70498189609711504</v>
      </c>
      <c r="M123" s="23">
        <v>0.45114159868178899</v>
      </c>
      <c r="N123" s="23">
        <v>0.25695788751661802</v>
      </c>
      <c r="O123" s="23">
        <v>0.52422820707887996</v>
      </c>
      <c r="P123" s="23">
        <v>0.46211169439731797</v>
      </c>
      <c r="Q123" s="23">
        <v>0.22214826116046399</v>
      </c>
      <c r="R123" s="23">
        <v>0.67096770920919702</v>
      </c>
      <c r="S123" s="23">
        <v>0.36049400593317199</v>
      </c>
      <c r="T123" s="23">
        <v>0.72238994960215297</v>
      </c>
      <c r="U123" s="23">
        <v>0.26368175888676698</v>
      </c>
      <c r="V123" s="23">
        <v>0.77441880131822405</v>
      </c>
      <c r="W123" s="23">
        <v>0.62146215639262303</v>
      </c>
      <c r="X123" s="23">
        <v>0.413943603578732</v>
      </c>
      <c r="Y123" s="23">
        <v>0.45062662340374898</v>
      </c>
      <c r="Z123" s="23">
        <v>0.213408197972033</v>
      </c>
      <c r="AA123" s="23">
        <v>0.62507462957399595</v>
      </c>
      <c r="AB123" s="23">
        <v>0.57074436074548296</v>
      </c>
      <c r="AC123" s="23">
        <v>0.50652986493789798</v>
      </c>
      <c r="AD123" s="23">
        <v>0.224804551852262</v>
      </c>
      <c r="AE123" s="23">
        <v>0.42331262925944202</v>
      </c>
      <c r="AF123" s="23">
        <v>0.518200186867803</v>
      </c>
      <c r="AG123" s="23">
        <v>0.71789612549794402</v>
      </c>
      <c r="AH123" s="23">
        <v>0.50695149237658799</v>
      </c>
      <c r="AI123" s="23">
        <v>0.33167429023607498</v>
      </c>
      <c r="AJ123" s="23">
        <v>0.214711621858201</v>
      </c>
      <c r="AK123" s="23">
        <v>0.50768211717824896</v>
      </c>
      <c r="AL123" s="23">
        <v>0.75121009517457704</v>
      </c>
      <c r="AM123" s="23">
        <v>0.56701822644781497</v>
      </c>
      <c r="AN123" s="23">
        <v>0.40837855759307101</v>
      </c>
      <c r="AO123" s="23">
        <v>0.566377614785186</v>
      </c>
      <c r="AP123" s="23">
        <v>0.65670901237585599</v>
      </c>
      <c r="AQ123" s="23">
        <v>0.62515077868976998</v>
      </c>
      <c r="AR123" s="23">
        <v>0.27051696771685302</v>
      </c>
      <c r="AS123" s="23">
        <v>0.22401260350461699</v>
      </c>
      <c r="AT123" s="23">
        <v>0.57064852302986302</v>
      </c>
      <c r="AU123" s="23">
        <v>0.57473589457987895</v>
      </c>
      <c r="AV123" s="23">
        <v>0.22441784573038001</v>
      </c>
      <c r="AW123" s="23">
        <v>0.42315867245543998</v>
      </c>
      <c r="AX123" s="23">
        <v>0.62054097766188399</v>
      </c>
      <c r="AY123" s="23">
        <v>0.55617301541059705</v>
      </c>
      <c r="AZ123" s="23">
        <v>0.31213071257823399</v>
      </c>
      <c r="BA123" s="23">
        <v>0.47474296164540097</v>
      </c>
      <c r="BB123" s="23">
        <v>0.31160027773857901</v>
      </c>
      <c r="BC123" s="23">
        <v>0.42027349790103802</v>
      </c>
      <c r="BD123" s="23">
        <v>0.60595400956374801</v>
      </c>
      <c r="BE123" s="23">
        <v>0.39910323571607897</v>
      </c>
      <c r="BF123" s="23">
        <v>0.60332785227754504</v>
      </c>
      <c r="BG123" s="23">
        <v>0.30020487752806702</v>
      </c>
      <c r="BH123" s="23">
        <v>0.53457311380805095</v>
      </c>
      <c r="BI123" s="23">
        <v>0.31329978832557898</v>
      </c>
      <c r="BJ123" s="23">
        <v>0.37903416037735499</v>
      </c>
      <c r="BK123" s="23">
        <v>0.604427482356931</v>
      </c>
      <c r="BL123" s="23">
        <v>0.55744744901390297</v>
      </c>
      <c r="BM123" s="23">
        <v>0.62066926887972895</v>
      </c>
      <c r="BN123" s="23">
        <v>0.34472360122476797</v>
      </c>
      <c r="BO123" s="23">
        <v>0.514459993287947</v>
      </c>
      <c r="BP123" s="23">
        <v>0.42519252146762199</v>
      </c>
    </row>
    <row r="124" spans="1:68" x14ac:dyDescent="0.25">
      <c r="A124">
        <v>41</v>
      </c>
      <c r="B124" t="s">
        <v>6</v>
      </c>
      <c r="C124">
        <v>2040</v>
      </c>
      <c r="D124">
        <v>75</v>
      </c>
      <c r="E124">
        <v>0.269748646399954</v>
      </c>
      <c r="F124">
        <v>1.5634189892802299</v>
      </c>
      <c r="H124" s="22">
        <v>2057</v>
      </c>
      <c r="I124" s="23">
        <v>0.35755975735800199</v>
      </c>
      <c r="J124" s="23">
        <v>0.51043051368458803</v>
      </c>
      <c r="K124" s="23">
        <v>0.65342843284478702</v>
      </c>
      <c r="L124" s="23">
        <v>0.36408479016448198</v>
      </c>
      <c r="M124" s="23">
        <v>0.67541096166821601</v>
      </c>
      <c r="N124" s="23">
        <v>0.667946284443242</v>
      </c>
      <c r="O124" s="23">
        <v>0.71769100669624797</v>
      </c>
      <c r="P124" s="23">
        <v>0.54755215995457995</v>
      </c>
      <c r="Q124" s="23">
        <v>0.41970146124827601</v>
      </c>
      <c r="R124" s="23">
        <v>0.71124347792646003</v>
      </c>
      <c r="S124" s="23">
        <v>0.36245734890479397</v>
      </c>
      <c r="T124" s="23">
        <v>0.56260666660982295</v>
      </c>
      <c r="U124" s="23">
        <v>0.56601430335145897</v>
      </c>
      <c r="V124" s="23">
        <v>0.34159788763576798</v>
      </c>
      <c r="W124" s="23">
        <v>0.665656262469973</v>
      </c>
      <c r="X124" s="23">
        <v>0.37200617845939299</v>
      </c>
      <c r="Y124" s="23">
        <v>0.26865828453631602</v>
      </c>
      <c r="Z124" s="23">
        <v>0.41504028599666298</v>
      </c>
      <c r="AA124" s="23">
        <v>0.62201264283832802</v>
      </c>
      <c r="AB124" s="23">
        <v>0.366307763640905</v>
      </c>
      <c r="AC124" s="23">
        <v>0.57417029235598105</v>
      </c>
      <c r="AD124" s="23">
        <v>0.37191079443146502</v>
      </c>
      <c r="AE124" s="23">
        <v>0.467186756181031</v>
      </c>
      <c r="AF124" s="23">
        <v>0.35757381069956801</v>
      </c>
      <c r="AG124" s="23">
        <v>0.42482776012335499</v>
      </c>
      <c r="AH124" s="23">
        <v>0.36782299293377502</v>
      </c>
      <c r="AI124" s="23">
        <v>0.55127468087265596</v>
      </c>
      <c r="AJ124" s="23">
        <v>0.57538885148065999</v>
      </c>
      <c r="AK124" s="23">
        <v>0.372484539528186</v>
      </c>
      <c r="AL124" s="23">
        <v>0.56836448047934396</v>
      </c>
      <c r="AM124" s="23">
        <v>0.51898511636005396</v>
      </c>
      <c r="AN124" s="23">
        <v>0.57423540309556298</v>
      </c>
      <c r="AO124" s="23">
        <v>0.440786864431995</v>
      </c>
      <c r="AP124" s="23">
        <v>0.525320337752058</v>
      </c>
      <c r="AQ124" s="23">
        <v>0.72085498030322603</v>
      </c>
      <c r="AR124" s="23">
        <v>0.62376133884724505</v>
      </c>
      <c r="AS124" s="23">
        <v>0.49024616794468501</v>
      </c>
      <c r="AT124" s="23">
        <v>0.51925492161124998</v>
      </c>
      <c r="AU124" s="23">
        <v>0.50833762223972701</v>
      </c>
      <c r="AV124" s="23">
        <v>0.77567435406183505</v>
      </c>
      <c r="AW124" s="23">
        <v>0.59414097137174904</v>
      </c>
      <c r="AX124" s="23">
        <v>0.55850693661870698</v>
      </c>
      <c r="AY124" s="23">
        <v>0.56253139714104194</v>
      </c>
      <c r="AZ124" s="23">
        <v>0.37460497445958602</v>
      </c>
      <c r="BA124" s="23">
        <v>0.44943592689881301</v>
      </c>
      <c r="BB124" s="23">
        <v>0.31866432700731401</v>
      </c>
      <c r="BC124" s="23">
        <v>0.72430958947506197</v>
      </c>
      <c r="BD124" s="23">
        <v>0.71614901975025802</v>
      </c>
      <c r="BE124" s="23">
        <v>0.64502547584916203</v>
      </c>
      <c r="BF124" s="23">
        <v>0.4086764930547</v>
      </c>
      <c r="BG124" s="23">
        <v>0.57324434250920397</v>
      </c>
      <c r="BH124" s="23">
        <v>0.35293064388491202</v>
      </c>
      <c r="BI124" s="23">
        <v>0.314677364882328</v>
      </c>
      <c r="BJ124" s="23">
        <v>0.66275318906407399</v>
      </c>
      <c r="BK124" s="23">
        <v>0.27310208262316898</v>
      </c>
      <c r="BL124" s="23">
        <v>0.37406998947404102</v>
      </c>
      <c r="BM124" s="23">
        <v>0.26646204597782902</v>
      </c>
      <c r="BN124" s="23">
        <v>0.36210390096753903</v>
      </c>
      <c r="BO124" s="23">
        <v>0.47259965904118301</v>
      </c>
      <c r="BP124" s="23">
        <v>0.22028550192304699</v>
      </c>
    </row>
    <row r="125" spans="1:68" x14ac:dyDescent="0.25">
      <c r="A125">
        <v>41</v>
      </c>
      <c r="B125" t="s">
        <v>6</v>
      </c>
      <c r="C125">
        <v>2040</v>
      </c>
      <c r="D125">
        <v>95</v>
      </c>
      <c r="E125">
        <v>-1.6357274769351899</v>
      </c>
      <c r="F125">
        <v>1.7196035092223301</v>
      </c>
      <c r="H125" s="22">
        <v>2058</v>
      </c>
      <c r="I125" s="23">
        <v>0.46308865815100803</v>
      </c>
      <c r="J125" s="23">
        <v>0.37477622605948402</v>
      </c>
      <c r="K125" s="23">
        <v>0.56974640867288595</v>
      </c>
      <c r="L125" s="23">
        <v>7.36068699972873E-2</v>
      </c>
      <c r="M125" s="23">
        <v>0.41630058188930202</v>
      </c>
      <c r="N125" s="23">
        <v>0.46295963394900003</v>
      </c>
      <c r="O125" s="23">
        <v>0.75918416964780799</v>
      </c>
      <c r="P125" s="23">
        <v>0.31712729851663901</v>
      </c>
      <c r="Q125" s="23">
        <v>0.37279177535906699</v>
      </c>
      <c r="R125" s="23">
        <v>0.52320621182734395</v>
      </c>
      <c r="S125" s="23">
        <v>0.41618582030311202</v>
      </c>
      <c r="T125" s="23">
        <v>0.62118182457257898</v>
      </c>
      <c r="U125" s="23">
        <v>0.60427803656862999</v>
      </c>
      <c r="V125" s="23">
        <v>0.39955742767433</v>
      </c>
      <c r="W125" s="23">
        <v>0.462693407400802</v>
      </c>
      <c r="X125" s="23">
        <v>0.65286251369090698</v>
      </c>
      <c r="Y125" s="23">
        <v>0.47387036824178402</v>
      </c>
      <c r="Z125" s="23">
        <v>0.62514635824873399</v>
      </c>
      <c r="AA125" s="23">
        <v>0.71184574729738304</v>
      </c>
      <c r="AB125" s="23">
        <v>0.414524724828226</v>
      </c>
      <c r="AC125" s="23">
        <v>0.46149695567757798</v>
      </c>
      <c r="AD125" s="23">
        <v>0.66731059064690201</v>
      </c>
      <c r="AE125" s="23">
        <v>0.42458579413009201</v>
      </c>
      <c r="AF125" s="23">
        <v>0.52332626032197505</v>
      </c>
      <c r="AG125" s="23">
        <v>0.37393297182047802</v>
      </c>
      <c r="AH125" s="23">
        <v>0.60291780685006702</v>
      </c>
      <c r="AI125" s="23">
        <v>0.82276433649082803</v>
      </c>
      <c r="AJ125" s="23">
        <v>0.31790293694101901</v>
      </c>
      <c r="AK125" s="23">
        <v>0.41005466033877802</v>
      </c>
      <c r="AL125" s="23">
        <v>0.55126840952248002</v>
      </c>
      <c r="AM125" s="23">
        <v>0.41957939264652</v>
      </c>
      <c r="AN125" s="23">
        <v>0.67455607128909101</v>
      </c>
      <c r="AO125" s="23">
        <v>0.47415394871934802</v>
      </c>
      <c r="AP125" s="23">
        <v>0.47390471283408903</v>
      </c>
      <c r="AQ125" s="23">
        <v>0.26991336815900002</v>
      </c>
      <c r="AR125" s="23">
        <v>0.172585142621313</v>
      </c>
      <c r="AS125" s="23">
        <v>0.27479057825152198</v>
      </c>
      <c r="AT125" s="23">
        <v>0.36947571254724798</v>
      </c>
      <c r="AU125" s="23">
        <v>0.45960274111617899</v>
      </c>
      <c r="AV125" s="23">
        <v>0.56838929547392503</v>
      </c>
      <c r="AW125" s="23">
        <v>0.57938660316629897</v>
      </c>
      <c r="AX125" s="23">
        <v>0.572529442779935</v>
      </c>
      <c r="AY125" s="23">
        <v>0.66296393620719896</v>
      </c>
      <c r="AZ125" s="23">
        <v>0.59649933550082501</v>
      </c>
      <c r="BA125" s="23">
        <v>0.47075101230723398</v>
      </c>
      <c r="BB125" s="23">
        <v>0.51688670921067903</v>
      </c>
      <c r="BC125" s="23">
        <v>0.410095819658643</v>
      </c>
      <c r="BD125" s="23">
        <v>0.46797195472710701</v>
      </c>
      <c r="BE125" s="23">
        <v>0.321172198633911</v>
      </c>
      <c r="BF125" s="23">
        <v>0.36410925259087401</v>
      </c>
      <c r="BG125" s="23">
        <v>0.40822774837051001</v>
      </c>
      <c r="BH125" s="23">
        <v>0.42518464987638199</v>
      </c>
      <c r="BI125" s="23">
        <v>0.27314536947467699</v>
      </c>
      <c r="BJ125" s="23">
        <v>0.66198626949028805</v>
      </c>
      <c r="BK125" s="23">
        <v>0.67548781986912698</v>
      </c>
      <c r="BL125" s="23">
        <v>0.92352163919244301</v>
      </c>
      <c r="BM125" s="23">
        <v>0.59404077412714096</v>
      </c>
      <c r="BN125" s="23">
        <v>0.48539481976450499</v>
      </c>
      <c r="BO125" s="23">
        <v>0.111663312845767</v>
      </c>
      <c r="BP125" s="23">
        <v>0.56736557675201404</v>
      </c>
    </row>
    <row r="126" spans="1:68" x14ac:dyDescent="0.25">
      <c r="A126">
        <v>42</v>
      </c>
      <c r="B126" t="s">
        <v>6</v>
      </c>
      <c r="C126">
        <v>2040</v>
      </c>
      <c r="D126">
        <v>50</v>
      </c>
      <c r="E126">
        <v>1.45184010016535</v>
      </c>
      <c r="F126">
        <v>1.43654244335863</v>
      </c>
      <c r="H126" s="22">
        <v>2059</v>
      </c>
      <c r="I126" s="23">
        <v>0.71273738270944098</v>
      </c>
      <c r="J126" s="23">
        <v>0.76518668708936599</v>
      </c>
      <c r="K126" s="23">
        <v>0.37209115637519402</v>
      </c>
      <c r="L126" s="23">
        <v>0.714153691436755</v>
      </c>
      <c r="M126" s="23">
        <v>0.57437611993849003</v>
      </c>
      <c r="N126" s="23">
        <v>0.77356637994567401</v>
      </c>
      <c r="O126" s="23">
        <v>0.74298124167346402</v>
      </c>
      <c r="P126" s="23">
        <v>0.58965427865206899</v>
      </c>
      <c r="Q126" s="23">
        <v>0.62476274938326104</v>
      </c>
      <c r="R126" s="23">
        <v>0.570652549808503</v>
      </c>
      <c r="S126" s="23">
        <v>0.82004480452121298</v>
      </c>
      <c r="T126" s="23">
        <v>0.61395530451563296</v>
      </c>
      <c r="U126" s="23">
        <v>0.63679134959762196</v>
      </c>
      <c r="V126" s="23">
        <v>0.64536431310033504</v>
      </c>
      <c r="W126" s="23">
        <v>0.62047480777768205</v>
      </c>
      <c r="X126" s="23">
        <v>0.39883967077194898</v>
      </c>
      <c r="Y126" s="23">
        <v>0.57132461335924001</v>
      </c>
      <c r="Z126" s="23">
        <v>0.37168049290358701</v>
      </c>
      <c r="AA126" s="23">
        <v>0.36107173246882901</v>
      </c>
      <c r="AB126" s="23">
        <v>0.174487448624877</v>
      </c>
      <c r="AC126" s="23">
        <v>0.59147659179391099</v>
      </c>
      <c r="AD126" s="23">
        <v>0.56656854262983702</v>
      </c>
      <c r="AE126" s="23">
        <v>0.625076629410247</v>
      </c>
      <c r="AF126" s="23">
        <v>0.43453742695278003</v>
      </c>
      <c r="AG126" s="23">
        <v>0.50711810027233095</v>
      </c>
      <c r="AH126" s="23">
        <v>0.45800527243010097</v>
      </c>
      <c r="AI126" s="23">
        <v>0.405362709417532</v>
      </c>
      <c r="AJ126" s="23">
        <v>0.220409385503191</v>
      </c>
      <c r="AK126" s="23">
        <v>0.65275079481498799</v>
      </c>
      <c r="AL126" s="23">
        <v>0.66592028719373098</v>
      </c>
      <c r="AM126" s="23">
        <v>0.56555904949610802</v>
      </c>
      <c r="AN126" s="23">
        <v>0.61766249317324795</v>
      </c>
      <c r="AO126" s="23">
        <v>0.71854412235735698</v>
      </c>
      <c r="AP126" s="23">
        <v>0.71334306676025006</v>
      </c>
      <c r="AQ126" s="23">
        <v>0.47289870022723401</v>
      </c>
      <c r="AR126" s="23">
        <v>0.670328141216884</v>
      </c>
      <c r="AS126" s="23">
        <v>0.42095711599531699</v>
      </c>
      <c r="AT126" s="23">
        <v>0.57068714806241305</v>
      </c>
      <c r="AU126" s="23">
        <v>0.66455732493143305</v>
      </c>
      <c r="AV126" s="23">
        <v>0.725695347012563</v>
      </c>
      <c r="AW126" s="23">
        <v>0.57418748245189799</v>
      </c>
      <c r="AX126" s="23">
        <v>0.71101325403026305</v>
      </c>
      <c r="AY126" s="23">
        <v>0.56991196499374996</v>
      </c>
      <c r="AZ126" s="23">
        <v>0.471418238596086</v>
      </c>
      <c r="BA126" s="23">
        <v>0.56239161235909896</v>
      </c>
      <c r="BB126" s="23">
        <v>0.35974326516525801</v>
      </c>
      <c r="BC126" s="23">
        <v>0.46639671105463398</v>
      </c>
      <c r="BD126" s="23">
        <v>0.37417227328871799</v>
      </c>
      <c r="BE126" s="23">
        <v>0.51093745258837797</v>
      </c>
      <c r="BF126" s="23">
        <v>0.82384075992238204</v>
      </c>
      <c r="BG126" s="23">
        <v>0.69385190829529997</v>
      </c>
      <c r="BH126" s="23">
        <v>0.56168338546819796</v>
      </c>
      <c r="BI126" s="23">
        <v>0.71149903100456602</v>
      </c>
      <c r="BJ126" s="23">
        <v>0.65947894323862299</v>
      </c>
      <c r="BK126" s="23">
        <v>0.38708531348570302</v>
      </c>
      <c r="BL126" s="23">
        <v>0.40637743637241103</v>
      </c>
      <c r="BM126" s="23">
        <v>0.498469113985542</v>
      </c>
      <c r="BN126" s="23">
        <v>0.36383709161427602</v>
      </c>
      <c r="BO126" s="23">
        <v>0.55086265816244495</v>
      </c>
      <c r="BP126" s="23">
        <v>0.60217396945674995</v>
      </c>
    </row>
    <row r="127" spans="1:68" x14ac:dyDescent="0.25">
      <c r="A127">
        <v>42</v>
      </c>
      <c r="B127" t="s">
        <v>6</v>
      </c>
      <c r="C127">
        <v>2040</v>
      </c>
      <c r="D127">
        <v>75</v>
      </c>
      <c r="E127">
        <v>-7.9698725267995901E-2</v>
      </c>
      <c r="F127">
        <v>1.5135848755511001</v>
      </c>
      <c r="H127" s="22">
        <v>2060</v>
      </c>
      <c r="I127" s="23">
        <v>0.609320210295207</v>
      </c>
      <c r="J127" s="23">
        <v>0.63484447047657899</v>
      </c>
      <c r="K127" s="23">
        <v>0.61953266734856305</v>
      </c>
      <c r="L127" s="23">
        <v>0.56453265092955596</v>
      </c>
      <c r="M127" s="23">
        <v>0.410039828264816</v>
      </c>
      <c r="N127" s="23">
        <v>0.60155336469882204</v>
      </c>
      <c r="O127" s="23">
        <v>0.57359221314618802</v>
      </c>
      <c r="P127" s="23">
        <v>0.582831142163722</v>
      </c>
      <c r="Q127" s="23">
        <v>0.47535600889475899</v>
      </c>
      <c r="R127" s="23">
        <v>0.51999453042116295</v>
      </c>
      <c r="S127" s="23">
        <v>0.67231536297224304</v>
      </c>
      <c r="T127" s="23">
        <v>0.52286561217192995</v>
      </c>
      <c r="U127" s="23">
        <v>0.47166754775679398</v>
      </c>
      <c r="V127" s="23">
        <v>0.515945209913382</v>
      </c>
      <c r="W127" s="23">
        <v>0.41410791561480298</v>
      </c>
      <c r="X127" s="23">
        <v>0.66035735924011496</v>
      </c>
      <c r="Y127" s="23">
        <v>0.52124252616819999</v>
      </c>
      <c r="Z127" s="23">
        <v>0.64935152418550202</v>
      </c>
      <c r="AA127" s="23">
        <v>0.27287192364007601</v>
      </c>
      <c r="AB127" s="23">
        <v>0.56936987945822803</v>
      </c>
      <c r="AC127" s="23">
        <v>0.66302878398213805</v>
      </c>
      <c r="AD127" s="23">
        <v>0.468187190823592</v>
      </c>
      <c r="AE127" s="23">
        <v>0.62267507165344205</v>
      </c>
      <c r="AF127" s="23">
        <v>0.52462563413176699</v>
      </c>
      <c r="AG127" s="23">
        <v>0.59824076190831099</v>
      </c>
      <c r="AH127" s="23">
        <v>0.52462062402971099</v>
      </c>
      <c r="AI127" s="23">
        <v>0.47162239265051398</v>
      </c>
      <c r="AJ127" s="23">
        <v>0.66397610887527803</v>
      </c>
      <c r="AK127" s="23">
        <v>0.35679197841389798</v>
      </c>
      <c r="AL127" s="23">
        <v>0.52401069658523103</v>
      </c>
      <c r="AM127" s="23">
        <v>0.20499348234251399</v>
      </c>
      <c r="AN127" s="23">
        <v>0.49612778453838402</v>
      </c>
      <c r="AO127" s="23">
        <v>0.618486992412564</v>
      </c>
      <c r="AP127" s="23">
        <v>0.86799862796999105</v>
      </c>
      <c r="AQ127" s="23">
        <v>0.66270117312299703</v>
      </c>
      <c r="AR127" s="23">
        <v>0.45146518089979798</v>
      </c>
      <c r="AS127" s="23">
        <v>0.37070981299066502</v>
      </c>
      <c r="AT127" s="23">
        <v>0.62471955413452396</v>
      </c>
      <c r="AU127" s="23">
        <v>0.77519862158263197</v>
      </c>
      <c r="AV127" s="23">
        <v>0.72115915114896101</v>
      </c>
      <c r="AW127" s="23">
        <v>0.65128173199268102</v>
      </c>
      <c r="AX127" s="23">
        <v>0.60498278557891405</v>
      </c>
      <c r="AY127" s="23">
        <v>0.57248724700631204</v>
      </c>
      <c r="AZ127" s="23">
        <v>0.365672564351392</v>
      </c>
      <c r="BA127" s="23">
        <v>0.40000563115786297</v>
      </c>
      <c r="BB127" s="23">
        <v>0.71286428121060497</v>
      </c>
      <c r="BC127" s="23">
        <v>0.57124048717576204</v>
      </c>
      <c r="BD127" s="23">
        <v>0.51234094073491698</v>
      </c>
      <c r="BE127" s="23">
        <v>0.67249190693939098</v>
      </c>
      <c r="BF127" s="23">
        <v>0.438948431274572</v>
      </c>
      <c r="BG127" s="23">
        <v>0.61637960328002095</v>
      </c>
      <c r="BH127" s="23">
        <v>0.58102666411679804</v>
      </c>
      <c r="BI127" s="23">
        <v>0.570600285706928</v>
      </c>
      <c r="BJ127" s="23">
        <v>0.76796898389661195</v>
      </c>
      <c r="BK127" s="23">
        <v>0.62072807432702204</v>
      </c>
      <c r="BL127" s="23">
        <v>0.90605230451798902</v>
      </c>
      <c r="BM127" s="23">
        <v>0.57555661192693996</v>
      </c>
      <c r="BN127" s="23">
        <v>0.572568424806984</v>
      </c>
      <c r="BO127" s="23">
        <v>0.65933232908484496</v>
      </c>
      <c r="BP127" s="23">
        <v>0.75650254139400197</v>
      </c>
    </row>
    <row r="128" spans="1:68" x14ac:dyDescent="0.25">
      <c r="A128">
        <v>42</v>
      </c>
      <c r="B128" t="s">
        <v>6</v>
      </c>
      <c r="C128">
        <v>2040</v>
      </c>
      <c r="D128">
        <v>95</v>
      </c>
      <c r="E128">
        <v>-1.8840251471990599</v>
      </c>
      <c r="F128">
        <v>1.6895868573774799</v>
      </c>
      <c r="H128" s="22">
        <v>2061</v>
      </c>
      <c r="I128" s="23">
        <v>0.50478302222487403</v>
      </c>
      <c r="J128" s="23">
        <v>0.60265307139574498</v>
      </c>
      <c r="K128" s="23">
        <v>0.82317666723771998</v>
      </c>
      <c r="L128" s="23">
        <v>0.81929221624044302</v>
      </c>
      <c r="M128" s="23">
        <v>0.61255601913902002</v>
      </c>
      <c r="N128" s="23">
        <v>0.55993142886538605</v>
      </c>
      <c r="O128" s="23">
        <v>0.69753051365414898</v>
      </c>
      <c r="P128" s="23">
        <v>0.86610221231317097</v>
      </c>
      <c r="Q128" s="23">
        <v>0.35804804765116699</v>
      </c>
      <c r="R128" s="23">
        <v>0.561252535646108</v>
      </c>
      <c r="S128" s="23">
        <v>0.561997409749039</v>
      </c>
      <c r="T128" s="23">
        <v>0.51230365911880504</v>
      </c>
      <c r="U128" s="23">
        <v>0.57468196798113302</v>
      </c>
      <c r="V128" s="23">
        <v>0.76737345023807002</v>
      </c>
      <c r="W128" s="23">
        <v>0.54741728427748304</v>
      </c>
      <c r="X128" s="23">
        <v>0.86487568318909502</v>
      </c>
      <c r="Y128" s="23">
        <v>0.62453625470291096</v>
      </c>
      <c r="Z128" s="23">
        <v>0.77283528681719305</v>
      </c>
      <c r="AA128" s="23">
        <v>0.42186621968849303</v>
      </c>
      <c r="AB128" s="23">
        <v>0.52354959163988102</v>
      </c>
      <c r="AC128" s="23">
        <v>0.451621602797247</v>
      </c>
      <c r="AD128" s="23">
        <v>0.62078083002962603</v>
      </c>
      <c r="AE128" s="23">
        <v>0.340709597669341</v>
      </c>
      <c r="AF128" s="23">
        <v>0.37050495375616999</v>
      </c>
      <c r="AG128" s="23">
        <v>0.41793547843624901</v>
      </c>
      <c r="AH128" s="23">
        <v>0.50902884129165404</v>
      </c>
      <c r="AI128" s="23">
        <v>0.60438867155075104</v>
      </c>
      <c r="AJ128" s="23">
        <v>0.574502952436311</v>
      </c>
      <c r="AK128" s="23">
        <v>0.62541364248137299</v>
      </c>
      <c r="AL128" s="23">
        <v>0.71204769986333705</v>
      </c>
      <c r="AM128" s="23">
        <v>0.60527999678475197</v>
      </c>
      <c r="AN128" s="23">
        <v>0.55871510990899798</v>
      </c>
      <c r="AO128" s="23">
        <v>0.66420723301528595</v>
      </c>
      <c r="AP128" s="23">
        <v>0.76086856155896099</v>
      </c>
      <c r="AQ128" s="23">
        <v>0.565025771183711</v>
      </c>
      <c r="AR128" s="23">
        <v>0.56549622249972198</v>
      </c>
      <c r="AS128" s="23">
        <v>0.84746117782341002</v>
      </c>
      <c r="AT128" s="23">
        <v>0.72551701819280301</v>
      </c>
      <c r="AU128" s="23">
        <v>0.31827466324496101</v>
      </c>
      <c r="AV128" s="23">
        <v>0.72176720219300095</v>
      </c>
      <c r="AW128" s="23">
        <v>0.76045214943185402</v>
      </c>
      <c r="AX128" s="23">
        <v>0.71603173824347299</v>
      </c>
      <c r="AY128" s="23">
        <v>0.55453139247358596</v>
      </c>
      <c r="AZ128" s="23">
        <v>0.77525898912400704</v>
      </c>
      <c r="BA128" s="23">
        <v>0.46454500839470497</v>
      </c>
      <c r="BB128" s="23">
        <v>0.66594519397151297</v>
      </c>
      <c r="BC128" s="23">
        <v>0.81696893035765605</v>
      </c>
      <c r="BD128" s="23">
        <v>0.64084991469923003</v>
      </c>
      <c r="BE128" s="23">
        <v>0.46975216129167002</v>
      </c>
      <c r="BF128" s="23">
        <v>0.51726852847041804</v>
      </c>
      <c r="BG128" s="23">
        <v>0.62115465506942802</v>
      </c>
      <c r="BH128" s="23">
        <v>0.62388466153446298</v>
      </c>
      <c r="BI128" s="23">
        <v>0.89670546443620602</v>
      </c>
      <c r="BJ128" s="23">
        <v>0.49627050849133503</v>
      </c>
      <c r="BK128" s="23">
        <v>0.87395369839457804</v>
      </c>
      <c r="BL128" s="23">
        <v>0.61812698711632896</v>
      </c>
      <c r="BM128" s="23">
        <v>0.57204824049366099</v>
      </c>
      <c r="BN128" s="23">
        <v>0.77109462098228299</v>
      </c>
      <c r="BO128" s="23">
        <v>0.60428472931360799</v>
      </c>
      <c r="BP128" s="23">
        <v>0.91257837362277205</v>
      </c>
    </row>
    <row r="129" spans="1:68" x14ac:dyDescent="0.25">
      <c r="A129">
        <v>43</v>
      </c>
      <c r="B129" t="s">
        <v>6</v>
      </c>
      <c r="C129">
        <v>2040</v>
      </c>
      <c r="D129">
        <v>50</v>
      </c>
      <c r="E129">
        <v>1.2573074744241499</v>
      </c>
      <c r="F129">
        <v>1.4085802980042099</v>
      </c>
      <c r="H129" s="22">
        <v>2062</v>
      </c>
      <c r="I129" s="23">
        <v>0.96791019051553395</v>
      </c>
      <c r="J129" s="23">
        <v>0.57200947909135802</v>
      </c>
      <c r="K129" s="23">
        <v>0.51616359315335802</v>
      </c>
      <c r="L129" s="23">
        <v>0.36112322190652102</v>
      </c>
      <c r="M129" s="23">
        <v>0.86527423541387805</v>
      </c>
      <c r="N129" s="23">
        <v>0.42366207467934902</v>
      </c>
      <c r="O129" s="23">
        <v>0.75859151284151405</v>
      </c>
      <c r="P129" s="23">
        <v>0.81850322253229102</v>
      </c>
      <c r="Q129" s="23">
        <v>0.55665037533973305</v>
      </c>
      <c r="R129" s="23">
        <v>0.614103757921726</v>
      </c>
      <c r="S129" s="23">
        <v>0.56910878148545196</v>
      </c>
      <c r="T129" s="23">
        <v>0.76645233157221704</v>
      </c>
      <c r="U129" s="23">
        <v>0.71918367974905895</v>
      </c>
      <c r="V129" s="23">
        <v>0.47382312746594002</v>
      </c>
      <c r="W129" s="23">
        <v>0.72499865653917805</v>
      </c>
      <c r="X129" s="23">
        <v>0.70748881796822904</v>
      </c>
      <c r="Y129" s="23">
        <v>0.67338108602911295</v>
      </c>
      <c r="Z129" s="23">
        <v>0.65913395708490097</v>
      </c>
      <c r="AA129" s="23">
        <v>0.95512440192083004</v>
      </c>
      <c r="AB129" s="23">
        <v>0.61848208495649404</v>
      </c>
      <c r="AC129" s="23">
        <v>0.57091175462897303</v>
      </c>
      <c r="AD129" s="23">
        <v>0.76819220992420201</v>
      </c>
      <c r="AE129" s="23">
        <v>0.42139394197507701</v>
      </c>
      <c r="AF129" s="23">
        <v>0.65372807428433399</v>
      </c>
      <c r="AG129" s="23">
        <v>0.62874158265708802</v>
      </c>
      <c r="AH129" s="23">
        <v>0.41090206317105299</v>
      </c>
      <c r="AI129" s="23">
        <v>0.19822412220344601</v>
      </c>
      <c r="AJ129" s="23">
        <v>0.565733185505497</v>
      </c>
      <c r="AK129" s="23">
        <v>0.56292037224602398</v>
      </c>
      <c r="AL129" s="23">
        <v>0.67017842841417297</v>
      </c>
      <c r="AM129" s="23">
        <v>0.80620926084307099</v>
      </c>
      <c r="AN129" s="23">
        <v>0.60505853894064199</v>
      </c>
      <c r="AO129" s="23">
        <v>0.75153179618126797</v>
      </c>
      <c r="AP129" s="23">
        <v>0.52458076052154901</v>
      </c>
      <c r="AQ129" s="23">
        <v>0.81026837980262401</v>
      </c>
      <c r="AR129" s="23">
        <v>0.42221591513201001</v>
      </c>
      <c r="AS129" s="23">
        <v>0.60267672255638705</v>
      </c>
      <c r="AT129" s="23">
        <v>0.56680038506693398</v>
      </c>
      <c r="AU129" s="23">
        <v>0.71934235017112702</v>
      </c>
      <c r="AV129" s="23">
        <v>0.524113558559541</v>
      </c>
      <c r="AW129" s="23">
        <v>0.56638359744444</v>
      </c>
      <c r="AX129" s="23">
        <v>1.0084029602931199</v>
      </c>
      <c r="AY129" s="23">
        <v>0.27192595755878901</v>
      </c>
      <c r="AZ129" s="23">
        <v>0.625034610706793</v>
      </c>
      <c r="BA129" s="23">
        <v>0.87582476954640998</v>
      </c>
      <c r="BB129" s="23">
        <v>0.512831028834972</v>
      </c>
      <c r="BC129" s="23">
        <v>0.81899083789500204</v>
      </c>
      <c r="BD129" s="23">
        <v>0.86001380397133398</v>
      </c>
      <c r="BE129" s="23">
        <v>0.76316286555538004</v>
      </c>
      <c r="BF129" s="23">
        <v>0.64473788320350001</v>
      </c>
      <c r="BG129" s="23">
        <v>0.57495500951398804</v>
      </c>
      <c r="BH129" s="23">
        <v>0.50897745326277299</v>
      </c>
      <c r="BI129" s="23">
        <v>0.42186888241611498</v>
      </c>
      <c r="BJ129" s="23">
        <v>0.66978944572337495</v>
      </c>
      <c r="BK129" s="23">
        <v>0.77090017451609705</v>
      </c>
      <c r="BL129" s="23">
        <v>0.82483235251509701</v>
      </c>
      <c r="BM129" s="23">
        <v>0.60346634818420397</v>
      </c>
      <c r="BN129" s="23">
        <v>0.58198550131057802</v>
      </c>
      <c r="BO129" s="23">
        <v>0.72423470424296998</v>
      </c>
      <c r="BP129" s="23">
        <v>0.52549159393629996</v>
      </c>
    </row>
    <row r="130" spans="1:68" x14ac:dyDescent="0.25">
      <c r="A130">
        <v>43</v>
      </c>
      <c r="B130" t="s">
        <v>6</v>
      </c>
      <c r="C130">
        <v>2040</v>
      </c>
      <c r="D130">
        <v>75</v>
      </c>
      <c r="E130">
        <v>7.0708518370963397E-2</v>
      </c>
      <c r="F130">
        <v>1.53812183265687</v>
      </c>
      <c r="H130" s="22">
        <v>2063</v>
      </c>
      <c r="I130" s="23">
        <v>0.76711953340009598</v>
      </c>
      <c r="J130" s="23">
        <v>0.82081893909085202</v>
      </c>
      <c r="K130" s="23">
        <v>0.82472529141162498</v>
      </c>
      <c r="L130" s="23">
        <v>0.86870344796700805</v>
      </c>
      <c r="M130" s="23">
        <v>0.66713428992243395</v>
      </c>
      <c r="N130" s="23">
        <v>0.60942637235497499</v>
      </c>
      <c r="O130" s="23">
        <v>0.86102539059870598</v>
      </c>
      <c r="P130" s="23">
        <v>0.468333391556217</v>
      </c>
      <c r="Q130" s="23">
        <v>0.82206856944046003</v>
      </c>
      <c r="R130" s="23">
        <v>0.71953699558019801</v>
      </c>
      <c r="S130" s="23">
        <v>0.71781862900716498</v>
      </c>
      <c r="T130" s="23">
        <v>0.61546887906641601</v>
      </c>
      <c r="U130" s="23">
        <v>0.76653280236661803</v>
      </c>
      <c r="V130" s="23">
        <v>0.51875489217553505</v>
      </c>
      <c r="W130" s="23">
        <v>0.30265628082134299</v>
      </c>
      <c r="X130" s="23">
        <v>0.70802090147594898</v>
      </c>
      <c r="Y130" s="23">
        <v>0.71234255434092197</v>
      </c>
      <c r="Z130" s="23">
        <v>0.84013155036164</v>
      </c>
      <c r="AA130" s="23">
        <v>0.67426621663382302</v>
      </c>
      <c r="AB130" s="23">
        <v>0.71039096748212405</v>
      </c>
      <c r="AC130" s="23">
        <v>0.371210653853006</v>
      </c>
      <c r="AD130" s="23">
        <v>0.81062554666949005</v>
      </c>
      <c r="AE130" s="23">
        <v>0.84296790317326997</v>
      </c>
      <c r="AF130" s="23">
        <v>0.56726448616675895</v>
      </c>
      <c r="AG130" s="23">
        <v>0.41683824278474202</v>
      </c>
      <c r="AH130" s="23">
        <v>0.35817346918975601</v>
      </c>
      <c r="AI130" s="23">
        <v>0.50262801201970997</v>
      </c>
      <c r="AJ130" s="23">
        <v>0.56323661651299195</v>
      </c>
      <c r="AK130" s="23">
        <v>0.59119946394998302</v>
      </c>
      <c r="AL130" s="23">
        <v>0.70738680248884001</v>
      </c>
      <c r="AM130" s="23">
        <v>0.66979889133204895</v>
      </c>
      <c r="AN130" s="23">
        <v>0.91925928696717196</v>
      </c>
      <c r="AO130" s="23">
        <v>0.62782673075277795</v>
      </c>
      <c r="AP130" s="23">
        <v>0.66932372786623195</v>
      </c>
      <c r="AQ130" s="23">
        <v>0.71632838274397204</v>
      </c>
      <c r="AR130" s="23">
        <v>0.30252610680228398</v>
      </c>
      <c r="AS130" s="23">
        <v>0.72157728483070804</v>
      </c>
      <c r="AT130" s="23">
        <v>0.41360197853979802</v>
      </c>
      <c r="AU130" s="23">
        <v>0.71586237561463595</v>
      </c>
      <c r="AV130" s="23">
        <v>0.398721069118187</v>
      </c>
      <c r="AW130" s="23">
        <v>0.46605324141172</v>
      </c>
      <c r="AX130" s="23">
        <v>0.64553662976594195</v>
      </c>
      <c r="AY130" s="23">
        <v>0.39624805255649997</v>
      </c>
      <c r="AZ130" s="23">
        <v>0.70208628015833596</v>
      </c>
      <c r="BA130" s="23">
        <v>0.87224529114521898</v>
      </c>
      <c r="BB130" s="23">
        <v>0.54387850398711701</v>
      </c>
      <c r="BC130" s="23">
        <v>0.72457167586341398</v>
      </c>
      <c r="BD130" s="23">
        <v>0.74834221436626303</v>
      </c>
      <c r="BE130" s="23">
        <v>0.51961740013507596</v>
      </c>
      <c r="BF130" s="23">
        <v>0.61654294005032195</v>
      </c>
      <c r="BG130" s="23">
        <v>0.81303588495307</v>
      </c>
      <c r="BH130" s="23">
        <v>0.61030837309726804</v>
      </c>
      <c r="BI130" s="23">
        <v>0.77347895650543497</v>
      </c>
      <c r="BJ130" s="23">
        <v>0.65920230068294805</v>
      </c>
      <c r="BK130" s="23">
        <v>0.61414460243257896</v>
      </c>
      <c r="BL130" s="23">
        <v>0.515522263128804</v>
      </c>
      <c r="BM130" s="23">
        <v>0.77127548095514897</v>
      </c>
      <c r="BN130" s="23">
        <v>0.61209093257218605</v>
      </c>
      <c r="BO130" s="23">
        <v>0.73599458886688396</v>
      </c>
      <c r="BP130" s="23">
        <v>0.77402589568913904</v>
      </c>
    </row>
    <row r="131" spans="1:68" x14ac:dyDescent="0.25">
      <c r="A131">
        <v>43</v>
      </c>
      <c r="B131" t="s">
        <v>6</v>
      </c>
      <c r="C131">
        <v>2040</v>
      </c>
      <c r="D131">
        <v>95</v>
      </c>
      <c r="E131">
        <v>-1.4863755161710199</v>
      </c>
      <c r="F131">
        <v>1.74513494596848</v>
      </c>
      <c r="H131" s="22">
        <v>2064</v>
      </c>
      <c r="I131" s="23">
        <v>0.99445064528896898</v>
      </c>
      <c r="J131" s="23">
        <v>0.66652791241568099</v>
      </c>
      <c r="K131" s="23">
        <v>0.74508658458850696</v>
      </c>
      <c r="L131" s="23">
        <v>0.67077577318196702</v>
      </c>
      <c r="M131" s="23">
        <v>0.77398822351587704</v>
      </c>
      <c r="N131" s="23">
        <v>0.922782410585541</v>
      </c>
      <c r="O131" s="23">
        <v>0.57399505003736095</v>
      </c>
      <c r="P131" s="23">
        <v>0.571832542833832</v>
      </c>
      <c r="Q131" s="23">
        <v>0.451474525703975</v>
      </c>
      <c r="R131" s="23">
        <v>0.58139857423885899</v>
      </c>
      <c r="S131" s="23">
        <v>0.82362597738804799</v>
      </c>
      <c r="T131" s="23">
        <v>0.72451073863982696</v>
      </c>
      <c r="U131" s="23">
        <v>0.751805518184952</v>
      </c>
      <c r="V131" s="23">
        <v>0.70935737132608501</v>
      </c>
      <c r="W131" s="23">
        <v>0.57458548131029297</v>
      </c>
      <c r="X131" s="23">
        <v>0.86006123050210204</v>
      </c>
      <c r="Y131" s="23">
        <v>0.712738775907794</v>
      </c>
      <c r="Z131" s="23">
        <v>0.76346799792074105</v>
      </c>
      <c r="AA131" s="23">
        <v>0.57184438172941698</v>
      </c>
      <c r="AB131" s="23">
        <v>0.55691649155485401</v>
      </c>
      <c r="AC131" s="23">
        <v>0.64907399984834602</v>
      </c>
      <c r="AD131" s="23">
        <v>0.71104827849269903</v>
      </c>
      <c r="AE131" s="23">
        <v>0.89617343009241901</v>
      </c>
      <c r="AF131" s="23">
        <v>0.92179219629907105</v>
      </c>
      <c r="AG131" s="23">
        <v>0.72089954922972499</v>
      </c>
      <c r="AH131" s="23">
        <v>0.82374432981162704</v>
      </c>
      <c r="AI131" s="23">
        <v>1.0181669409565699</v>
      </c>
      <c r="AJ131" s="23">
        <v>0.91961717578620505</v>
      </c>
      <c r="AK131" s="23">
        <v>0.53989340539235797</v>
      </c>
      <c r="AL131" s="23">
        <v>0.71075418872549501</v>
      </c>
      <c r="AM131" s="23">
        <v>0.64886321236097599</v>
      </c>
      <c r="AN131" s="23">
        <v>0.72388748577363404</v>
      </c>
      <c r="AO131" s="23">
        <v>0.77445223223350701</v>
      </c>
      <c r="AP131" s="23">
        <v>0.61796946075196402</v>
      </c>
      <c r="AQ131" s="23">
        <v>0.64370467528043296</v>
      </c>
      <c r="AR131" s="23">
        <v>0.52484412141764702</v>
      </c>
      <c r="AS131" s="23">
        <v>0.56840057617805395</v>
      </c>
      <c r="AT131" s="23">
        <v>0.524096692134987</v>
      </c>
      <c r="AU131" s="23">
        <v>0.67073221563952701</v>
      </c>
      <c r="AV131" s="23">
        <v>0.660768599916702</v>
      </c>
      <c r="AW131" s="23">
        <v>0.59355730939927998</v>
      </c>
      <c r="AX131" s="23">
        <v>0.75300636158367196</v>
      </c>
      <c r="AY131" s="23">
        <v>0.41980084517543997</v>
      </c>
      <c r="AZ131" s="23">
        <v>0.76682250446073097</v>
      </c>
      <c r="BA131" s="23">
        <v>0.949981875180271</v>
      </c>
      <c r="BB131" s="23">
        <v>0.80151625172932395</v>
      </c>
      <c r="BC131" s="23">
        <v>0.66480823128741495</v>
      </c>
      <c r="BD131" s="23">
        <v>0.92164158142151997</v>
      </c>
      <c r="BE131" s="23">
        <v>0.81243370744024601</v>
      </c>
      <c r="BF131" s="23">
        <v>0.662431595688869</v>
      </c>
      <c r="BG131" s="23">
        <v>0.58837634203408695</v>
      </c>
      <c r="BH131" s="23">
        <v>0.60663060156714899</v>
      </c>
      <c r="BI131" s="23">
        <v>0.79655843948540395</v>
      </c>
      <c r="BJ131" s="23">
        <v>0.81326330469431796</v>
      </c>
      <c r="BK131" s="23">
        <v>0.82104374568072402</v>
      </c>
      <c r="BL131" s="23">
        <v>0.78983109706185695</v>
      </c>
      <c r="BM131" s="23">
        <v>0.84325988067609903</v>
      </c>
      <c r="BN131" s="23">
        <v>0.82405658559895401</v>
      </c>
      <c r="BO131" s="23">
        <v>0.40710223159323</v>
      </c>
      <c r="BP131" s="23">
        <v>0.87576411936371001</v>
      </c>
    </row>
    <row r="132" spans="1:68" x14ac:dyDescent="0.25">
      <c r="A132">
        <v>44</v>
      </c>
      <c r="B132" t="s">
        <v>6</v>
      </c>
      <c r="C132">
        <v>2040</v>
      </c>
      <c r="D132">
        <v>50</v>
      </c>
      <c r="E132">
        <v>1.4323459273903001</v>
      </c>
      <c r="F132">
        <v>1.4364445862358799</v>
      </c>
      <c r="H132" s="22">
        <v>2065</v>
      </c>
      <c r="I132" s="23">
        <v>0.660732676127884</v>
      </c>
      <c r="J132" s="23">
        <v>0.64149607668410902</v>
      </c>
      <c r="K132" s="23">
        <v>0.71559234575109398</v>
      </c>
      <c r="L132" s="23">
        <v>0.57359478037961997</v>
      </c>
      <c r="M132" s="23">
        <v>1.0741796479118999</v>
      </c>
      <c r="N132" s="23">
        <v>1.07218195397692</v>
      </c>
      <c r="O132" s="23">
        <v>0.96329486193055602</v>
      </c>
      <c r="P132" s="23">
        <v>0.508372494976017</v>
      </c>
      <c r="Q132" s="23">
        <v>0.82184102103633205</v>
      </c>
      <c r="R132" s="23">
        <v>0.67011988486377205</v>
      </c>
      <c r="S132" s="23">
        <v>0.835569172763173</v>
      </c>
      <c r="T132" s="23">
        <v>0.72222466294819099</v>
      </c>
      <c r="U132" s="23">
        <v>0.91424361566569001</v>
      </c>
      <c r="V132" s="23">
        <v>0.80542328943536801</v>
      </c>
      <c r="W132" s="23">
        <v>0.87457725505985895</v>
      </c>
      <c r="X132" s="23">
        <v>0.91924582040496905</v>
      </c>
      <c r="Y132" s="23">
        <v>0.82493883412262503</v>
      </c>
      <c r="Z132" s="23">
        <v>0.97065496566084797</v>
      </c>
      <c r="AA132" s="23">
        <v>0.65413518574506602</v>
      </c>
      <c r="AB132" s="23">
        <v>0.74929121293366496</v>
      </c>
      <c r="AC132" s="23">
        <v>0.88083764987636803</v>
      </c>
      <c r="AD132" s="23">
        <v>0.79898564187046295</v>
      </c>
      <c r="AE132" s="23">
        <v>0.74232724845220499</v>
      </c>
      <c r="AF132" s="23">
        <v>0.70446703811458899</v>
      </c>
      <c r="AG132" s="23">
        <v>0.87182749204268695</v>
      </c>
      <c r="AH132" s="23">
        <v>0.60054363149486401</v>
      </c>
      <c r="AI132" s="23">
        <v>0.720285210014041</v>
      </c>
      <c r="AJ132" s="23">
        <v>0.76950304321910401</v>
      </c>
      <c r="AK132" s="23">
        <v>0.67381079743925798</v>
      </c>
      <c r="AL132" s="23">
        <v>0.89231013078666999</v>
      </c>
      <c r="AM132" s="23">
        <v>0.91434618093190201</v>
      </c>
      <c r="AN132" s="23">
        <v>0.67278519939817505</v>
      </c>
      <c r="AO132" s="23">
        <v>0.56487099672911401</v>
      </c>
      <c r="AP132" s="23">
        <v>0.84270677565213703</v>
      </c>
      <c r="AQ132" s="23">
        <v>0.356414497763688</v>
      </c>
      <c r="AR132" s="23">
        <v>0.63167438104560003</v>
      </c>
      <c r="AS132" s="23">
        <v>0.712137449702262</v>
      </c>
      <c r="AT132" s="23">
        <v>0.52187826035945495</v>
      </c>
      <c r="AU132" s="23">
        <v>0.61627081540154205</v>
      </c>
      <c r="AV132" s="23">
        <v>0.86486943513556502</v>
      </c>
      <c r="AW132" s="23">
        <v>0.85219612426918001</v>
      </c>
      <c r="AX132" s="23">
        <v>0.77426357758900699</v>
      </c>
      <c r="AY132" s="23">
        <v>0.82013814890023296</v>
      </c>
      <c r="AZ132" s="23">
        <v>0.71672165426826695</v>
      </c>
      <c r="BA132" s="23">
        <v>0.69596863434172895</v>
      </c>
      <c r="BB132" s="23">
        <v>0.92403646680938301</v>
      </c>
      <c r="BC132" s="23">
        <v>0.96636448141511999</v>
      </c>
      <c r="BD132" s="23">
        <v>0.70085439137523897</v>
      </c>
      <c r="BE132" s="23">
        <v>0.90975420009923902</v>
      </c>
      <c r="BF132" s="23">
        <v>0.86472457707227701</v>
      </c>
      <c r="BG132" s="23">
        <v>0.71519363663348301</v>
      </c>
      <c r="BH132" s="23">
        <v>0.66979718810606304</v>
      </c>
      <c r="BI132" s="23">
        <v>0.47319861840181598</v>
      </c>
      <c r="BJ132" s="23">
        <v>0.80406814486448497</v>
      </c>
      <c r="BK132" s="23">
        <v>0.72329026624218395</v>
      </c>
      <c r="BL132" s="23">
        <v>1.0560224108846901</v>
      </c>
      <c r="BM132" s="23">
        <v>0.55687927340218202</v>
      </c>
      <c r="BN132" s="23">
        <v>0.87310451064365102</v>
      </c>
      <c r="BO132" s="23">
        <v>0.90511497508250904</v>
      </c>
      <c r="BP132" s="23">
        <v>0.66793813038896099</v>
      </c>
    </row>
    <row r="133" spans="1:68" x14ac:dyDescent="0.25">
      <c r="A133">
        <v>44</v>
      </c>
      <c r="B133" t="s">
        <v>6</v>
      </c>
      <c r="C133">
        <v>2040</v>
      </c>
      <c r="D133">
        <v>75</v>
      </c>
      <c r="E133">
        <v>0.41589712670460699</v>
      </c>
      <c r="F133">
        <v>1.5871949139294801</v>
      </c>
      <c r="H133" s="22">
        <v>2066</v>
      </c>
      <c r="I133" s="23">
        <v>0.68140619354615195</v>
      </c>
      <c r="J133" s="23">
        <v>0.91946245954630601</v>
      </c>
      <c r="K133" s="23">
        <v>0.94893026279341097</v>
      </c>
      <c r="L133" s="23">
        <v>0.70474840196632105</v>
      </c>
      <c r="M133" s="23">
        <v>0.62487751028854799</v>
      </c>
      <c r="N133" s="23">
        <v>0.91985626946156096</v>
      </c>
      <c r="O133" s="23">
        <v>0.75920109980594996</v>
      </c>
      <c r="P133" s="23">
        <v>0.88548168270328997</v>
      </c>
      <c r="Q133" s="23">
        <v>1.07366407136034</v>
      </c>
      <c r="R133" s="23">
        <v>1.1226038290559499</v>
      </c>
      <c r="S133" s="23">
        <v>0.49877442394437899</v>
      </c>
      <c r="T133" s="23">
        <v>0.84597449701628902</v>
      </c>
      <c r="U133" s="23">
        <v>0.91345525256460003</v>
      </c>
      <c r="V133" s="23">
        <v>0.92487134764992895</v>
      </c>
      <c r="W133" s="23">
        <v>0.66039667531495405</v>
      </c>
      <c r="X133" s="23">
        <v>0.86912464853562399</v>
      </c>
      <c r="Y133" s="23">
        <v>0.82531270465892304</v>
      </c>
      <c r="Z133" s="23">
        <v>0.95427001706704495</v>
      </c>
      <c r="AA133" s="23">
        <v>0.65203679508003398</v>
      </c>
      <c r="AB133" s="23">
        <v>0.71582089758461298</v>
      </c>
      <c r="AC133" s="23">
        <v>0.748057944827757</v>
      </c>
      <c r="AD133" s="23">
        <v>0.67553538162580495</v>
      </c>
      <c r="AE133" s="23">
        <v>0.86709443647131901</v>
      </c>
      <c r="AF133" s="23">
        <v>0.95716043278916796</v>
      </c>
      <c r="AG133" s="23">
        <v>0.66190282411891099</v>
      </c>
      <c r="AH133" s="23">
        <v>0.92255107006687898</v>
      </c>
      <c r="AI133" s="23">
        <v>1.00866189880865</v>
      </c>
      <c r="AJ133" s="23">
        <v>0.77139757384131402</v>
      </c>
      <c r="AK133" s="23">
        <v>0.72451611634789603</v>
      </c>
      <c r="AL133" s="23">
        <v>0.97425994135983796</v>
      </c>
      <c r="AM133" s="23">
        <v>0.85341353020295696</v>
      </c>
      <c r="AN133" s="23">
        <v>0.56609602471500697</v>
      </c>
      <c r="AO133" s="23">
        <v>0.66307715569605097</v>
      </c>
      <c r="AP133" s="23">
        <v>0.94619560015397997</v>
      </c>
      <c r="AQ133" s="23">
        <v>1.3103851388755701</v>
      </c>
      <c r="AR133" s="23">
        <v>0.70678778817410204</v>
      </c>
      <c r="AS133" s="23">
        <v>0.69923665465378504</v>
      </c>
      <c r="AT133" s="23">
        <v>0.87061431290060498</v>
      </c>
      <c r="AU133" s="23">
        <v>1.0610604567014801</v>
      </c>
      <c r="AV133" s="23">
        <v>0.91402879802487602</v>
      </c>
      <c r="AW133" s="23">
        <v>0.67050134821400997</v>
      </c>
      <c r="AX133" s="23">
        <v>0.56934318327161904</v>
      </c>
      <c r="AY133" s="23">
        <v>0.76002642701533596</v>
      </c>
      <c r="AZ133" s="23">
        <v>0.71693492897271605</v>
      </c>
      <c r="BA133" s="23">
        <v>0.76895872610975502</v>
      </c>
      <c r="BB133" s="23">
        <v>1.11231498190584</v>
      </c>
      <c r="BC133" s="23">
        <v>0.65433582422783698</v>
      </c>
      <c r="BD133" s="23">
        <v>0.874952145522228</v>
      </c>
      <c r="BE133" s="23">
        <v>0.70127185177883899</v>
      </c>
      <c r="BF133" s="23">
        <v>1.02541587247139</v>
      </c>
      <c r="BG133" s="23">
        <v>1.02197484545601</v>
      </c>
      <c r="BH133" s="23">
        <v>0.77493524560291005</v>
      </c>
      <c r="BI133" s="23">
        <v>0.79315034510129301</v>
      </c>
      <c r="BJ133" s="23">
        <v>0.96943984990364596</v>
      </c>
      <c r="BK133" s="23">
        <v>0.55969259670083304</v>
      </c>
      <c r="BL133" s="23">
        <v>1.16816853830528</v>
      </c>
      <c r="BM133" s="23">
        <v>1.0480153917369299</v>
      </c>
      <c r="BN133" s="23">
        <v>0.72304517298013504</v>
      </c>
      <c r="BO133" s="23">
        <v>0.72455298481075203</v>
      </c>
      <c r="BP133" s="23">
        <v>0.66093469608744404</v>
      </c>
    </row>
    <row r="134" spans="1:68" x14ac:dyDescent="0.25">
      <c r="A134">
        <v>44</v>
      </c>
      <c r="B134" t="s">
        <v>6</v>
      </c>
      <c r="C134">
        <v>2040</v>
      </c>
      <c r="D134">
        <v>95</v>
      </c>
      <c r="E134">
        <v>-1.3830924373273299</v>
      </c>
      <c r="F134">
        <v>1.7604689747922799</v>
      </c>
      <c r="H134" s="22">
        <v>2067</v>
      </c>
      <c r="I134" s="23">
        <v>1.07060509879695</v>
      </c>
      <c r="J134" s="23">
        <v>0.72590986908392896</v>
      </c>
      <c r="K134" s="23">
        <v>0.76693397932087004</v>
      </c>
      <c r="L134" s="23">
        <v>0.525199567908604</v>
      </c>
      <c r="M134" s="23">
        <v>0.90234632699217998</v>
      </c>
      <c r="N134" s="23">
        <v>0.91387807123717602</v>
      </c>
      <c r="O134" s="23">
        <v>1.26605097385738</v>
      </c>
      <c r="P134" s="23">
        <v>0.67424681257959296</v>
      </c>
      <c r="Q134" s="23">
        <v>1.1247543953769099</v>
      </c>
      <c r="R134" s="23">
        <v>0.85988731065521895</v>
      </c>
      <c r="S134" s="23">
        <v>0.72378471715918902</v>
      </c>
      <c r="T134" s="23">
        <v>0.91030433574523795</v>
      </c>
      <c r="U134" s="23">
        <v>0.76990875368780998</v>
      </c>
      <c r="V134" s="23">
        <v>1.0729871044795101</v>
      </c>
      <c r="W134" s="23">
        <v>0.77168644425086097</v>
      </c>
      <c r="X134" s="23">
        <v>0.46432028697571898</v>
      </c>
      <c r="Y134" s="23">
        <v>1.0177592327818801</v>
      </c>
      <c r="Z134" s="23">
        <v>0.610368899884003</v>
      </c>
      <c r="AA134" s="23">
        <v>0.52083442278913705</v>
      </c>
      <c r="AB134" s="23">
        <v>0.67298218260832998</v>
      </c>
      <c r="AC134" s="23">
        <v>1.1260589041398501</v>
      </c>
      <c r="AD134" s="23">
        <v>0.71966267564842801</v>
      </c>
      <c r="AE134" s="23">
        <v>0.91784574956192899</v>
      </c>
      <c r="AF134" s="23">
        <v>0.86804427254462801</v>
      </c>
      <c r="AG134" s="23">
        <v>0.565948201308904</v>
      </c>
      <c r="AH134" s="23">
        <v>0.70989994720567895</v>
      </c>
      <c r="AI134" s="23">
        <v>0.81652652038389895</v>
      </c>
      <c r="AJ134" s="23">
        <v>0.84546391780533303</v>
      </c>
      <c r="AK134" s="23">
        <v>0.79743118143088798</v>
      </c>
      <c r="AL134" s="23">
        <v>0.83940360353559595</v>
      </c>
      <c r="AM134" s="23">
        <v>0.75653692318060894</v>
      </c>
      <c r="AN134" s="23">
        <v>0.86169376997332903</v>
      </c>
      <c r="AO134" s="23">
        <v>0.81605335740058105</v>
      </c>
      <c r="AP134" s="23">
        <v>1.02526159562835</v>
      </c>
      <c r="AQ134" s="23">
        <v>0.66911491797126699</v>
      </c>
      <c r="AR134" s="23">
        <v>0.78961419461100102</v>
      </c>
      <c r="AS134" s="23">
        <v>0.80387407567295499</v>
      </c>
      <c r="AT134" s="23">
        <v>0.59353191376375802</v>
      </c>
      <c r="AU134" s="23">
        <v>0.96985250154886804</v>
      </c>
      <c r="AV134" s="23">
        <v>1.0173504827851401</v>
      </c>
      <c r="AW134" s="23">
        <v>0.69568471611958904</v>
      </c>
      <c r="AX134" s="23">
        <v>0.61551239675171399</v>
      </c>
      <c r="AY134" s="23">
        <v>0.74736405259487204</v>
      </c>
      <c r="AZ134" s="23">
        <v>1.0119302195701101</v>
      </c>
      <c r="BA134" s="23">
        <v>0.663879591961682</v>
      </c>
      <c r="BB134" s="23">
        <v>0.82211987744752502</v>
      </c>
      <c r="BC134" s="23">
        <v>0.87306728415074297</v>
      </c>
      <c r="BD134" s="23">
        <v>0.97261487343253406</v>
      </c>
      <c r="BE134" s="23">
        <v>0.90578736600445697</v>
      </c>
      <c r="BF134" s="23">
        <v>0.92202465770771302</v>
      </c>
      <c r="BG134" s="23">
        <v>0.77291335326799004</v>
      </c>
      <c r="BH134" s="23">
        <v>0.87290933701112905</v>
      </c>
      <c r="BI134" s="23">
        <v>0.97240069002187701</v>
      </c>
      <c r="BJ134" s="23">
        <v>0.76154560373912294</v>
      </c>
      <c r="BK134" s="23">
        <v>0.90959252184585104</v>
      </c>
      <c r="BL134" s="23">
        <v>0.660189316506826</v>
      </c>
      <c r="BM134" s="23">
        <v>0.80758033539301699</v>
      </c>
      <c r="BN134" s="23">
        <v>0.86436224259610905</v>
      </c>
      <c r="BO134" s="23">
        <v>0.62179735668647895</v>
      </c>
      <c r="BP134" s="23">
        <v>0.86511112159049497</v>
      </c>
    </row>
    <row r="135" spans="1:68" x14ac:dyDescent="0.25">
      <c r="A135">
        <v>45</v>
      </c>
      <c r="B135" t="s">
        <v>6</v>
      </c>
      <c r="C135">
        <v>2040</v>
      </c>
      <c r="D135">
        <v>50</v>
      </c>
      <c r="E135">
        <v>1.3297908578379101</v>
      </c>
      <c r="F135">
        <v>1.4195419326004901</v>
      </c>
      <c r="H135" s="22">
        <v>2068</v>
      </c>
      <c r="I135" s="23">
        <v>0.85656187691095498</v>
      </c>
      <c r="J135" s="23">
        <v>0.51192932251825096</v>
      </c>
      <c r="K135" s="23">
        <v>0.87241139987716099</v>
      </c>
      <c r="L135" s="23">
        <v>0.85305256959590403</v>
      </c>
      <c r="M135" s="23">
        <v>0.71287689422267098</v>
      </c>
      <c r="N135" s="23">
        <v>0.80787921530137297</v>
      </c>
      <c r="O135" s="23">
        <v>0.92449406007388102</v>
      </c>
      <c r="P135" s="23">
        <v>0.91465813820636499</v>
      </c>
      <c r="Q135" s="23">
        <v>0.79855594738091495</v>
      </c>
      <c r="R135" s="23">
        <v>0.81681694691123397</v>
      </c>
      <c r="S135" s="23">
        <v>0.58846215331924401</v>
      </c>
      <c r="T135" s="23">
        <v>0.82227570751537704</v>
      </c>
      <c r="U135" s="23">
        <v>1.02147148624867</v>
      </c>
      <c r="V135" s="23">
        <v>0.80743341148273895</v>
      </c>
      <c r="W135" s="23">
        <v>0.92529261305436405</v>
      </c>
      <c r="X135" s="23">
        <v>0.77489384212339796</v>
      </c>
      <c r="Y135" s="23">
        <v>0.70168548317068002</v>
      </c>
      <c r="Z135" s="23">
        <v>0.70593072129663703</v>
      </c>
      <c r="AA135" s="23">
        <v>0.71186890360282395</v>
      </c>
      <c r="AB135" s="23">
        <v>1.0733009189628999</v>
      </c>
      <c r="AC135" s="23">
        <v>0.92570957490648298</v>
      </c>
      <c r="AD135" s="23">
        <v>1.0734798602817299</v>
      </c>
      <c r="AE135" s="23">
        <v>1.06250762680188</v>
      </c>
      <c r="AF135" s="23">
        <v>0.67698188971478701</v>
      </c>
      <c r="AG135" s="23">
        <v>0.92434654319202703</v>
      </c>
      <c r="AH135" s="23">
        <v>0.79998130395013001</v>
      </c>
      <c r="AI135" s="23">
        <v>0.80052315148891096</v>
      </c>
      <c r="AJ135" s="23">
        <v>0.706949608105641</v>
      </c>
      <c r="AK135" s="23">
        <v>0.87050429097846704</v>
      </c>
      <c r="AL135" s="23">
        <v>0.62277455498119005</v>
      </c>
      <c r="AM135" s="23">
        <v>0.81820702758090702</v>
      </c>
      <c r="AN135" s="23">
        <v>0.47260715203113102</v>
      </c>
      <c r="AO135" s="23">
        <v>0.87370255098094796</v>
      </c>
      <c r="AP135" s="23">
        <v>1.01710770756601</v>
      </c>
      <c r="AQ135" s="23">
        <v>0.971639126176427</v>
      </c>
      <c r="AR135" s="23">
        <v>0.81140269734040604</v>
      </c>
      <c r="AS135" s="23">
        <v>0.77346299086926096</v>
      </c>
      <c r="AT135" s="23">
        <v>0.95404667500534501</v>
      </c>
      <c r="AU135" s="23">
        <v>0.96565588582669803</v>
      </c>
      <c r="AV135" s="23">
        <v>0.82561913297757705</v>
      </c>
      <c r="AW135" s="23">
        <v>0.73398521440805597</v>
      </c>
      <c r="AX135" s="23">
        <v>1.0173154494169401</v>
      </c>
      <c r="AY135" s="23">
        <v>0.77391219274671996</v>
      </c>
      <c r="AZ135" s="23">
        <v>0.80521026485003799</v>
      </c>
      <c r="BA135" s="23">
        <v>1.0730854584459599</v>
      </c>
      <c r="BB135" s="23">
        <v>0.97366821267564096</v>
      </c>
      <c r="BC135" s="23">
        <v>0.82158932308640298</v>
      </c>
      <c r="BD135" s="23">
        <v>1.1122375376817</v>
      </c>
      <c r="BE135" s="23">
        <v>1.07361350517719</v>
      </c>
      <c r="BF135" s="23">
        <v>0.86645551301285195</v>
      </c>
      <c r="BG135" s="23">
        <v>0.57349576542282499</v>
      </c>
      <c r="BH135" s="23">
        <v>1.1030962837560001</v>
      </c>
      <c r="BI135" s="23">
        <v>0.82503069824192199</v>
      </c>
      <c r="BJ135" s="23">
        <v>0.80314407876357996</v>
      </c>
      <c r="BK135" s="23">
        <v>0.66950907268725501</v>
      </c>
      <c r="BL135" s="23">
        <v>0.76888229670003405</v>
      </c>
      <c r="BM135" s="23">
        <v>1.0590612765776</v>
      </c>
      <c r="BN135" s="23">
        <v>0.72096993614258897</v>
      </c>
      <c r="BO135" s="23">
        <v>1.14429563394178</v>
      </c>
      <c r="BP135" s="23">
        <v>0.762839253981766</v>
      </c>
    </row>
    <row r="136" spans="1:68" x14ac:dyDescent="0.25">
      <c r="A136">
        <v>45</v>
      </c>
      <c r="B136" t="s">
        <v>6</v>
      </c>
      <c r="C136">
        <v>2040</v>
      </c>
      <c r="D136">
        <v>75</v>
      </c>
      <c r="E136">
        <v>6.6432475788518099E-3</v>
      </c>
      <c r="F136">
        <v>1.5264493692853101</v>
      </c>
      <c r="H136" s="22">
        <v>2069</v>
      </c>
      <c r="I136" s="23">
        <v>0.818584262411446</v>
      </c>
      <c r="J136" s="23">
        <v>0.67194087417951198</v>
      </c>
      <c r="K136" s="23">
        <v>0.79773499127235104</v>
      </c>
      <c r="L136" s="23">
        <v>0.76171128542048705</v>
      </c>
      <c r="M136" s="23">
        <v>0.81766202396481202</v>
      </c>
      <c r="N136" s="23">
        <v>1.06325987619929</v>
      </c>
      <c r="O136" s="23">
        <v>0.81074857993537397</v>
      </c>
      <c r="P136" s="23">
        <v>0.81453107345053899</v>
      </c>
      <c r="Q136" s="23">
        <v>0.75220356770476504</v>
      </c>
      <c r="R136" s="23">
        <v>0.85903626243500497</v>
      </c>
      <c r="S136" s="23">
        <v>0.80952421096601102</v>
      </c>
      <c r="T136" s="23">
        <v>0.82290417151476503</v>
      </c>
      <c r="U136" s="23">
        <v>0.870549792902237</v>
      </c>
      <c r="V136" s="23">
        <v>0.60993058552989898</v>
      </c>
      <c r="W136" s="23">
        <v>0.86562991106074205</v>
      </c>
      <c r="X136" s="23">
        <v>0.873491753461071</v>
      </c>
      <c r="Y136" s="23">
        <v>0.95180269889786195</v>
      </c>
      <c r="Z136" s="23">
        <v>0.85232915436683399</v>
      </c>
      <c r="AA136" s="23">
        <v>0.66019183444112395</v>
      </c>
      <c r="AB136" s="23">
        <v>1.0260095804123099</v>
      </c>
      <c r="AC136" s="23">
        <v>1.0604447921751201</v>
      </c>
      <c r="AD136" s="23">
        <v>0.82373393520945704</v>
      </c>
      <c r="AE136" s="23">
        <v>0.71565775986733404</v>
      </c>
      <c r="AF136" s="23">
        <v>1.0692921992206601</v>
      </c>
      <c r="AG136" s="23">
        <v>0.82063535226381001</v>
      </c>
      <c r="AH136" s="23">
        <v>1.0115204013396999</v>
      </c>
      <c r="AI136" s="23">
        <v>0.91743186973948199</v>
      </c>
      <c r="AJ136" s="23">
        <v>0.90727151302018105</v>
      </c>
      <c r="AK136" s="23">
        <v>0.79184653928525695</v>
      </c>
      <c r="AL136" s="23">
        <v>0.95803581055058595</v>
      </c>
      <c r="AM136" s="23">
        <v>0.91940031058236604</v>
      </c>
      <c r="AN136" s="23">
        <v>0.97509253156028697</v>
      </c>
      <c r="AO136" s="23">
        <v>0.671133216389322</v>
      </c>
      <c r="AP136" s="23">
        <v>0.54238096842563599</v>
      </c>
      <c r="AQ136" s="23">
        <v>0.79293998638266605</v>
      </c>
      <c r="AR136" s="23">
        <v>0.76496334136739497</v>
      </c>
      <c r="AS136" s="23">
        <v>0.95628866022042902</v>
      </c>
      <c r="AT136" s="23">
        <v>0.80568051103291405</v>
      </c>
      <c r="AU136" s="23">
        <v>0.76981347414606405</v>
      </c>
      <c r="AV136" s="23">
        <v>0.78295804483200304</v>
      </c>
      <c r="AW136" s="23">
        <v>0.78710353853333703</v>
      </c>
      <c r="AX136" s="23">
        <v>0.80228581117500197</v>
      </c>
      <c r="AY136" s="23">
        <v>0.97394633544438702</v>
      </c>
      <c r="AZ136" s="23">
        <v>0.96386092778365895</v>
      </c>
      <c r="BA136" s="23">
        <v>0.95879217307498599</v>
      </c>
      <c r="BB136" s="23">
        <v>0.93183792613585203</v>
      </c>
      <c r="BC136" s="23">
        <v>1.01961394019105</v>
      </c>
      <c r="BD136" s="23">
        <v>0.83317320553569996</v>
      </c>
      <c r="BE136" s="23">
        <v>0.919981792030242</v>
      </c>
      <c r="BF136" s="23">
        <v>1.0152972414044401</v>
      </c>
      <c r="BG136" s="23">
        <v>0.72243543131773802</v>
      </c>
      <c r="BH136" s="23">
        <v>0.57189143251379604</v>
      </c>
      <c r="BI136" s="23">
        <v>1.0081373190123</v>
      </c>
      <c r="BJ136" s="23">
        <v>0.69476055284465799</v>
      </c>
      <c r="BK136" s="23">
        <v>1.0757616417909901</v>
      </c>
      <c r="BL136" s="23">
        <v>0.91877445622090104</v>
      </c>
      <c r="BM136" s="23">
        <v>0.79131556077829701</v>
      </c>
      <c r="BN136" s="23">
        <v>0.91257085906875202</v>
      </c>
      <c r="BO136" s="23">
        <v>0.92199419329075805</v>
      </c>
      <c r="BP136" s="23">
        <v>0.91701330524950597</v>
      </c>
    </row>
    <row r="137" spans="1:68" x14ac:dyDescent="0.25">
      <c r="A137">
        <v>45</v>
      </c>
      <c r="B137" t="s">
        <v>6</v>
      </c>
      <c r="C137">
        <v>2040</v>
      </c>
      <c r="D137">
        <v>95</v>
      </c>
      <c r="E137">
        <v>-1.6280534128036901</v>
      </c>
      <c r="F137">
        <v>1.7209265379904</v>
      </c>
      <c r="H137" s="22">
        <v>2070</v>
      </c>
      <c r="I137" s="23">
        <v>0.71360705660034096</v>
      </c>
      <c r="J137" s="23">
        <v>0.77479586056527405</v>
      </c>
      <c r="K137" s="23">
        <v>0.622065047845615</v>
      </c>
      <c r="L137" s="23">
        <v>0.66318416249981404</v>
      </c>
      <c r="M137" s="23">
        <v>0.71344480758348605</v>
      </c>
      <c r="N137" s="23">
        <v>0.76337726979224496</v>
      </c>
      <c r="O137" s="23">
        <v>0.75447749417229004</v>
      </c>
      <c r="P137" s="23">
        <v>0.66001681350817198</v>
      </c>
      <c r="Q137" s="23">
        <v>0.814225898623953</v>
      </c>
      <c r="R137" s="23">
        <v>0.68675996825566699</v>
      </c>
      <c r="S137" s="23">
        <v>0.97112628656504696</v>
      </c>
      <c r="T137" s="23">
        <v>0.67526320793999906</v>
      </c>
      <c r="U137" s="23">
        <v>0.79187228181686897</v>
      </c>
      <c r="V137" s="23">
        <v>0.66511043135845305</v>
      </c>
      <c r="W137" s="23">
        <v>0.56844659010759702</v>
      </c>
      <c r="X137" s="23">
        <v>0.71613229440464699</v>
      </c>
      <c r="Y137" s="23">
        <v>0.67026427350749096</v>
      </c>
      <c r="Z137" s="23">
        <v>0.66837640091204198</v>
      </c>
      <c r="AA137" s="23">
        <v>0.67134447722369595</v>
      </c>
      <c r="AB137" s="23">
        <v>0.71735790256304699</v>
      </c>
      <c r="AC137" s="23">
        <v>0.77396453571933299</v>
      </c>
      <c r="AD137" s="23">
        <v>0.66795626699458199</v>
      </c>
      <c r="AE137" s="23">
        <v>0.40570445625266099</v>
      </c>
      <c r="AF137" s="23">
        <v>0.42171799955533401</v>
      </c>
      <c r="AG137" s="23">
        <v>0.57158806085194602</v>
      </c>
      <c r="AH137" s="23">
        <v>0.65681721453876696</v>
      </c>
      <c r="AI137" s="23">
        <v>0.81517428031402805</v>
      </c>
      <c r="AJ137" s="23">
        <v>0.60907597996184004</v>
      </c>
      <c r="AK137" s="23">
        <v>0.71118006378601495</v>
      </c>
      <c r="AL137" s="23">
        <v>0.81215090907019705</v>
      </c>
      <c r="AM137" s="23">
        <v>0.87243810039261804</v>
      </c>
      <c r="AN137" s="23">
        <v>0.77520124112375299</v>
      </c>
      <c r="AO137" s="23">
        <v>0.65655875232819005</v>
      </c>
      <c r="AP137" s="23">
        <v>0.77429434912658002</v>
      </c>
      <c r="AQ137" s="23">
        <v>0.70369300569739601</v>
      </c>
      <c r="AR137" s="23">
        <v>0.76079637582494097</v>
      </c>
      <c r="AS137" s="23">
        <v>0.87444174258546503</v>
      </c>
      <c r="AT137" s="23">
        <v>1.0255946678586401</v>
      </c>
      <c r="AU137" s="23">
        <v>0.575470922321489</v>
      </c>
      <c r="AV137" s="23">
        <v>0.77400048546190603</v>
      </c>
      <c r="AW137" s="23">
        <v>0.82041834297115102</v>
      </c>
      <c r="AX137" s="23">
        <v>0.616274477087837</v>
      </c>
      <c r="AY137" s="23">
        <v>0.71590634923374596</v>
      </c>
      <c r="AZ137" s="23">
        <v>0.459219823860613</v>
      </c>
      <c r="BA137" s="23">
        <v>0.72460638993715598</v>
      </c>
      <c r="BB137" s="23">
        <v>0.72379526192124699</v>
      </c>
      <c r="BC137" s="23">
        <v>0.71758276396727205</v>
      </c>
      <c r="BD137" s="23">
        <v>0.77197257137112096</v>
      </c>
      <c r="BE137" s="23">
        <v>0.92043488412885299</v>
      </c>
      <c r="BF137" s="23">
        <v>0.672544938550653</v>
      </c>
      <c r="BG137" s="23">
        <v>0.62199604156499999</v>
      </c>
      <c r="BH137" s="23">
        <v>0.820122546826761</v>
      </c>
      <c r="BI137" s="23">
        <v>0.72120238957098004</v>
      </c>
      <c r="BJ137" s="23">
        <v>0.76718501576961096</v>
      </c>
      <c r="BK137" s="23">
        <v>0.70919062944621003</v>
      </c>
      <c r="BL137" s="23">
        <v>0.62531783792572804</v>
      </c>
      <c r="BM137" s="23">
        <v>0.725324340549382</v>
      </c>
      <c r="BN137" s="23">
        <v>0.66773196632614495</v>
      </c>
      <c r="BO137" s="23">
        <v>0.60405654746214799</v>
      </c>
      <c r="BP137" s="23">
        <v>0.82418086853662698</v>
      </c>
    </row>
    <row r="138" spans="1:68" x14ac:dyDescent="0.25">
      <c r="A138">
        <v>46</v>
      </c>
      <c r="B138" t="s">
        <v>6</v>
      </c>
      <c r="C138">
        <v>2040</v>
      </c>
      <c r="D138">
        <v>50</v>
      </c>
      <c r="E138">
        <v>1.29791799136345</v>
      </c>
      <c r="F138">
        <v>1.41563712891782</v>
      </c>
      <c r="H138" s="22">
        <v>2071</v>
      </c>
      <c r="I138" s="23">
        <v>0.51240019161704997</v>
      </c>
      <c r="J138" s="23">
        <v>0.56432938326156201</v>
      </c>
      <c r="K138" s="23">
        <v>0.56158150109654703</v>
      </c>
      <c r="L138" s="23">
        <v>0.66298580544661401</v>
      </c>
      <c r="M138" s="23">
        <v>0.539975360609809</v>
      </c>
      <c r="N138" s="23">
        <v>0.46055333193731202</v>
      </c>
      <c r="O138" s="23">
        <v>0.55119124787255602</v>
      </c>
      <c r="P138" s="23">
        <v>0.76216592831499397</v>
      </c>
      <c r="Q138" s="23">
        <v>0.86759375565881003</v>
      </c>
      <c r="R138" s="23">
        <v>0.37452427397326099</v>
      </c>
      <c r="S138" s="23">
        <v>0.60412531654382495</v>
      </c>
      <c r="T138" s="23">
        <v>0.54430200382416805</v>
      </c>
      <c r="U138" s="23">
        <v>0.57160052492652103</v>
      </c>
      <c r="V138" s="23">
        <v>0.67338219944503797</v>
      </c>
      <c r="W138" s="23">
        <v>0.573012728961102</v>
      </c>
      <c r="X138" s="23">
        <v>0.66707116254452803</v>
      </c>
      <c r="Y138" s="23">
        <v>0.80836765780061104</v>
      </c>
      <c r="Z138" s="23">
        <v>0.66819113121201601</v>
      </c>
      <c r="AA138" s="23">
        <v>0.77061905094954597</v>
      </c>
      <c r="AB138" s="23">
        <v>0.56064081141994504</v>
      </c>
      <c r="AC138" s="23">
        <v>0.799678414817246</v>
      </c>
      <c r="AD138" s="23">
        <v>0.473231595870517</v>
      </c>
      <c r="AE138" s="23">
        <v>0.45207458597903799</v>
      </c>
      <c r="AF138" s="23">
        <v>0.57023413588365601</v>
      </c>
      <c r="AG138" s="23">
        <v>0.66244590746394305</v>
      </c>
      <c r="AH138" s="23">
        <v>0.75676358413865996</v>
      </c>
      <c r="AI138" s="23">
        <v>0.46550274057192298</v>
      </c>
      <c r="AJ138" s="23">
        <v>0.66038240306066498</v>
      </c>
      <c r="AK138" s="23">
        <v>0.77205711455287696</v>
      </c>
      <c r="AL138" s="23">
        <v>0.71889575672748496</v>
      </c>
      <c r="AM138" s="23">
        <v>0.656818362360993</v>
      </c>
      <c r="AN138" s="23">
        <v>0.52123391105429095</v>
      </c>
      <c r="AO138" s="23">
        <v>0.50668737272418396</v>
      </c>
      <c r="AP138" s="23">
        <v>0.55207743081226701</v>
      </c>
      <c r="AQ138" s="23">
        <v>0.72486840037287803</v>
      </c>
      <c r="AR138" s="23">
        <v>0.76378676957317304</v>
      </c>
      <c r="AS138" s="23">
        <v>0.76839090001602595</v>
      </c>
      <c r="AT138" s="23">
        <v>0.52051674722450203</v>
      </c>
      <c r="AU138" s="23">
        <v>0.57070226640032196</v>
      </c>
      <c r="AV138" s="23">
        <v>0.649572170757719</v>
      </c>
      <c r="AW138" s="23">
        <v>0.67051715117393995</v>
      </c>
      <c r="AX138" s="23">
        <v>0.66458068179285601</v>
      </c>
      <c r="AY138" s="23">
        <v>0.61945528617976098</v>
      </c>
      <c r="AZ138" s="23">
        <v>0.59385981064598903</v>
      </c>
      <c r="BA138" s="23">
        <v>0.76724645546524495</v>
      </c>
      <c r="BB138" s="23">
        <v>0.77067673410437398</v>
      </c>
      <c r="BC138" s="23">
        <v>0.46436086914476998</v>
      </c>
      <c r="BD138" s="23">
        <v>0.52321192034989095</v>
      </c>
      <c r="BE138" s="23">
        <v>0.50640864181874701</v>
      </c>
      <c r="BF138" s="23">
        <v>0.44843657137320803</v>
      </c>
      <c r="BG138" s="23">
        <v>0.46407425970709898</v>
      </c>
      <c r="BH138" s="23">
        <v>0.82546312059427196</v>
      </c>
      <c r="BI138" s="23">
        <v>0.76521271747179498</v>
      </c>
      <c r="BJ138" s="23">
        <v>0.725016067422525</v>
      </c>
      <c r="BK138" s="23">
        <v>0.62202207891126504</v>
      </c>
      <c r="BL138" s="23">
        <v>0.51065907941535305</v>
      </c>
      <c r="BM138" s="23">
        <v>0.67492459721076903</v>
      </c>
      <c r="BN138" s="23">
        <v>0.72224449164585802</v>
      </c>
      <c r="BO138" s="23">
        <v>0.70023901666836796</v>
      </c>
      <c r="BP138" s="23">
        <v>0.57245286021853903</v>
      </c>
    </row>
    <row r="139" spans="1:68" x14ac:dyDescent="0.25">
      <c r="A139">
        <v>46</v>
      </c>
      <c r="B139" t="s">
        <v>6</v>
      </c>
      <c r="C139">
        <v>2040</v>
      </c>
      <c r="D139">
        <v>75</v>
      </c>
      <c r="E139">
        <v>9.2182887547420601E-4</v>
      </c>
      <c r="F139">
        <v>1.52565342092992</v>
      </c>
      <c r="H139" s="22">
        <v>2072</v>
      </c>
      <c r="I139" s="23">
        <v>0.62318114076894904</v>
      </c>
      <c r="J139" s="23">
        <v>0.67193872420912304</v>
      </c>
      <c r="K139" s="23">
        <v>0.51611773622344403</v>
      </c>
      <c r="L139" s="23">
        <v>0.52204173559655898</v>
      </c>
      <c r="M139" s="23">
        <v>0.45802445284151999</v>
      </c>
      <c r="N139" s="23">
        <v>0.71843689323996596</v>
      </c>
      <c r="O139" s="23">
        <v>0.72459314917826201</v>
      </c>
      <c r="P139" s="23">
        <v>0.61821765310718602</v>
      </c>
      <c r="Q139" s="23">
        <v>0.50893360681982402</v>
      </c>
      <c r="R139" s="23">
        <v>0.71333292264988502</v>
      </c>
      <c r="S139" s="23">
        <v>0.46576010486388503</v>
      </c>
      <c r="T139" s="23">
        <v>0.51517314114005297</v>
      </c>
      <c r="U139" s="23">
        <v>0.51613570878179704</v>
      </c>
      <c r="V139" s="23">
        <v>0.65064276839413604</v>
      </c>
      <c r="W139" s="23">
        <v>0.39006425574227999</v>
      </c>
      <c r="X139" s="23">
        <v>0.42326906129238301</v>
      </c>
      <c r="Y139" s="23">
        <v>0.46798400818052399</v>
      </c>
      <c r="Z139" s="23">
        <v>0.47277197798354997</v>
      </c>
      <c r="AA139" s="23">
        <v>0.57399050135156005</v>
      </c>
      <c r="AB139" s="23">
        <v>0.42366858942783397</v>
      </c>
      <c r="AC139" s="23">
        <v>0.56148196042692</v>
      </c>
      <c r="AD139" s="23">
        <v>0.72102052451480503</v>
      </c>
      <c r="AE139" s="23">
        <v>0.908577947044509</v>
      </c>
      <c r="AF139" s="23">
        <v>0.56884778314590001</v>
      </c>
      <c r="AG139" s="23">
        <v>0.56234659357063599</v>
      </c>
      <c r="AH139" s="23">
        <v>0.52057757966074303</v>
      </c>
      <c r="AI139" s="23">
        <v>0.70546285219257998</v>
      </c>
      <c r="AJ139" s="23">
        <v>0.61165762434268001</v>
      </c>
      <c r="AK139" s="23">
        <v>0.87362563110059499</v>
      </c>
      <c r="AL139" s="23">
        <v>0.66321055203625601</v>
      </c>
      <c r="AM139" s="23">
        <v>0.62177151589853696</v>
      </c>
      <c r="AN139" s="23">
        <v>0.32263195816099299</v>
      </c>
      <c r="AO139" s="23">
        <v>0.67438933777784804</v>
      </c>
      <c r="AP139" s="23">
        <v>0.87511943405075199</v>
      </c>
      <c r="AQ139" s="23">
        <v>0.62130035795210503</v>
      </c>
      <c r="AR139" s="23">
        <v>0.61352401623145603</v>
      </c>
      <c r="AS139" s="23">
        <v>0.86513813249777205</v>
      </c>
      <c r="AT139" s="23">
        <v>0.61485042744423501</v>
      </c>
      <c r="AU139" s="23">
        <v>0.87447419490384803</v>
      </c>
      <c r="AV139" s="23">
        <v>0.61941670470830301</v>
      </c>
      <c r="AW139" s="23">
        <v>0.66520548159952897</v>
      </c>
      <c r="AX139" s="23">
        <v>0.59885477187911196</v>
      </c>
      <c r="AY139" s="23">
        <v>0.40930161718429198</v>
      </c>
      <c r="AZ139" s="23">
        <v>0.36844054879594401</v>
      </c>
      <c r="BA139" s="23">
        <v>0.67542458343138301</v>
      </c>
      <c r="BB139" s="23">
        <v>0.47466121755947499</v>
      </c>
      <c r="BC139" s="23">
        <v>0.76926555073057701</v>
      </c>
      <c r="BD139" s="23">
        <v>0.42242600305530098</v>
      </c>
      <c r="BE139" s="23">
        <v>0.72363551476800902</v>
      </c>
      <c r="BF139" s="23">
        <v>0.45091269130762701</v>
      </c>
      <c r="BG139" s="23">
        <v>0.57386488384836598</v>
      </c>
      <c r="BH139" s="23">
        <v>0.62415369985994895</v>
      </c>
      <c r="BI139" s="23">
        <v>0.57397489619627295</v>
      </c>
      <c r="BJ139" s="23">
        <v>0.37367904759777398</v>
      </c>
      <c r="BK139" s="23">
        <v>0.464166766653687</v>
      </c>
      <c r="BL139" s="23">
        <v>0.66969277565861296</v>
      </c>
      <c r="BM139" s="23">
        <v>0.323734184884722</v>
      </c>
      <c r="BN139" s="23">
        <v>0.474566924386008</v>
      </c>
      <c r="BO139" s="23">
        <v>0.47304920138158801</v>
      </c>
      <c r="BP139" s="23">
        <v>0.41065111401111698</v>
      </c>
    </row>
    <row r="140" spans="1:68" x14ac:dyDescent="0.25">
      <c r="A140">
        <v>46</v>
      </c>
      <c r="B140" t="s">
        <v>6</v>
      </c>
      <c r="C140">
        <v>2040</v>
      </c>
      <c r="D140">
        <v>95</v>
      </c>
      <c r="E140">
        <v>-1.6321363401760201</v>
      </c>
      <c r="F140">
        <v>1.72472900668428</v>
      </c>
      <c r="H140" s="22">
        <v>2073</v>
      </c>
      <c r="I140" s="23">
        <v>0.41822346383702302</v>
      </c>
      <c r="J140" s="23">
        <v>0.42173078282264898</v>
      </c>
      <c r="K140" s="23">
        <v>0.55662041211450497</v>
      </c>
      <c r="L140" s="23">
        <v>0.50573443872247303</v>
      </c>
      <c r="M140" s="23">
        <v>0.46557329494810001</v>
      </c>
      <c r="N140" s="23">
        <v>0.77350614691240704</v>
      </c>
      <c r="O140" s="23">
        <v>0.51032443222954105</v>
      </c>
      <c r="P140" s="23">
        <v>0.72495502093390296</v>
      </c>
      <c r="Q140" s="23">
        <v>0.31788714125880402</v>
      </c>
      <c r="R140" s="23">
        <v>0.62553330415689401</v>
      </c>
      <c r="S140" s="23">
        <v>0.77449645183446503</v>
      </c>
      <c r="T140" s="23">
        <v>0.82500292613873705</v>
      </c>
      <c r="U140" s="23">
        <v>0.41571591956018999</v>
      </c>
      <c r="V140" s="23">
        <v>0.14504464568551101</v>
      </c>
      <c r="W140" s="23">
        <v>0.51978011749886299</v>
      </c>
      <c r="X140" s="23">
        <v>0.76730696320145197</v>
      </c>
      <c r="Y140" s="23">
        <v>0.36917089884910798</v>
      </c>
      <c r="Z140" s="23">
        <v>0.47298070099129602</v>
      </c>
      <c r="AA140" s="23">
        <v>0.621709841543161</v>
      </c>
      <c r="AB140" s="23">
        <v>0.59497344206390101</v>
      </c>
      <c r="AC140" s="23">
        <v>0.805336615191662</v>
      </c>
      <c r="AD140" s="23">
        <v>0.44906797406688398</v>
      </c>
      <c r="AE140" s="23">
        <v>0.66102570450931297</v>
      </c>
      <c r="AF140" s="23">
        <v>0.46855743617796702</v>
      </c>
      <c r="AG140" s="23">
        <v>0.55331359518008005</v>
      </c>
      <c r="AH140" s="23">
        <v>0.52120304014853502</v>
      </c>
      <c r="AI140" s="23">
        <v>0.57530064229245204</v>
      </c>
      <c r="AJ140" s="23">
        <v>0.47470802816748298</v>
      </c>
      <c r="AK140" s="23">
        <v>0.61788127329288201</v>
      </c>
      <c r="AL140" s="23">
        <v>0.55181198310822799</v>
      </c>
      <c r="AM140" s="23">
        <v>0.46876610482299702</v>
      </c>
      <c r="AN140" s="23">
        <v>0.61417890495719096</v>
      </c>
      <c r="AO140" s="23">
        <v>0.49745695862483202</v>
      </c>
      <c r="AP140" s="23">
        <v>0.75601495988345901</v>
      </c>
      <c r="AQ140" s="23">
        <v>0.47366266216949998</v>
      </c>
      <c r="AR140" s="23">
        <v>0.57427612851996201</v>
      </c>
      <c r="AS140" s="23">
        <v>0.47655788296638402</v>
      </c>
      <c r="AT140" s="23">
        <v>0.62458419068248805</v>
      </c>
      <c r="AU140" s="23">
        <v>0.51147377528211502</v>
      </c>
      <c r="AV140" s="23">
        <v>0.52059659500557898</v>
      </c>
      <c r="AW140" s="23">
        <v>0.357436346383742</v>
      </c>
      <c r="AX140" s="23">
        <v>0.64837885900307302</v>
      </c>
      <c r="AY140" s="23">
        <v>0.715181118170649</v>
      </c>
      <c r="AZ140" s="23">
        <v>0.72059526174006205</v>
      </c>
      <c r="BA140" s="23">
        <v>0.49139243364933699</v>
      </c>
      <c r="BB140" s="23">
        <v>0.56368938409968194</v>
      </c>
      <c r="BC140" s="23">
        <v>0.36786855064841101</v>
      </c>
      <c r="BD140" s="23">
        <v>0.71932855533367202</v>
      </c>
      <c r="BE140" s="23">
        <v>0.72335755204985197</v>
      </c>
      <c r="BF140" s="23">
        <v>0.71560108163685099</v>
      </c>
      <c r="BG140" s="23">
        <v>0.20738546698704899</v>
      </c>
      <c r="BH140" s="23">
        <v>0.62405289368260797</v>
      </c>
      <c r="BI140" s="23">
        <v>0.66427446755855701</v>
      </c>
      <c r="BJ140" s="23">
        <v>0.36640496458210597</v>
      </c>
      <c r="BK140" s="23">
        <v>0.77161550314944105</v>
      </c>
      <c r="BL140" s="23">
        <v>0.52133569426339599</v>
      </c>
      <c r="BM140" s="23">
        <v>0.65358900833050204</v>
      </c>
      <c r="BN140" s="23">
        <v>0.46292489621258598</v>
      </c>
      <c r="BO140" s="23">
        <v>0.45627466060330402</v>
      </c>
      <c r="BP140" s="23">
        <v>0.66392691197588605</v>
      </c>
    </row>
    <row r="141" spans="1:68" x14ac:dyDescent="0.25">
      <c r="A141">
        <v>47</v>
      </c>
      <c r="B141" t="s">
        <v>6</v>
      </c>
      <c r="C141">
        <v>2040</v>
      </c>
      <c r="D141">
        <v>50</v>
      </c>
      <c r="E141">
        <v>1.4295970697857501</v>
      </c>
      <c r="F141">
        <v>1.4376400850551001</v>
      </c>
      <c r="H141" s="22">
        <v>2074</v>
      </c>
      <c r="I141" s="23">
        <v>0.62393721388346102</v>
      </c>
      <c r="J141" s="23">
        <v>0.61354227261637595</v>
      </c>
      <c r="K141" s="23">
        <v>0.41780465291557201</v>
      </c>
      <c r="L141" s="23">
        <v>0.52062170713446998</v>
      </c>
      <c r="M141" s="23">
        <v>0.30960431456510301</v>
      </c>
      <c r="N141" s="23">
        <v>0.71548081696302701</v>
      </c>
      <c r="O141" s="23">
        <v>0.65017520561642805</v>
      </c>
      <c r="P141" s="23">
        <v>0.34683264469435199</v>
      </c>
      <c r="Q141" s="23">
        <v>0.56966344548666903</v>
      </c>
      <c r="R141" s="23">
        <v>0.41565372621353203</v>
      </c>
      <c r="S141" s="23">
        <v>0.60497694085931497</v>
      </c>
      <c r="T141" s="23">
        <v>0.26879153448612603</v>
      </c>
      <c r="U141" s="23">
        <v>0.67396107656515003</v>
      </c>
      <c r="V141" s="23">
        <v>0.62061933821843296</v>
      </c>
      <c r="W141" s="23">
        <v>0.37270089997535999</v>
      </c>
      <c r="X141" s="23">
        <v>0.40237012344877998</v>
      </c>
      <c r="Y141" s="23">
        <v>0.62435722466149901</v>
      </c>
      <c r="Z141" s="23">
        <v>0.81665735228930603</v>
      </c>
      <c r="AA141" s="23">
        <v>0.36612214450080899</v>
      </c>
      <c r="AB141" s="23">
        <v>0.40150503207461902</v>
      </c>
      <c r="AC141" s="23">
        <v>0.25989176006518899</v>
      </c>
      <c r="AD141" s="23">
        <v>0.34026768087454901</v>
      </c>
      <c r="AE141" s="23">
        <v>0.35939089118298001</v>
      </c>
      <c r="AF141" s="23">
        <v>0.31056846589632903</v>
      </c>
      <c r="AG141" s="23">
        <v>0.35768988431417698</v>
      </c>
      <c r="AH141" s="23">
        <v>0.40037528526634802</v>
      </c>
      <c r="AI141" s="23">
        <v>0.52356184661009197</v>
      </c>
      <c r="AJ141" s="23">
        <v>0.45541327893774203</v>
      </c>
      <c r="AK141" s="23">
        <v>0.404416022407111</v>
      </c>
      <c r="AL141" s="23">
        <v>0.64202664785304497</v>
      </c>
      <c r="AM141" s="23">
        <v>0.37404866692328298</v>
      </c>
      <c r="AN141" s="23">
        <v>0.42202319599195298</v>
      </c>
      <c r="AO141" s="23">
        <v>0.65872922185508498</v>
      </c>
      <c r="AP141" s="23">
        <v>0.44665287302196399</v>
      </c>
      <c r="AQ141" s="23">
        <v>0.473129276662072</v>
      </c>
      <c r="AR141" s="23">
        <v>0.62202391001622404</v>
      </c>
      <c r="AS141" s="23">
        <v>0.75456693376698203</v>
      </c>
      <c r="AT141" s="23">
        <v>0.25967766511859303</v>
      </c>
      <c r="AU141" s="23">
        <v>0.61617482977890703</v>
      </c>
      <c r="AV141" s="23">
        <v>0.52525329485846595</v>
      </c>
      <c r="AW141" s="23">
        <v>0.67389814484602895</v>
      </c>
      <c r="AX141" s="23">
        <v>0.294658980559934</v>
      </c>
      <c r="AY141" s="23">
        <v>0.55298420501040801</v>
      </c>
      <c r="AZ141" s="23">
        <v>0.72404239242485102</v>
      </c>
      <c r="BA141" s="23">
        <v>0.37280109308660098</v>
      </c>
      <c r="BB141" s="23">
        <v>0.76211513053048296</v>
      </c>
      <c r="BC141" s="23">
        <v>0.55834787753141502</v>
      </c>
      <c r="BD141" s="23">
        <v>0.37021151194451202</v>
      </c>
      <c r="BE141" s="23">
        <v>0.37412220787829997</v>
      </c>
      <c r="BF141" s="23">
        <v>0.66601025019780002</v>
      </c>
      <c r="BG141" s="23">
        <v>0.46629821827330897</v>
      </c>
      <c r="BH141" s="23">
        <v>0.77241997926251305</v>
      </c>
      <c r="BI141" s="23">
        <v>0.36269245293692298</v>
      </c>
      <c r="BJ141" s="23">
        <v>0.57409562891443</v>
      </c>
      <c r="BK141" s="23">
        <v>0.610144021371818</v>
      </c>
      <c r="BL141" s="23">
        <v>0.52424315509946995</v>
      </c>
      <c r="BM141" s="23">
        <v>0.72570024218051499</v>
      </c>
      <c r="BN141" s="23">
        <v>0.41264135738146401</v>
      </c>
      <c r="BO141" s="23">
        <v>0.65646245032656803</v>
      </c>
      <c r="BP141" s="23">
        <v>0.70318486468919505</v>
      </c>
    </row>
    <row r="142" spans="1:68" x14ac:dyDescent="0.25">
      <c r="A142">
        <v>47</v>
      </c>
      <c r="B142" t="s">
        <v>6</v>
      </c>
      <c r="C142">
        <v>2040</v>
      </c>
      <c r="D142">
        <v>75</v>
      </c>
      <c r="E142">
        <v>1.93821630612847E-2</v>
      </c>
      <c r="F142">
        <v>1.5342908849844099</v>
      </c>
      <c r="H142" s="22">
        <v>2075</v>
      </c>
      <c r="I142" s="23">
        <v>0.60763532622258698</v>
      </c>
      <c r="J142" s="23">
        <v>0.36360919351733001</v>
      </c>
      <c r="K142" s="23">
        <v>0.47011023796886697</v>
      </c>
      <c r="L142" s="23">
        <v>0.29752945256758601</v>
      </c>
      <c r="M142" s="23">
        <v>0.50888945739181501</v>
      </c>
      <c r="N142" s="23">
        <v>0.29136103041946998</v>
      </c>
      <c r="O142" s="23">
        <v>0.47278369265804598</v>
      </c>
      <c r="P142" s="23">
        <v>0.76218285861608004</v>
      </c>
      <c r="Q142" s="23">
        <v>0.36492423897904103</v>
      </c>
      <c r="R142" s="23">
        <v>0.45179441921122399</v>
      </c>
      <c r="S142" s="23">
        <v>0.39788464380976202</v>
      </c>
      <c r="T142" s="23">
        <v>0.42095194634482802</v>
      </c>
      <c r="U142" s="23">
        <v>0.42286699855049698</v>
      </c>
      <c r="V142" s="23">
        <v>0.26347892732099398</v>
      </c>
      <c r="W142" s="23">
        <v>0.61256723174045102</v>
      </c>
      <c r="X142" s="23">
        <v>0.71756020457071301</v>
      </c>
      <c r="Y142" s="23">
        <v>0.67089993936833603</v>
      </c>
      <c r="Z142" s="23">
        <v>0.267161311060712</v>
      </c>
      <c r="AA142" s="23">
        <v>0.41022965827769697</v>
      </c>
      <c r="AB142" s="23">
        <v>0.31610257881479298</v>
      </c>
      <c r="AC142" s="23">
        <v>0.32377342885843602</v>
      </c>
      <c r="AD142" s="23">
        <v>0.45961958949988702</v>
      </c>
      <c r="AE142" s="23">
        <v>0.31856648274629101</v>
      </c>
      <c r="AF142" s="23">
        <v>0.56682845804105297</v>
      </c>
      <c r="AG142" s="23">
        <v>0.47125236348475602</v>
      </c>
      <c r="AH142" s="23">
        <v>0.42392294889492599</v>
      </c>
      <c r="AI142" s="23">
        <v>0.52443868407651795</v>
      </c>
      <c r="AJ142" s="23">
        <v>0.49942635061706497</v>
      </c>
      <c r="AK142" s="23">
        <v>0.21165588265537799</v>
      </c>
      <c r="AL142" s="23">
        <v>0.46458922093154498</v>
      </c>
      <c r="AM142" s="23">
        <v>0.53521786254874404</v>
      </c>
      <c r="AN142" s="23">
        <v>0.47201394959542797</v>
      </c>
      <c r="AO142" s="23">
        <v>0.56837379147734302</v>
      </c>
      <c r="AP142" s="23">
        <v>0.40440465375697598</v>
      </c>
      <c r="AQ142" s="23">
        <v>0.31299573458323698</v>
      </c>
      <c r="AR142" s="23">
        <v>0.505239273422316</v>
      </c>
      <c r="AS142" s="23">
        <v>0.52081567248554606</v>
      </c>
      <c r="AT142" s="23">
        <v>0.31201610894117698</v>
      </c>
      <c r="AU142" s="23">
        <v>0.51247093466675797</v>
      </c>
      <c r="AV142" s="23">
        <v>0.41655451560880602</v>
      </c>
      <c r="AW142" s="23">
        <v>0.36929189782896599</v>
      </c>
      <c r="AX142" s="23">
        <v>0.56479150225319996</v>
      </c>
      <c r="AY142" s="23">
        <v>0.42034965148605702</v>
      </c>
      <c r="AZ142" s="23">
        <v>0.66440409854095706</v>
      </c>
      <c r="BA142" s="23">
        <v>0.51549114104401805</v>
      </c>
      <c r="BB142" s="23">
        <v>0.44538107812879302</v>
      </c>
      <c r="BC142" s="23">
        <v>0.56544219315386102</v>
      </c>
      <c r="BD142" s="23">
        <v>0.52207180818488796</v>
      </c>
      <c r="BE142" s="23">
        <v>0.37270615246460298</v>
      </c>
      <c r="BF142" s="23">
        <v>0.25783690217470301</v>
      </c>
      <c r="BG142" s="23">
        <v>0.77461522590203702</v>
      </c>
      <c r="BH142" s="23">
        <v>0.72435215045065804</v>
      </c>
      <c r="BI142" s="23">
        <v>0.55556878521545805</v>
      </c>
      <c r="BJ142" s="23">
        <v>0.57461271874449105</v>
      </c>
      <c r="BK142" s="23">
        <v>0.46602702799499102</v>
      </c>
      <c r="BL142" s="23">
        <v>0.56342341400958496</v>
      </c>
      <c r="BM142" s="23">
        <v>0.355761334510103</v>
      </c>
      <c r="BN142" s="23">
        <v>0.61630051867306801</v>
      </c>
      <c r="BO142" s="23">
        <v>0.55622388271716405</v>
      </c>
      <c r="BP142" s="23">
        <v>0.30182163863429301</v>
      </c>
    </row>
    <row r="143" spans="1:68" x14ac:dyDescent="0.25">
      <c r="A143">
        <v>47</v>
      </c>
      <c r="B143" t="s">
        <v>6</v>
      </c>
      <c r="C143">
        <v>2040</v>
      </c>
      <c r="D143">
        <v>95</v>
      </c>
      <c r="E143">
        <v>-1.5824852217766101</v>
      </c>
      <c r="F143">
        <v>1.7244926656683</v>
      </c>
      <c r="H143" s="22">
        <v>2076</v>
      </c>
      <c r="I143" s="23">
        <v>0.51048096137074905</v>
      </c>
      <c r="J143" s="23">
        <v>0.364666723685932</v>
      </c>
      <c r="K143" s="23">
        <v>0.38257002654579603</v>
      </c>
      <c r="L143" s="23">
        <v>0.32245751144604301</v>
      </c>
      <c r="M143" s="23">
        <v>0.55370640449344699</v>
      </c>
      <c r="N143" s="23">
        <v>0.369742137834984</v>
      </c>
      <c r="O143" s="23">
        <v>0.26956532853718801</v>
      </c>
      <c r="P143" s="23">
        <v>0.440425498774071</v>
      </c>
      <c r="Q143" s="23">
        <v>0.60934722282818998</v>
      </c>
      <c r="R143" s="23">
        <v>0.325266812570983</v>
      </c>
      <c r="S143" s="23">
        <v>0.72520308120065102</v>
      </c>
      <c r="T143" s="23">
        <v>0.26674655428580302</v>
      </c>
      <c r="U143" s="23">
        <v>0.32510334466868901</v>
      </c>
      <c r="V143" s="23">
        <v>0.423671086412159</v>
      </c>
      <c r="W143" s="23">
        <v>0.569289356633921</v>
      </c>
      <c r="X143" s="23">
        <v>0.35927701009027202</v>
      </c>
      <c r="Y143" s="23">
        <v>0.40244894412806498</v>
      </c>
      <c r="Z143" s="23">
        <v>0.41844660396928701</v>
      </c>
      <c r="AA143" s="23">
        <v>0.424003530591892</v>
      </c>
      <c r="AB143" s="23">
        <v>0.47202640672653001</v>
      </c>
      <c r="AC143" s="23">
        <v>0.37053448833203401</v>
      </c>
      <c r="AD143" s="23">
        <v>0.46882312149248201</v>
      </c>
      <c r="AE143" s="23">
        <v>0.37384424930134202</v>
      </c>
      <c r="AF143" s="23">
        <v>0.32361158384788702</v>
      </c>
      <c r="AG143" s="23">
        <v>0.35245859123857398</v>
      </c>
      <c r="AH143" s="23">
        <v>0.31150660118500101</v>
      </c>
      <c r="AI143" s="23">
        <v>0.36742750668092999</v>
      </c>
      <c r="AJ143" s="23">
        <v>0.55465289601063394</v>
      </c>
      <c r="AK143" s="23">
        <v>0.37361632401899503</v>
      </c>
      <c r="AL143" s="23">
        <v>0.52258055267469306</v>
      </c>
      <c r="AM143" s="23">
        <v>7.3024008687860797E-2</v>
      </c>
      <c r="AN143" s="23">
        <v>0.47136765185957902</v>
      </c>
      <c r="AO143" s="23">
        <v>0.62485497305114202</v>
      </c>
      <c r="AP143" s="23">
        <v>0.52086666720994401</v>
      </c>
      <c r="AQ143" s="23">
        <v>0.51587640137820001</v>
      </c>
      <c r="AR143" s="23">
        <v>0.46322458739082201</v>
      </c>
      <c r="AS143" s="23">
        <v>0.41645664448988701</v>
      </c>
      <c r="AT143" s="23">
        <v>0.21690506786913399</v>
      </c>
      <c r="AU143" s="23">
        <v>0.472659749677522</v>
      </c>
      <c r="AV143" s="23">
        <v>0.37079991902767601</v>
      </c>
      <c r="AW143" s="23">
        <v>0.57331604372262601</v>
      </c>
      <c r="AX143" s="23">
        <v>0.26718115754570698</v>
      </c>
      <c r="AY143" s="23">
        <v>0.57984559410955605</v>
      </c>
      <c r="AZ143" s="23">
        <v>0.51696370643310796</v>
      </c>
      <c r="BA143" s="23">
        <v>0.45851420739346499</v>
      </c>
      <c r="BB143" s="23">
        <v>0.35478944845077298</v>
      </c>
      <c r="BC143" s="23">
        <v>0.25748139301277401</v>
      </c>
      <c r="BD143" s="23">
        <v>0.45444215781062902</v>
      </c>
      <c r="BE143" s="23">
        <v>0.42125961419888402</v>
      </c>
      <c r="BF143" s="23">
        <v>0.35249473841041801</v>
      </c>
      <c r="BG143" s="23">
        <v>0.25906839463891501</v>
      </c>
      <c r="BH143" s="23">
        <v>0.62400063788521398</v>
      </c>
      <c r="BI143" s="23">
        <v>0.307128690676786</v>
      </c>
      <c r="BJ143" s="23">
        <v>0.113300627909049</v>
      </c>
      <c r="BK143" s="23">
        <v>0.76872198810609405</v>
      </c>
      <c r="BL143" s="23">
        <v>0.55991295702341004</v>
      </c>
      <c r="BM143" s="23">
        <v>0.30908836412955498</v>
      </c>
      <c r="BN143" s="23">
        <v>0.41692163497888202</v>
      </c>
      <c r="BO143" s="23">
        <v>0.52166666004575202</v>
      </c>
      <c r="BP143" s="23">
        <v>0.26747200173725599</v>
      </c>
    </row>
    <row r="144" spans="1:68" x14ac:dyDescent="0.25">
      <c r="A144">
        <v>48</v>
      </c>
      <c r="B144" t="s">
        <v>6</v>
      </c>
      <c r="C144">
        <v>2040</v>
      </c>
      <c r="D144">
        <v>50</v>
      </c>
      <c r="E144">
        <v>1.48513323775522</v>
      </c>
      <c r="F144">
        <v>1.44360556625116</v>
      </c>
      <c r="H144" s="22">
        <v>2077</v>
      </c>
      <c r="I144" s="23">
        <v>0.371368508200559</v>
      </c>
      <c r="J144" s="23">
        <v>0.46018306457008801</v>
      </c>
      <c r="K144" s="23">
        <v>0.37382022333067999</v>
      </c>
      <c r="L144" s="23">
        <v>0.246687309960121</v>
      </c>
      <c r="M144" s="23">
        <v>0.50932480904791999</v>
      </c>
      <c r="N144" s="23">
        <v>0.37344665292037599</v>
      </c>
      <c r="O144" s="23">
        <v>0.36186659124815801</v>
      </c>
      <c r="P144" s="23">
        <v>0.35771694838719598</v>
      </c>
      <c r="Q144" s="23">
        <v>0.56451006367045298</v>
      </c>
      <c r="R144" s="23">
        <v>0.31582823591884401</v>
      </c>
      <c r="S144" s="23">
        <v>0.521392727609721</v>
      </c>
      <c r="T144" s="23">
        <v>0.525467014697656</v>
      </c>
      <c r="U144" s="23">
        <v>0.40498779612140601</v>
      </c>
      <c r="V144" s="23">
        <v>0.30984503482853798</v>
      </c>
      <c r="W144" s="23">
        <v>0.550354009255138</v>
      </c>
      <c r="X144" s="23">
        <v>0.36057296215162599</v>
      </c>
      <c r="Y144" s="23">
        <v>0.56665083111474202</v>
      </c>
      <c r="Z144" s="23">
        <v>0.36083202889650301</v>
      </c>
      <c r="AA144" s="23">
        <v>7.2866245468093699E-2</v>
      </c>
      <c r="AB144" s="23">
        <v>0.465224886606185</v>
      </c>
      <c r="AC144" s="23">
        <v>0.62319870422680301</v>
      </c>
      <c r="AD144" s="23">
        <v>0.37244536763025898</v>
      </c>
      <c r="AE144" s="23">
        <v>0.36399406677353502</v>
      </c>
      <c r="AF144" s="23">
        <v>0.22106699074115799</v>
      </c>
      <c r="AG144" s="23">
        <v>0.27491780120834802</v>
      </c>
      <c r="AH144" s="23">
        <v>0.46694985987480597</v>
      </c>
      <c r="AI144" s="23">
        <v>0.54233601727860403</v>
      </c>
      <c r="AJ144" s="23">
        <v>0.36349183514893102</v>
      </c>
      <c r="AK144" s="23">
        <v>0.36523227614381198</v>
      </c>
      <c r="AL144" s="23">
        <v>0.34799563970927</v>
      </c>
      <c r="AM144" s="23">
        <v>0.26700098283609403</v>
      </c>
      <c r="AN144" s="23">
        <v>0.37383071015830999</v>
      </c>
      <c r="AO144" s="23">
        <v>0.403183793252676</v>
      </c>
      <c r="AP144" s="23">
        <v>0.422113661961388</v>
      </c>
      <c r="AQ144" s="23">
        <v>0.104731149625874</v>
      </c>
      <c r="AR144" s="23">
        <v>0.51693521190134395</v>
      </c>
      <c r="AS144" s="23">
        <v>0.42465848902879699</v>
      </c>
      <c r="AT144" s="23">
        <v>0.56374196967189105</v>
      </c>
      <c r="AU144" s="23">
        <v>0.40810733715772401</v>
      </c>
      <c r="AV144" s="23">
        <v>0.54604763713341498</v>
      </c>
      <c r="AW144" s="23">
        <v>0.50140020669625596</v>
      </c>
      <c r="AX144" s="23">
        <v>0.67116885762740197</v>
      </c>
      <c r="AY144" s="23">
        <v>7.2629253288756607E-2</v>
      </c>
      <c r="AZ144" s="23">
        <v>0.458546584561075</v>
      </c>
      <c r="BA144" s="23">
        <v>0.36479135616039698</v>
      </c>
      <c r="BB144" s="23">
        <v>0.17507149500743399</v>
      </c>
      <c r="BC144" s="23">
        <v>0.47411903550941997</v>
      </c>
      <c r="BD144" s="23">
        <v>0.72413344030193005</v>
      </c>
      <c r="BE144" s="23">
        <v>0.47350523800142602</v>
      </c>
      <c r="BF144" s="23">
        <v>0.56421522240024602</v>
      </c>
      <c r="BG144" s="23">
        <v>5.9092491396492003E-2</v>
      </c>
      <c r="BH144" s="23">
        <v>0.67355291206780599</v>
      </c>
      <c r="BI144" s="23">
        <v>0.32524910806885499</v>
      </c>
      <c r="BJ144" s="23">
        <v>0.56651288356865104</v>
      </c>
      <c r="BK144" s="23">
        <v>0.39722898321420702</v>
      </c>
      <c r="BL144" s="23">
        <v>0.40652196823196801</v>
      </c>
      <c r="BM144" s="23">
        <v>0.35682321782066001</v>
      </c>
      <c r="BN144" s="23">
        <v>0.270359657798183</v>
      </c>
      <c r="BO144" s="23">
        <v>0.36751294240257998</v>
      </c>
      <c r="BP144" s="23">
        <v>0.56996254759535003</v>
      </c>
    </row>
    <row r="145" spans="1:68" x14ac:dyDescent="0.25">
      <c r="A145">
        <v>48</v>
      </c>
      <c r="B145" t="s">
        <v>6</v>
      </c>
      <c r="C145">
        <v>2040</v>
      </c>
      <c r="D145">
        <v>75</v>
      </c>
      <c r="E145">
        <v>1.14096441799611E-2</v>
      </c>
      <c r="F145">
        <v>1.52842854078441</v>
      </c>
      <c r="H145" s="22">
        <v>2078</v>
      </c>
      <c r="I145" s="23">
        <v>0.62526480870003798</v>
      </c>
      <c r="J145" s="23">
        <v>0.35639480360977199</v>
      </c>
      <c r="K145" s="23">
        <v>0.447023216184609</v>
      </c>
      <c r="L145" s="23">
        <v>0.17464794181541499</v>
      </c>
      <c r="M145" s="23">
        <v>0.11823273197272099</v>
      </c>
      <c r="N145" s="23">
        <v>0.171450715336328</v>
      </c>
      <c r="O145" s="23">
        <v>0.34797887111404402</v>
      </c>
      <c r="P145" s="23">
        <v>0.60700743602713803</v>
      </c>
      <c r="Q145" s="23">
        <v>7.4728125411147595E-2</v>
      </c>
      <c r="R145" s="23">
        <v>0.42807222242643</v>
      </c>
      <c r="S145" s="23">
        <v>0.424288699008254</v>
      </c>
      <c r="T145" s="23">
        <v>-2.5459954047561899E-2</v>
      </c>
      <c r="U145" s="23">
        <v>0.46690691967631298</v>
      </c>
      <c r="V145" s="23">
        <v>0.422256710719974</v>
      </c>
      <c r="W145" s="23">
        <v>0.35363404040109297</v>
      </c>
      <c r="X145" s="23">
        <v>0.474110302730744</v>
      </c>
      <c r="Y145" s="23">
        <v>0.14148581122679099</v>
      </c>
      <c r="Z145" s="23">
        <v>0.35616516756472599</v>
      </c>
      <c r="AA145" s="23">
        <v>0.31523771397446199</v>
      </c>
      <c r="AB145" s="23">
        <v>0.27163115327954002</v>
      </c>
      <c r="AC145" s="23">
        <v>0.456822653245959</v>
      </c>
      <c r="AD145" s="23">
        <v>0.26084138149736602</v>
      </c>
      <c r="AE145" s="23">
        <v>0.54953858426885505</v>
      </c>
      <c r="AF145" s="23">
        <v>0.452014525538109</v>
      </c>
      <c r="AG145" s="23">
        <v>0.40757856668501502</v>
      </c>
      <c r="AH145" s="23">
        <v>0.28977924910314701</v>
      </c>
      <c r="AI145" s="23">
        <v>0.44544640417114301</v>
      </c>
      <c r="AJ145" s="23">
        <v>0.35526380868628499</v>
      </c>
      <c r="AK145" s="23">
        <v>0.22228963647445801</v>
      </c>
      <c r="AL145" s="23">
        <v>0.72244291340506805</v>
      </c>
      <c r="AM145" s="23">
        <v>0.31804736248750998</v>
      </c>
      <c r="AN145" s="23">
        <v>0.34927634305422101</v>
      </c>
      <c r="AO145" s="23">
        <v>0.27428256554613201</v>
      </c>
      <c r="AP145" s="23">
        <v>0.47217716806641302</v>
      </c>
      <c r="AQ145" s="23">
        <v>0.115104571624038</v>
      </c>
      <c r="AR145" s="23">
        <v>1.9337332053801899E-2</v>
      </c>
      <c r="AS145" s="23">
        <v>0.35737947422574701</v>
      </c>
      <c r="AT145" s="23">
        <v>0.17364325279759099</v>
      </c>
      <c r="AU145" s="23">
        <v>0.3738140337818</v>
      </c>
      <c r="AV145" s="23">
        <v>0.57414450129857397</v>
      </c>
      <c r="AW145" s="23">
        <v>0.17150972558921501</v>
      </c>
      <c r="AX145" s="23">
        <v>0.21693258232298901</v>
      </c>
      <c r="AY145" s="23">
        <v>0.28976071331688402</v>
      </c>
      <c r="AZ145" s="23">
        <v>0.50565234553152705</v>
      </c>
      <c r="BA145" s="23">
        <v>0.56373360040935205</v>
      </c>
      <c r="BB145" s="23">
        <v>0.455503954082141</v>
      </c>
      <c r="BC145" s="23">
        <v>0.42180918791581601</v>
      </c>
      <c r="BD145" s="23">
        <v>0.17113276399822799</v>
      </c>
      <c r="BE145" s="23">
        <v>0.51852286935022496</v>
      </c>
      <c r="BF145" s="23">
        <v>0.35587267776686599</v>
      </c>
      <c r="BG145" s="23">
        <v>0.21759664017567101</v>
      </c>
      <c r="BH145" s="23">
        <v>0.25957430437221002</v>
      </c>
      <c r="BI145" s="23">
        <v>0.66317020914234404</v>
      </c>
      <c r="BJ145" s="23">
        <v>0.34879377451437799</v>
      </c>
      <c r="BK145" s="23">
        <v>0.169872923250286</v>
      </c>
      <c r="BL145" s="23">
        <v>0.61560642190223702</v>
      </c>
      <c r="BM145" s="23">
        <v>0.45580563642112198</v>
      </c>
      <c r="BN145" s="23">
        <v>0.35319976793213798</v>
      </c>
      <c r="BO145" s="23">
        <v>0.30313178579800298</v>
      </c>
      <c r="BP145" s="23">
        <v>0.36958994638404702</v>
      </c>
    </row>
    <row r="146" spans="1:68" x14ac:dyDescent="0.25">
      <c r="A146">
        <v>48</v>
      </c>
      <c r="B146" t="s">
        <v>6</v>
      </c>
      <c r="C146">
        <v>2040</v>
      </c>
      <c r="D146">
        <v>95</v>
      </c>
      <c r="E146">
        <v>-1.8369361752881099</v>
      </c>
      <c r="F146">
        <v>1.69081182420426</v>
      </c>
      <c r="H146" s="22">
        <v>2079</v>
      </c>
      <c r="I146" s="23">
        <v>0.311133794249562</v>
      </c>
      <c r="J146" s="23">
        <v>0.470545726598595</v>
      </c>
      <c r="K146" s="23">
        <v>0.42363412461063898</v>
      </c>
      <c r="L146" s="23">
        <v>0.45791044675874798</v>
      </c>
      <c r="M146" s="23">
        <v>0.27372638195974902</v>
      </c>
      <c r="N146" s="23">
        <v>0.28568043468455601</v>
      </c>
      <c r="O146" s="23">
        <v>0.121697576594912</v>
      </c>
      <c r="P146" s="23">
        <v>0.16743795330424399</v>
      </c>
      <c r="Q146" s="23">
        <v>0.35654862267141701</v>
      </c>
      <c r="R146" s="23">
        <v>0.19636080546860701</v>
      </c>
      <c r="S146" s="23">
        <v>0.36386253626280801</v>
      </c>
      <c r="T146" s="23">
        <v>0.42849713109809601</v>
      </c>
      <c r="U146" s="23">
        <v>2.0367984188511299E-2</v>
      </c>
      <c r="V146" s="23">
        <v>0.31062755662345998</v>
      </c>
      <c r="W146" s="23">
        <v>0.36450018529343697</v>
      </c>
      <c r="X146" s="23">
        <v>0.24124573877963701</v>
      </c>
      <c r="Y146" s="23">
        <v>0.517828886674497</v>
      </c>
      <c r="Z146" s="23">
        <v>0.421773100447421</v>
      </c>
      <c r="AA146" s="23">
        <v>0.26920657174668</v>
      </c>
      <c r="AB146" s="23">
        <v>0.32269613287071303</v>
      </c>
      <c r="AC146" s="23">
        <v>0.27422252049072599</v>
      </c>
      <c r="AD146" s="23">
        <v>0.220821519956416</v>
      </c>
      <c r="AE146" s="23">
        <v>0.21863018977870599</v>
      </c>
      <c r="AF146" s="23">
        <v>0.37139937607694401</v>
      </c>
      <c r="AG146" s="23">
        <v>0.471802919974944</v>
      </c>
      <c r="AH146" s="23">
        <v>0.62120843275680704</v>
      </c>
      <c r="AI146" s="23">
        <v>0.30206880770230299</v>
      </c>
      <c r="AJ146" s="23">
        <v>0.119296283932115</v>
      </c>
      <c r="AK146" s="23">
        <v>0.26337748442391401</v>
      </c>
      <c r="AL146" s="23">
        <v>0.47299627996708499</v>
      </c>
      <c r="AM146" s="23">
        <v>0.369878890525071</v>
      </c>
      <c r="AN146" s="23">
        <v>-2.51158254454284E-2</v>
      </c>
      <c r="AO146" s="23">
        <v>0.211216556440849</v>
      </c>
      <c r="AP146" s="23">
        <v>0.22196253927544601</v>
      </c>
      <c r="AQ146" s="23">
        <v>0.26686624993782998</v>
      </c>
      <c r="AR146" s="23">
        <v>0.11220851105471601</v>
      </c>
      <c r="AS146" s="23">
        <v>0.169587586111555</v>
      </c>
      <c r="AT146" s="23">
        <v>0.26188499461549802</v>
      </c>
      <c r="AU146" s="23">
        <v>0.198565577922793</v>
      </c>
      <c r="AV146" s="23">
        <v>0.59797645127286603</v>
      </c>
      <c r="AW146" s="23">
        <v>0.25181481467866002</v>
      </c>
      <c r="AX146" s="23">
        <v>0.41474576704076099</v>
      </c>
      <c r="AY146" s="23">
        <v>0.46407783694760901</v>
      </c>
      <c r="AZ146" s="23">
        <v>0.44251546672699399</v>
      </c>
      <c r="BA146" s="23">
        <v>0.119566760686516</v>
      </c>
      <c r="BB146" s="23">
        <v>0.26906354398504301</v>
      </c>
      <c r="BC146" s="23">
        <v>0.16356510488218601</v>
      </c>
      <c r="BD146" s="23">
        <v>0.27211159767597998</v>
      </c>
      <c r="BE146" s="23">
        <v>0.51356279957036499</v>
      </c>
      <c r="BF146" s="23">
        <v>0.120579634455075</v>
      </c>
      <c r="BG146" s="23">
        <v>0.41901679983635798</v>
      </c>
      <c r="BH146" s="23">
        <v>0.32293822053049598</v>
      </c>
      <c r="BI146" s="23">
        <v>0.193568967468148</v>
      </c>
      <c r="BJ146" s="23">
        <v>0.51114013300861805</v>
      </c>
      <c r="BK146" s="23">
        <v>0.66378650192830402</v>
      </c>
      <c r="BL146" s="23">
        <v>0.145420036849849</v>
      </c>
      <c r="BM146" s="23">
        <v>0.425117522026149</v>
      </c>
      <c r="BN146" s="23">
        <v>0.46651954328430101</v>
      </c>
      <c r="BO146" s="23">
        <v>-1.04778765474442E-2</v>
      </c>
      <c r="BP146" s="23">
        <v>0.22076642183995701</v>
      </c>
    </row>
    <row r="147" spans="1:68" x14ac:dyDescent="0.25">
      <c r="A147">
        <v>49</v>
      </c>
      <c r="B147" t="s">
        <v>6</v>
      </c>
      <c r="C147">
        <v>2040</v>
      </c>
      <c r="D147">
        <v>50</v>
      </c>
      <c r="E147">
        <v>1.17351026853504</v>
      </c>
      <c r="F147">
        <v>1.3973966058794201</v>
      </c>
      <c r="H147" s="22">
        <v>2080</v>
      </c>
      <c r="I147" s="23">
        <v>0.45779779089476902</v>
      </c>
      <c r="J147" s="23">
        <v>0.42024391939987199</v>
      </c>
      <c r="K147" s="23">
        <v>0.56230270504297897</v>
      </c>
      <c r="L147" s="23">
        <v>0.46658860368646699</v>
      </c>
      <c r="M147" s="23">
        <v>3.17059810712065E-2</v>
      </c>
      <c r="N147" s="23">
        <v>0.22031787640518199</v>
      </c>
      <c r="O147" s="23">
        <v>0.37328505395527301</v>
      </c>
      <c r="P147" s="23">
        <v>5.1673144871486401E-2</v>
      </c>
      <c r="Q147" s="23">
        <v>0.46202932670521601</v>
      </c>
      <c r="R147" s="23">
        <v>0.19296441933378899</v>
      </c>
      <c r="S147" s="23">
        <v>0.26932002226903501</v>
      </c>
      <c r="T147" s="23">
        <v>0.52295307302539795</v>
      </c>
      <c r="U147" s="23">
        <v>0.219386719222322</v>
      </c>
      <c r="V147" s="23">
        <v>0.26712634894644</v>
      </c>
      <c r="W147" s="23">
        <v>0.17085961394320301</v>
      </c>
      <c r="X147" s="23">
        <v>0.27221875900766501</v>
      </c>
      <c r="Y147" s="23">
        <v>0.170063030337261</v>
      </c>
      <c r="Z147" s="23">
        <v>0.205592768820961</v>
      </c>
      <c r="AA147" s="23">
        <v>0.19522333690753699</v>
      </c>
      <c r="AB147" s="23">
        <v>0.210517326372857</v>
      </c>
      <c r="AC147" s="23">
        <v>0.41968338153019102</v>
      </c>
      <c r="AD147" s="23">
        <v>0.21927206258078599</v>
      </c>
      <c r="AE147" s="23">
        <v>0.37475507879159597</v>
      </c>
      <c r="AF147" s="23">
        <v>0.26135186878695099</v>
      </c>
      <c r="AG147" s="23">
        <v>0.14155087867751201</v>
      </c>
      <c r="AH147" s="23">
        <v>6.8436423668031002E-2</v>
      </c>
      <c r="AI147" s="23">
        <v>0.21120930121662901</v>
      </c>
      <c r="AJ147" s="23">
        <v>0.10676741835659299</v>
      </c>
      <c r="AK147" s="23">
        <v>0.62412485090004099</v>
      </c>
      <c r="AL147" s="23">
        <v>0.27328020026322197</v>
      </c>
      <c r="AM147" s="23">
        <v>0.171494594566129</v>
      </c>
      <c r="AN147" s="23">
        <v>0.46012882810775402</v>
      </c>
      <c r="AO147" s="23">
        <v>0.26759330898139899</v>
      </c>
      <c r="AP147" s="23">
        <v>0.17290170939612501</v>
      </c>
      <c r="AQ147" s="23">
        <v>0.116791557612588</v>
      </c>
      <c r="AR147" s="23">
        <v>0.46509348363000103</v>
      </c>
      <c r="AS147" s="23">
        <v>0.29929516007645102</v>
      </c>
      <c r="AT147" s="23">
        <v>0.267639179545201</v>
      </c>
      <c r="AU147" s="23">
        <v>4.9807607604928902E-2</v>
      </c>
      <c r="AV147" s="23">
        <v>0.36210982352715798</v>
      </c>
      <c r="AW147" s="23">
        <v>0.31052032559475701</v>
      </c>
      <c r="AX147" s="23">
        <v>5.9182979326255401E-2</v>
      </c>
      <c r="AY147" s="23">
        <v>0.316421897587293</v>
      </c>
      <c r="AZ147" s="23">
        <v>0.31565703464779998</v>
      </c>
      <c r="BA147" s="23">
        <v>-7.9909259844249E-2</v>
      </c>
      <c r="BB147" s="23">
        <v>0.40367196931535099</v>
      </c>
      <c r="BC147" s="23">
        <v>4.0294953278322297E-2</v>
      </c>
      <c r="BD147" s="23">
        <v>0.17106204226116101</v>
      </c>
      <c r="BE147" s="23">
        <v>0.32531619363547998</v>
      </c>
      <c r="BF147" s="23">
        <v>0.27102043834860701</v>
      </c>
      <c r="BG147" s="23">
        <v>0.45457215828194703</v>
      </c>
      <c r="BH147" s="23">
        <v>-7.5942370414948002E-2</v>
      </c>
      <c r="BI147" s="23">
        <v>0.35976142808531703</v>
      </c>
      <c r="BJ147" s="23">
        <v>0.47431585963879802</v>
      </c>
      <c r="BK147" s="23">
        <v>0.124648236369159</v>
      </c>
      <c r="BL147" s="23">
        <v>0.210884765284715</v>
      </c>
      <c r="BM147" s="23">
        <v>0.284817256025446</v>
      </c>
      <c r="BN147" s="23">
        <v>0.135981096452088</v>
      </c>
      <c r="BO147" s="23">
        <v>-2.7107237544895701E-2</v>
      </c>
      <c r="BP147" s="23">
        <v>0.27383429584783803</v>
      </c>
    </row>
    <row r="148" spans="1:68" x14ac:dyDescent="0.25">
      <c r="A148">
        <v>49</v>
      </c>
      <c r="B148" t="s">
        <v>6</v>
      </c>
      <c r="C148">
        <v>2040</v>
      </c>
      <c r="D148">
        <v>75</v>
      </c>
      <c r="E148">
        <v>0.16976910788732399</v>
      </c>
      <c r="F148">
        <v>1.55283955109796</v>
      </c>
      <c r="H148" s="22">
        <v>2081</v>
      </c>
      <c r="I148" s="23">
        <v>-1.0502252383457001E-2</v>
      </c>
      <c r="J148" s="23">
        <v>0.20209850403462301</v>
      </c>
      <c r="K148" s="23">
        <v>0.172156523451653</v>
      </c>
      <c r="L148" s="23">
        <v>0.21849131873279801</v>
      </c>
      <c r="M148" s="23">
        <v>0.223814196449795</v>
      </c>
      <c r="N148" s="23">
        <v>0.124673380954618</v>
      </c>
      <c r="O148" s="23">
        <v>0.22109728996528399</v>
      </c>
      <c r="P148" s="23">
        <v>0.214884656072105</v>
      </c>
      <c r="Q148" s="23">
        <v>0.30536656009444701</v>
      </c>
      <c r="R148" s="23">
        <v>0.19847271910929701</v>
      </c>
      <c r="S148" s="23">
        <v>-8.1350381930555202E-2</v>
      </c>
      <c r="T148" s="23">
        <v>0.124278910178669</v>
      </c>
      <c r="U148" s="23">
        <v>0.31890854520971901</v>
      </c>
      <c r="V148" s="23">
        <v>0.609470721462959</v>
      </c>
      <c r="W148" s="23">
        <v>0.118730462364964</v>
      </c>
      <c r="X148" s="23">
        <v>6.6690452729698493E-2</v>
      </c>
      <c r="Y148" s="23">
        <v>0.27508001513331798</v>
      </c>
      <c r="Z148" s="23">
        <v>0.15985663935852701</v>
      </c>
      <c r="AA148" s="23">
        <v>0.15346184384584299</v>
      </c>
      <c r="AB148" s="23">
        <v>7.3944890922237702E-2</v>
      </c>
      <c r="AC148" s="23">
        <v>0.161560023599532</v>
      </c>
      <c r="AD148" s="23">
        <v>0.21178445012668601</v>
      </c>
      <c r="AE148" s="23">
        <v>0.36660965235489901</v>
      </c>
      <c r="AF148" s="23">
        <v>0.16905315543641999</v>
      </c>
      <c r="AG148" s="23">
        <v>0.29291553768623702</v>
      </c>
      <c r="AH148" s="23">
        <v>0.30836981839313299</v>
      </c>
      <c r="AI148" s="23">
        <v>0.21639383287165101</v>
      </c>
      <c r="AJ148" s="23">
        <v>0.46611668308377502</v>
      </c>
      <c r="AK148" s="23">
        <v>0.31285261667369701</v>
      </c>
      <c r="AL148" s="23">
        <v>0.46287775445757701</v>
      </c>
      <c r="AM148" s="23">
        <v>0.118228237858128</v>
      </c>
      <c r="AN148" s="23">
        <v>7.06324553333956E-2</v>
      </c>
      <c r="AO148" s="23">
        <v>0.27325484932468302</v>
      </c>
      <c r="AP148" s="23">
        <v>0.240474748484797</v>
      </c>
      <c r="AQ148" s="23">
        <v>0.27062413868686203</v>
      </c>
      <c r="AR148" s="23">
        <v>0.36354635159580301</v>
      </c>
      <c r="AS148" s="23">
        <v>0.256445064045631</v>
      </c>
      <c r="AT148" s="23">
        <v>0.16941894480619499</v>
      </c>
      <c r="AU148" s="23">
        <v>0.31514581962522997</v>
      </c>
      <c r="AV148" s="23">
        <v>0.114447133869175</v>
      </c>
      <c r="AW148" s="23">
        <v>0.42305955947095603</v>
      </c>
      <c r="AX148" s="23">
        <v>0.148353853625245</v>
      </c>
      <c r="AY148" s="23">
        <v>0.41688571038854499</v>
      </c>
      <c r="AZ148" s="23">
        <v>5.5159781752836402E-2</v>
      </c>
      <c r="BA148" s="23">
        <v>1.9304019604977601E-2</v>
      </c>
      <c r="BB148" s="23">
        <v>0.27399185166766499</v>
      </c>
      <c r="BC148" s="23">
        <v>0.172174583021905</v>
      </c>
      <c r="BD148" s="23">
        <v>5.94492670210486E-2</v>
      </c>
      <c r="BE148" s="23">
        <v>0.25895015876718402</v>
      </c>
      <c r="BF148" s="23">
        <v>0.14873643780260201</v>
      </c>
      <c r="BG148" s="23">
        <v>0.566024043159854</v>
      </c>
      <c r="BH148" s="23">
        <v>0.29340604014138899</v>
      </c>
      <c r="BI148" s="23">
        <v>1.6329153454100302E-2</v>
      </c>
      <c r="BJ148" s="23">
        <v>0.30480955148942601</v>
      </c>
      <c r="BK148" s="23">
        <v>0.28590170260554298</v>
      </c>
      <c r="BL148" s="23">
        <v>7.2473763975105396E-2</v>
      </c>
      <c r="BM148" s="23">
        <v>0.30174110181560498</v>
      </c>
      <c r="BN148" s="23">
        <v>0.56853495837867696</v>
      </c>
      <c r="BO148" s="23">
        <v>0.223563717530218</v>
      </c>
      <c r="BP148" s="23">
        <v>0.16075532057971101</v>
      </c>
    </row>
    <row r="149" spans="1:68" x14ac:dyDescent="0.25">
      <c r="A149">
        <v>49</v>
      </c>
      <c r="B149" t="s">
        <v>6</v>
      </c>
      <c r="C149">
        <v>2040</v>
      </c>
      <c r="D149">
        <v>95</v>
      </c>
      <c r="E149">
        <v>-1.7788136231434</v>
      </c>
      <c r="F149">
        <v>1.70066060561334</v>
      </c>
      <c r="H149" s="22">
        <v>2082</v>
      </c>
      <c r="I149" s="23">
        <v>0.12509092983370601</v>
      </c>
      <c r="J149" s="23">
        <v>0.411009047995397</v>
      </c>
      <c r="K149" s="23">
        <v>0.237807687077358</v>
      </c>
      <c r="L149" s="23">
        <v>0.37525217402428701</v>
      </c>
      <c r="M149" s="23">
        <v>0.25377592647018998</v>
      </c>
      <c r="N149" s="23">
        <v>-2.6560438903021399E-2</v>
      </c>
      <c r="O149" s="23">
        <v>0.114819910079972</v>
      </c>
      <c r="P149" s="23">
        <v>0.16202261179359401</v>
      </c>
      <c r="Q149" s="23">
        <v>0.31576307819595001</v>
      </c>
      <c r="R149" s="23">
        <v>0.273314867961365</v>
      </c>
      <c r="S149" s="23">
        <v>0.41802145194704698</v>
      </c>
      <c r="T149" s="23">
        <v>0.47443527749905701</v>
      </c>
      <c r="U149" s="23">
        <v>0.31514978958310902</v>
      </c>
      <c r="V149" s="23">
        <v>1.34448031705503E-2</v>
      </c>
      <c r="W149" s="23">
        <v>0.31314879631263798</v>
      </c>
      <c r="X149" s="23">
        <v>-7.8226231835356999E-2</v>
      </c>
      <c r="Y149" s="23">
        <v>0.19707352649653201</v>
      </c>
      <c r="Z149" s="23">
        <v>0.16094452650546101</v>
      </c>
      <c r="AA149" s="23">
        <v>7.1702118423050604E-2</v>
      </c>
      <c r="AB149" s="23">
        <v>0.41632881184357501</v>
      </c>
      <c r="AC149" s="23">
        <v>0.31695318655263499</v>
      </c>
      <c r="AD149" s="23">
        <v>0.117754395929969</v>
      </c>
      <c r="AE149" s="23">
        <v>0.17244896025777601</v>
      </c>
      <c r="AF149" s="23">
        <v>0.17059450669371301</v>
      </c>
      <c r="AG149" s="23">
        <v>0.26050760433151199</v>
      </c>
      <c r="AH149" s="23">
        <v>0.27327215886984701</v>
      </c>
      <c r="AI149" s="23">
        <v>0.190885413840512</v>
      </c>
      <c r="AJ149" s="23">
        <v>2.1954382139158998E-2</v>
      </c>
      <c r="AK149" s="23">
        <v>0.21319052598438001</v>
      </c>
      <c r="AL149" s="23">
        <v>2.0723300534425101E-2</v>
      </c>
      <c r="AM149" s="23">
        <v>0.116768365281898</v>
      </c>
      <c r="AN149" s="23">
        <v>-4.0788153614580602E-2</v>
      </c>
      <c r="AO149" s="23">
        <v>2.0077379561330901E-2</v>
      </c>
      <c r="AP149" s="23">
        <v>7.5044724441678298E-2</v>
      </c>
      <c r="AQ149" s="23">
        <v>0.31285798774383899</v>
      </c>
      <c r="AR149" s="23">
        <v>0.37338763151629001</v>
      </c>
      <c r="AS149" s="23">
        <v>0.32499708689001799</v>
      </c>
      <c r="AT149" s="23">
        <v>0.29878569607573402</v>
      </c>
      <c r="AU149" s="23">
        <v>0.21263313392050701</v>
      </c>
      <c r="AV149" s="23">
        <v>0.40211777402189097</v>
      </c>
      <c r="AW149" s="23">
        <v>0.10035235692585601</v>
      </c>
      <c r="AX149" s="23">
        <v>0.214765517528553</v>
      </c>
      <c r="AY149" s="23">
        <v>6.40857990460834E-2</v>
      </c>
      <c r="AZ149" s="23">
        <v>0.10756549058465301</v>
      </c>
      <c r="BA149" s="23">
        <v>0.34950237609871898</v>
      </c>
      <c r="BB149" s="23">
        <v>3.4237505738738003E-2</v>
      </c>
      <c r="BC149" s="23">
        <v>-8.7338542358315896E-2</v>
      </c>
      <c r="BD149" s="23">
        <v>0.36322237252758799</v>
      </c>
      <c r="BE149" s="23">
        <v>6.9859722085270803E-2</v>
      </c>
      <c r="BF149" s="23">
        <v>-0.13577123120852799</v>
      </c>
      <c r="BG149" s="23">
        <v>0.24056970704073999</v>
      </c>
      <c r="BH149" s="23">
        <v>4.2317300855543701E-2</v>
      </c>
      <c r="BI149" s="23">
        <v>0.25515194633640098</v>
      </c>
      <c r="BJ149" s="23">
        <v>0.22099299250872301</v>
      </c>
      <c r="BK149" s="23">
        <v>0.32600514655877799</v>
      </c>
      <c r="BL149" s="23">
        <v>7.4535490314660405E-2</v>
      </c>
      <c r="BM149" s="23">
        <v>0.31895576722830599</v>
      </c>
      <c r="BN149" s="23">
        <v>0.115418346508483</v>
      </c>
      <c r="BO149" s="23">
        <v>0.21210225400584601</v>
      </c>
      <c r="BP149" s="23">
        <v>1.67953990534606E-2</v>
      </c>
    </row>
    <row r="150" spans="1:68" x14ac:dyDescent="0.25">
      <c r="A150">
        <v>50</v>
      </c>
      <c r="B150" t="s">
        <v>6</v>
      </c>
      <c r="C150">
        <v>2040</v>
      </c>
      <c r="D150">
        <v>50</v>
      </c>
      <c r="E150">
        <v>1.2740241542150199</v>
      </c>
      <c r="F150">
        <v>1.40990453254687</v>
      </c>
      <c r="H150" s="22">
        <v>2083</v>
      </c>
      <c r="I150" s="23">
        <v>0.42233547537091598</v>
      </c>
      <c r="J150" s="23">
        <v>-3.4989344400705599E-2</v>
      </c>
      <c r="K150" s="23">
        <v>0.32302598264101201</v>
      </c>
      <c r="L150" s="23">
        <v>0.122992172175747</v>
      </c>
      <c r="M150" s="23">
        <v>7.3287773237090403E-2</v>
      </c>
      <c r="N150" s="23">
        <v>0.31180757680276</v>
      </c>
      <c r="O150" s="23">
        <v>0.118471903073813</v>
      </c>
      <c r="P150" s="23">
        <v>0.117723626506122</v>
      </c>
      <c r="Q150" s="23">
        <v>0.361969668995206</v>
      </c>
      <c r="R150" s="23">
        <v>0.34244159579219302</v>
      </c>
      <c r="S150" s="23">
        <v>0.21884746698673099</v>
      </c>
      <c r="T150" s="23">
        <v>0.21243829465340699</v>
      </c>
      <c r="U150" s="23">
        <v>-2.1007133552468599E-3</v>
      </c>
      <c r="V150" s="23">
        <v>-0.229240439030089</v>
      </c>
      <c r="W150" s="23">
        <v>-9.3141277753646001E-2</v>
      </c>
      <c r="X150" s="23">
        <v>0.264032125264205</v>
      </c>
      <c r="Y150" s="23">
        <v>0.20747614969653999</v>
      </c>
      <c r="Z150" s="23">
        <v>0.174257635610611</v>
      </c>
      <c r="AA150" s="23">
        <v>-0.20411123486132299</v>
      </c>
      <c r="AB150" s="23">
        <v>5.1109191157544698E-2</v>
      </c>
      <c r="AC150" s="23">
        <v>-6.88290769387611E-3</v>
      </c>
      <c r="AD150" s="23">
        <v>0.173004751250811</v>
      </c>
      <c r="AE150" s="23">
        <v>0.30536749035314298</v>
      </c>
      <c r="AF150" s="23">
        <v>0.26870511629948302</v>
      </c>
      <c r="AG150" s="23">
        <v>0.13405192835433299</v>
      </c>
      <c r="AH150" s="23">
        <v>0.29410947555432199</v>
      </c>
      <c r="AI150" s="23">
        <v>0.35944183595162899</v>
      </c>
      <c r="AJ150" s="23">
        <v>0.37006038761114901</v>
      </c>
      <c r="AK150" s="23">
        <v>0.122333878423832</v>
      </c>
      <c r="AL150" s="23">
        <v>-5.2166284015714597E-2</v>
      </c>
      <c r="AM150" s="23">
        <v>0.10102290695753401</v>
      </c>
      <c r="AN150" s="23">
        <v>1.3033080231809701E-2</v>
      </c>
      <c r="AO150" s="23">
        <v>0.119145130362246</v>
      </c>
      <c r="AP150" s="23">
        <v>8.2957642791763302E-3</v>
      </c>
      <c r="AQ150" s="23">
        <v>7.2381111438808397E-3</v>
      </c>
      <c r="AR150" s="23">
        <v>0.111216020718909</v>
      </c>
      <c r="AS150" s="23">
        <v>7.2252385984118206E-2</v>
      </c>
      <c r="AT150" s="23">
        <v>0.15234949300886899</v>
      </c>
      <c r="AU150" s="23">
        <v>0.36627572908384298</v>
      </c>
      <c r="AV150" s="23">
        <v>0.31111381515338099</v>
      </c>
      <c r="AW150" s="23">
        <v>0.27082451621849701</v>
      </c>
      <c r="AX150" s="23">
        <v>-3.1691569904834301E-2</v>
      </c>
      <c r="AY150" s="23">
        <v>0.302535060099279</v>
      </c>
      <c r="AZ150" s="23">
        <v>0.576686612540251</v>
      </c>
      <c r="BA150" s="23">
        <v>0.31520985129951501</v>
      </c>
      <c r="BB150" s="23">
        <v>0.21390584623030701</v>
      </c>
      <c r="BC150" s="23">
        <v>6.4432736921471404E-5</v>
      </c>
      <c r="BD150" s="23">
        <v>0.350082156600034</v>
      </c>
      <c r="BE150" s="23">
        <v>0.111737968567429</v>
      </c>
      <c r="BF150" s="23">
        <v>1.46208955138598E-2</v>
      </c>
      <c r="BG150" s="23">
        <v>0.24580582401504</v>
      </c>
      <c r="BH150" s="23">
        <v>0.105381906869085</v>
      </c>
      <c r="BI150" s="23">
        <v>0.218825025673485</v>
      </c>
      <c r="BJ150" s="23">
        <v>-2.5644512361529401E-2</v>
      </c>
      <c r="BK150" s="23">
        <v>0.26271340842645402</v>
      </c>
      <c r="BL150" s="23">
        <v>0.42234381888060002</v>
      </c>
      <c r="BM150" s="23">
        <v>0.32018791022662602</v>
      </c>
      <c r="BN150" s="23">
        <v>0.112186978289662</v>
      </c>
      <c r="BO150" s="23">
        <v>0.11024252754948501</v>
      </c>
      <c r="BP150" s="23">
        <v>0.25627641617895403</v>
      </c>
    </row>
    <row r="151" spans="1:68" x14ac:dyDescent="0.25">
      <c r="A151">
        <v>50</v>
      </c>
      <c r="B151" t="s">
        <v>6</v>
      </c>
      <c r="C151">
        <v>2040</v>
      </c>
      <c r="D151">
        <v>75</v>
      </c>
      <c r="E151">
        <v>0.11669606302218399</v>
      </c>
      <c r="F151">
        <v>1.5461620579914599</v>
      </c>
      <c r="H151" s="22">
        <v>2084</v>
      </c>
      <c r="I151" s="23">
        <v>0.120298062728818</v>
      </c>
      <c r="J151" s="23">
        <v>0.22267178900019899</v>
      </c>
      <c r="K151" s="23">
        <v>-2.9512955350623E-2</v>
      </c>
      <c r="L151" s="23">
        <v>6.3590973119695499E-2</v>
      </c>
      <c r="M151" s="23">
        <v>0.14676103719806199</v>
      </c>
      <c r="N151" s="23">
        <v>7.19738182050986E-2</v>
      </c>
      <c r="O151" s="23">
        <v>-9.2436379141781697E-2</v>
      </c>
      <c r="P151" s="23">
        <v>2.4968141748279198E-2</v>
      </c>
      <c r="Q151" s="23">
        <v>0.217475315779913</v>
      </c>
      <c r="R151" s="23">
        <v>0.25780281745205103</v>
      </c>
      <c r="S151" s="23">
        <v>0.36767247909531298</v>
      </c>
      <c r="T151" s="23">
        <v>0.25311456982720498</v>
      </c>
      <c r="U151" s="23">
        <v>0.40898785958322698</v>
      </c>
      <c r="V151" s="23">
        <v>0.224444093053143</v>
      </c>
      <c r="W151" s="23">
        <v>0.51833202516823895</v>
      </c>
      <c r="X151" s="23">
        <v>0.174606643370572</v>
      </c>
      <c r="Y151" s="23">
        <v>0.116359726741988</v>
      </c>
      <c r="Z151" s="23">
        <v>0.21860436190051599</v>
      </c>
      <c r="AA151" s="23">
        <v>0.266374613869926</v>
      </c>
      <c r="AB151" s="23">
        <v>0.31553745189683802</v>
      </c>
      <c r="AC151" s="23">
        <v>0.29004488303230402</v>
      </c>
      <c r="AD151" s="23">
        <v>0.14649919535575401</v>
      </c>
      <c r="AE151" s="23">
        <v>-0.226064091346592</v>
      </c>
      <c r="AF151" s="23">
        <v>0.173926319390211</v>
      </c>
      <c r="AG151" s="23">
        <v>2.29274587872021E-2</v>
      </c>
      <c r="AH151" s="23">
        <v>0.204111687676783</v>
      </c>
      <c r="AI151" s="23">
        <v>9.4637884862280794E-3</v>
      </c>
      <c r="AJ151" s="23">
        <v>0.116710361403653</v>
      </c>
      <c r="AK151" s="23">
        <v>6.4296929525245794E-2</v>
      </c>
      <c r="AL151" s="23">
        <v>0.26321831442030202</v>
      </c>
      <c r="AM151" s="23">
        <v>0.14855722728460399</v>
      </c>
      <c r="AN151" s="23">
        <v>0.32123765623779499</v>
      </c>
      <c r="AO151" s="23">
        <v>2.8006571232854698E-2</v>
      </c>
      <c r="AP151" s="23">
        <v>0.36745954641290901</v>
      </c>
      <c r="AQ151" s="23">
        <v>-3.18393411529935E-2</v>
      </c>
      <c r="AR151" s="23">
        <v>0.11228587304003899</v>
      </c>
      <c r="AS151" s="23">
        <v>0.17755709221904101</v>
      </c>
      <c r="AT151" s="23">
        <v>-3.4710961261148398E-3</v>
      </c>
      <c r="AU151" s="23">
        <v>-0.23011828069024301</v>
      </c>
      <c r="AV151" s="23">
        <v>0.46969365493976101</v>
      </c>
      <c r="AW151" s="23">
        <v>0.412280976349302</v>
      </c>
      <c r="AX151" s="23">
        <v>0.20805775745260099</v>
      </c>
      <c r="AY151" s="23">
        <v>0.372921309427652</v>
      </c>
      <c r="AZ151" s="23">
        <v>6.0667178420225697E-2</v>
      </c>
      <c r="BA151" s="23">
        <v>0.31154122034631898</v>
      </c>
      <c r="BB151" s="23">
        <v>7.0648558926083002E-2</v>
      </c>
      <c r="BC151" s="23">
        <v>0.16934053515512601</v>
      </c>
      <c r="BD151" s="23">
        <v>0.23917533813817199</v>
      </c>
      <c r="BE151" s="23">
        <v>0.22023813109774801</v>
      </c>
      <c r="BF151" s="23">
        <v>2.2220196782921399E-2</v>
      </c>
      <c r="BG151" s="23">
        <v>0.36469102654526497</v>
      </c>
      <c r="BH151" s="23">
        <v>0.111004966733834</v>
      </c>
      <c r="BI151" s="23">
        <v>-0.180106117685189</v>
      </c>
      <c r="BJ151" s="23">
        <v>0.17389654175186001</v>
      </c>
      <c r="BK151" s="23">
        <v>-8.3705867262585804E-2</v>
      </c>
      <c r="BL151" s="23">
        <v>-8.4473684495586898E-2</v>
      </c>
      <c r="BM151" s="23">
        <v>0.324545925345056</v>
      </c>
      <c r="BN151" s="23">
        <v>0.117472551969735</v>
      </c>
      <c r="BO151" s="23">
        <v>7.3335959634770895E-2</v>
      </c>
      <c r="BP151" s="23">
        <v>0.19311030767921</v>
      </c>
    </row>
    <row r="152" spans="1:68" x14ac:dyDescent="0.25">
      <c r="A152">
        <v>50</v>
      </c>
      <c r="B152" t="s">
        <v>6</v>
      </c>
      <c r="C152">
        <v>2040</v>
      </c>
      <c r="D152">
        <v>95</v>
      </c>
      <c r="E152">
        <v>-1.7285662569048299</v>
      </c>
      <c r="F152">
        <v>1.7120619929215399</v>
      </c>
      <c r="H152" s="22">
        <v>2085</v>
      </c>
      <c r="I152" s="23">
        <v>0.31840732064559002</v>
      </c>
      <c r="J152" s="23">
        <v>0.31793452202453998</v>
      </c>
      <c r="K152" s="23">
        <v>0.16822804947606501</v>
      </c>
      <c r="L152" s="23">
        <v>0.160790213791251</v>
      </c>
      <c r="M152" s="23">
        <v>0.22014971831291399</v>
      </c>
      <c r="N152" s="23">
        <v>-8.6996328174109294E-2</v>
      </c>
      <c r="O152" s="23">
        <v>3.65161928478605E-2</v>
      </c>
      <c r="P152" s="23">
        <v>7.4894901194458102E-2</v>
      </c>
      <c r="Q152" s="23">
        <v>9.1130282617425104E-2</v>
      </c>
      <c r="R152" s="23">
        <v>1.5713063278922801E-2</v>
      </c>
      <c r="S152" s="23">
        <v>7.1488652615348397E-2</v>
      </c>
      <c r="T152" s="23">
        <v>7.2668295555505497E-2</v>
      </c>
      <c r="U152" s="23">
        <v>0.159284885658382</v>
      </c>
      <c r="V152" s="23">
        <v>6.6737862315824306E-2</v>
      </c>
      <c r="W152" s="23">
        <v>0.10217591229739199</v>
      </c>
      <c r="X152" s="23">
        <v>0.17344252984228101</v>
      </c>
      <c r="Y152" s="23">
        <v>7.3706937756266397E-2</v>
      </c>
      <c r="Z152" s="23">
        <v>0.119453869205949</v>
      </c>
      <c r="AA152" s="23">
        <v>0.14956679517569499</v>
      </c>
      <c r="AB152" s="23">
        <v>0.18160409602199401</v>
      </c>
      <c r="AC152" s="23">
        <v>6.4335640569624694E-2</v>
      </c>
      <c r="AD152" s="23">
        <v>0.31058596381945203</v>
      </c>
      <c r="AE152" s="23">
        <v>0.12105711585637199</v>
      </c>
      <c r="AF152" s="23">
        <v>2.4862275166562101E-2</v>
      </c>
      <c r="AG152" s="23">
        <v>7.47568041016477E-2</v>
      </c>
      <c r="AH152" s="23">
        <v>5.1503562926814697E-2</v>
      </c>
      <c r="AI152" s="23">
        <v>0.179293368215448</v>
      </c>
      <c r="AJ152" s="23">
        <v>0.423699754093804</v>
      </c>
      <c r="AK152" s="23">
        <v>2.0651737094647502E-2</v>
      </c>
      <c r="AL152" s="23">
        <v>-8.4833423961751198E-2</v>
      </c>
      <c r="AM152" s="23">
        <v>6.7273502993593096E-2</v>
      </c>
      <c r="AN152" s="23">
        <v>6.7416468240271102E-2</v>
      </c>
      <c r="AO152" s="23">
        <v>8.8099820799496895E-2</v>
      </c>
      <c r="AP152" s="23">
        <v>0.11861087571677199</v>
      </c>
      <c r="AQ152" s="23">
        <v>0.25911290152294802</v>
      </c>
      <c r="AR152" s="23">
        <v>0.26615282023942699</v>
      </c>
      <c r="AS152" s="23">
        <v>0.198633606552094</v>
      </c>
      <c r="AT152" s="23">
        <v>5.1495828642749999E-2</v>
      </c>
      <c r="AU152" s="23">
        <v>5.4912064773743899E-2</v>
      </c>
      <c r="AV152" s="23">
        <v>0.25741017910208203</v>
      </c>
      <c r="AW152" s="23">
        <v>0.20727499182784401</v>
      </c>
      <c r="AX152" s="23">
        <v>0.30787933880368301</v>
      </c>
      <c r="AY152" s="23">
        <v>-0.176818377199814</v>
      </c>
      <c r="AZ152" s="23">
        <v>0.123587142482333</v>
      </c>
      <c r="BA152" s="23">
        <v>0.21358196848566899</v>
      </c>
      <c r="BB152" s="23">
        <v>1.9976932344356099E-2</v>
      </c>
      <c r="BC152" s="23">
        <v>-7.7565338933344802E-2</v>
      </c>
      <c r="BD152" s="23">
        <v>7.0082465477965206E-2</v>
      </c>
      <c r="BE152" s="23">
        <v>0.11828553979115899</v>
      </c>
      <c r="BF152" s="23">
        <v>0.14384443019971099</v>
      </c>
      <c r="BG152" s="23">
        <v>-2.8720224173905001E-2</v>
      </c>
      <c r="BH152" s="23">
        <v>0.21871729597998299</v>
      </c>
      <c r="BI152" s="23">
        <v>0.31453044241151701</v>
      </c>
      <c r="BJ152" s="23">
        <v>0.25039082177873501</v>
      </c>
      <c r="BK152" s="23">
        <v>0.119509744599199</v>
      </c>
      <c r="BL152" s="23">
        <v>-8.9352308610786496E-2</v>
      </c>
      <c r="BM152" s="23">
        <v>2.0093393276880499E-2</v>
      </c>
      <c r="BN152" s="23">
        <v>6.0715548327417303E-2</v>
      </c>
      <c r="BO152" s="23">
        <v>0.143460597487753</v>
      </c>
      <c r="BP152" s="23">
        <v>0.47117058909933801</v>
      </c>
    </row>
    <row r="153" spans="1:68" x14ac:dyDescent="0.25">
      <c r="A153">
        <v>51</v>
      </c>
      <c r="B153" t="s">
        <v>6</v>
      </c>
      <c r="C153">
        <v>2040</v>
      </c>
      <c r="D153">
        <v>50</v>
      </c>
      <c r="E153">
        <v>1.4306816028004401</v>
      </c>
      <c r="F153">
        <v>1.4379462367589</v>
      </c>
    </row>
    <row r="154" spans="1:68" x14ac:dyDescent="0.25">
      <c r="A154">
        <v>51</v>
      </c>
      <c r="B154" t="s">
        <v>6</v>
      </c>
      <c r="C154">
        <v>2040</v>
      </c>
      <c r="D154">
        <v>75</v>
      </c>
      <c r="E154">
        <v>0.119786841136259</v>
      </c>
      <c r="F154">
        <v>1.5436879813561899</v>
      </c>
      <c r="H154" s="21" t="s">
        <v>3</v>
      </c>
      <c r="I154" s="22">
        <v>75</v>
      </c>
    </row>
    <row r="155" spans="1:68" x14ac:dyDescent="0.25">
      <c r="A155">
        <v>51</v>
      </c>
      <c r="B155" t="s">
        <v>6</v>
      </c>
      <c r="C155">
        <v>2040</v>
      </c>
      <c r="D155">
        <v>95</v>
      </c>
      <c r="E155">
        <v>-1.58181358866505</v>
      </c>
      <c r="F155">
        <v>1.73442533272679</v>
      </c>
    </row>
    <row r="156" spans="1:68" x14ac:dyDescent="0.25">
      <c r="A156">
        <v>52</v>
      </c>
      <c r="B156" t="s">
        <v>6</v>
      </c>
      <c r="C156">
        <v>2040</v>
      </c>
      <c r="D156">
        <v>50</v>
      </c>
      <c r="E156">
        <v>1.20537103944573</v>
      </c>
      <c r="F156">
        <v>1.4048998494582901</v>
      </c>
      <c r="H156" s="21" t="s">
        <v>27</v>
      </c>
      <c r="I156" s="21" t="s">
        <v>25</v>
      </c>
    </row>
    <row r="157" spans="1:68" x14ac:dyDescent="0.25">
      <c r="A157">
        <v>52</v>
      </c>
      <c r="B157" t="s">
        <v>6</v>
      </c>
      <c r="C157">
        <v>2040</v>
      </c>
      <c r="D157">
        <v>75</v>
      </c>
      <c r="E157">
        <v>-3.43617880895195E-2</v>
      </c>
      <c r="F157">
        <v>1.52083304519233</v>
      </c>
      <c r="H157" s="21" t="s">
        <v>24</v>
      </c>
      <c r="I157">
        <v>1</v>
      </c>
      <c r="J157">
        <v>2</v>
      </c>
      <c r="K157">
        <v>3</v>
      </c>
      <c r="L157">
        <v>4</v>
      </c>
      <c r="M157">
        <v>5</v>
      </c>
      <c r="N157">
        <v>6</v>
      </c>
      <c r="O157">
        <v>7</v>
      </c>
      <c r="P157">
        <v>8</v>
      </c>
      <c r="Q157">
        <v>9</v>
      </c>
      <c r="R157">
        <v>10</v>
      </c>
      <c r="S157">
        <v>11</v>
      </c>
      <c r="T157">
        <v>12</v>
      </c>
      <c r="U157">
        <v>13</v>
      </c>
      <c r="V157">
        <v>14</v>
      </c>
      <c r="W157">
        <v>15</v>
      </c>
      <c r="X157">
        <v>16</v>
      </c>
      <c r="Y157">
        <v>17</v>
      </c>
      <c r="Z157">
        <v>18</v>
      </c>
      <c r="AA157">
        <v>19</v>
      </c>
      <c r="AB157">
        <v>20</v>
      </c>
      <c r="AC157">
        <v>21</v>
      </c>
      <c r="AD157">
        <v>22</v>
      </c>
      <c r="AE157">
        <v>23</v>
      </c>
      <c r="AF157">
        <v>24</v>
      </c>
      <c r="AG157">
        <v>25</v>
      </c>
      <c r="AH157">
        <v>26</v>
      </c>
      <c r="AI157">
        <v>27</v>
      </c>
      <c r="AJ157">
        <v>28</v>
      </c>
      <c r="AK157">
        <v>29</v>
      </c>
      <c r="AL157">
        <v>30</v>
      </c>
      <c r="AM157">
        <v>31</v>
      </c>
      <c r="AN157">
        <v>32</v>
      </c>
      <c r="AO157">
        <v>33</v>
      </c>
      <c r="AP157">
        <v>34</v>
      </c>
      <c r="AQ157">
        <v>35</v>
      </c>
      <c r="AR157">
        <v>36</v>
      </c>
      <c r="AS157">
        <v>37</v>
      </c>
      <c r="AT157">
        <v>38</v>
      </c>
      <c r="AU157">
        <v>39</v>
      </c>
      <c r="AV157">
        <v>40</v>
      </c>
      <c r="AW157">
        <v>41</v>
      </c>
      <c r="AX157">
        <v>42</v>
      </c>
      <c r="AY157">
        <v>43</v>
      </c>
      <c r="AZ157">
        <v>44</v>
      </c>
      <c r="BA157">
        <v>45</v>
      </c>
      <c r="BB157">
        <v>46</v>
      </c>
      <c r="BC157">
        <v>47</v>
      </c>
      <c r="BD157">
        <v>48</v>
      </c>
      <c r="BE157">
        <v>49</v>
      </c>
      <c r="BF157">
        <v>50</v>
      </c>
      <c r="BG157">
        <v>51</v>
      </c>
      <c r="BH157">
        <v>52</v>
      </c>
      <c r="BI157">
        <v>53</v>
      </c>
      <c r="BJ157">
        <v>54</v>
      </c>
      <c r="BK157">
        <v>55</v>
      </c>
      <c r="BL157">
        <v>56</v>
      </c>
      <c r="BM157">
        <v>57</v>
      </c>
      <c r="BN157">
        <v>58</v>
      </c>
      <c r="BO157">
        <v>59</v>
      </c>
      <c r="BP157">
        <v>60</v>
      </c>
    </row>
    <row r="158" spans="1:68" x14ac:dyDescent="0.25">
      <c r="A158">
        <v>52</v>
      </c>
      <c r="B158" t="s">
        <v>6</v>
      </c>
      <c r="C158">
        <v>2040</v>
      </c>
      <c r="D158">
        <v>95</v>
      </c>
      <c r="E158">
        <v>-1.78003209414123</v>
      </c>
      <c r="F158">
        <v>1.7020701821264801</v>
      </c>
      <c r="H158" s="22">
        <v>2040</v>
      </c>
      <c r="I158" s="23">
        <v>1.5498711489792301</v>
      </c>
      <c r="J158" s="23">
        <v>1.5206021220949499</v>
      </c>
      <c r="K158" s="23">
        <v>1.5578710428223801</v>
      </c>
      <c r="L158" s="23">
        <v>1.52255206070363</v>
      </c>
      <c r="M158" s="23">
        <v>1.56289076930009</v>
      </c>
      <c r="N158" s="23">
        <v>1.5098368261239601</v>
      </c>
      <c r="O158" s="23">
        <v>1.5215288756463199</v>
      </c>
      <c r="P158" s="23">
        <v>1.53830627043577</v>
      </c>
      <c r="Q158" s="23">
        <v>1.5391782587693399</v>
      </c>
      <c r="R158" s="23">
        <v>1.5233746081400701</v>
      </c>
      <c r="S158" s="23">
        <v>1.5562105550710901</v>
      </c>
      <c r="T158" s="23">
        <v>1.5284826449390001</v>
      </c>
      <c r="U158" s="23">
        <v>1.5397358785597799</v>
      </c>
      <c r="V158" s="23">
        <v>1.53835427543183</v>
      </c>
      <c r="W158" s="23">
        <v>1.5464255245313401</v>
      </c>
      <c r="X158" s="23">
        <v>1.5528118582721999</v>
      </c>
      <c r="Y158" s="23">
        <v>1.5557628764060001</v>
      </c>
      <c r="Z158" s="23">
        <v>1.5576341568723999</v>
      </c>
      <c r="AA158" s="23">
        <v>1.54494538945499</v>
      </c>
      <c r="AB158" s="23">
        <v>1.56318583844746</v>
      </c>
      <c r="AC158" s="23">
        <v>1.5455410103001901</v>
      </c>
      <c r="AD158" s="23">
        <v>1.5383678810583801</v>
      </c>
      <c r="AE158" s="23">
        <v>1.55560069520288</v>
      </c>
      <c r="AF158" s="23">
        <v>1.5199308027205001</v>
      </c>
      <c r="AG158" s="23">
        <v>1.5141495034200401</v>
      </c>
      <c r="AH158" s="23">
        <v>1.5321165273241899</v>
      </c>
      <c r="AI158" s="23">
        <v>1.5675763357136301</v>
      </c>
      <c r="AJ158" s="23">
        <v>1.53763753647681</v>
      </c>
      <c r="AK158" s="23">
        <v>1.5446383206952099</v>
      </c>
      <c r="AL158" s="23">
        <v>1.5438010654575101</v>
      </c>
      <c r="AM158" s="23">
        <v>1.5288455073768601</v>
      </c>
      <c r="AN158" s="23">
        <v>1.5539056423345301</v>
      </c>
      <c r="AO158" s="23">
        <v>1.5201598731688499</v>
      </c>
      <c r="AP158" s="23">
        <v>1.54471037209492</v>
      </c>
      <c r="AQ158" s="23">
        <v>1.56853523812711</v>
      </c>
      <c r="AR158" s="23">
        <v>1.5204316872288699</v>
      </c>
      <c r="AS158" s="23">
        <v>1.51541359791483</v>
      </c>
      <c r="AT158" s="23">
        <v>1.5451147932737499</v>
      </c>
      <c r="AU158" s="23">
        <v>1.5519505546112999</v>
      </c>
      <c r="AV158" s="23">
        <v>1.5620381054828001</v>
      </c>
      <c r="AW158" s="23">
        <v>1.5634189892802299</v>
      </c>
      <c r="AX158" s="23">
        <v>1.5135848755511001</v>
      </c>
      <c r="AY158" s="23">
        <v>1.53812183265687</v>
      </c>
      <c r="AZ158" s="23">
        <v>1.5871949139294801</v>
      </c>
      <c r="BA158" s="23">
        <v>1.5264493692853101</v>
      </c>
      <c r="BB158" s="23">
        <v>1.52565342092992</v>
      </c>
      <c r="BC158" s="23">
        <v>1.5342908849844099</v>
      </c>
      <c r="BD158" s="23">
        <v>1.52842854078441</v>
      </c>
      <c r="BE158" s="23">
        <v>1.55283955109796</v>
      </c>
      <c r="BF158" s="23">
        <v>1.5461620579914599</v>
      </c>
      <c r="BG158" s="23">
        <v>1.5436879813561899</v>
      </c>
      <c r="BH158" s="23">
        <v>1.52083304519233</v>
      </c>
      <c r="BI158" s="23">
        <v>1.5561220321826399</v>
      </c>
      <c r="BJ158" s="23">
        <v>1.5591922303629</v>
      </c>
      <c r="BK158" s="23">
        <v>1.54743217186634</v>
      </c>
      <c r="BL158" s="23">
        <v>1.5447080569454701</v>
      </c>
      <c r="BM158" s="23">
        <v>1.5442653934259001</v>
      </c>
      <c r="BN158" s="23">
        <v>1.5509283147448101</v>
      </c>
      <c r="BO158" s="23">
        <v>1.5135315397537801</v>
      </c>
      <c r="BP158" s="23">
        <v>1.5508303869845701</v>
      </c>
    </row>
    <row r="159" spans="1:68" x14ac:dyDescent="0.25">
      <c r="A159">
        <v>53</v>
      </c>
      <c r="B159" t="s">
        <v>6</v>
      </c>
      <c r="C159">
        <v>2040</v>
      </c>
      <c r="D159">
        <v>50</v>
      </c>
      <c r="E159">
        <v>1.36447450122018</v>
      </c>
      <c r="F159">
        <v>1.4228344564606501</v>
      </c>
      <c r="H159" s="22">
        <v>2041</v>
      </c>
      <c r="I159" s="23">
        <v>1.5927788211289999</v>
      </c>
      <c r="J159" s="23">
        <v>1.5676087618180099</v>
      </c>
      <c r="K159" s="23">
        <v>1.56427474287741</v>
      </c>
      <c r="L159" s="23">
        <v>1.60357524097991</v>
      </c>
      <c r="M159" s="23">
        <v>1.59218055532683</v>
      </c>
      <c r="N159" s="23">
        <v>1.6005958732601999</v>
      </c>
      <c r="O159" s="23">
        <v>1.59892668944009</v>
      </c>
      <c r="P159" s="23">
        <v>1.5872007918059501</v>
      </c>
      <c r="Q159" s="23">
        <v>1.6037750695720601</v>
      </c>
      <c r="R159" s="23">
        <v>1.59800759687084</v>
      </c>
      <c r="S159" s="23">
        <v>1.5861144457352001</v>
      </c>
      <c r="T159" s="23">
        <v>1.57992849392607</v>
      </c>
      <c r="U159" s="23">
        <v>1.58674563330841</v>
      </c>
      <c r="V159" s="23">
        <v>1.5637678917512601</v>
      </c>
      <c r="W159" s="23">
        <v>1.59204569162985</v>
      </c>
      <c r="X159" s="23">
        <v>1.5865601621410499</v>
      </c>
      <c r="Y159" s="23">
        <v>1.6060088166923101</v>
      </c>
      <c r="Z159" s="23">
        <v>1.5684173404702999</v>
      </c>
      <c r="AA159" s="23">
        <v>1.5857552971443201</v>
      </c>
      <c r="AB159" s="23">
        <v>1.58026739372721</v>
      </c>
      <c r="AC159" s="23">
        <v>1.57470925271354</v>
      </c>
      <c r="AD159" s="23">
        <v>1.59462925499621</v>
      </c>
      <c r="AE159" s="23">
        <v>1.56844320292055</v>
      </c>
      <c r="AF159" s="23">
        <v>1.5863568902624099</v>
      </c>
      <c r="AG159" s="23">
        <v>1.59272712676144</v>
      </c>
      <c r="AH159" s="23">
        <v>1.59235665418788</v>
      </c>
      <c r="AI159" s="23">
        <v>1.58087040464462</v>
      </c>
      <c r="AJ159" s="23">
        <v>1.6047866476895101</v>
      </c>
      <c r="AK159" s="23">
        <v>1.55683133944325</v>
      </c>
      <c r="AL159" s="23">
        <v>1.59424312078094</v>
      </c>
      <c r="AM159" s="23">
        <v>1.56801652077007</v>
      </c>
      <c r="AN159" s="23">
        <v>1.59802769582077</v>
      </c>
      <c r="AO159" s="23">
        <v>1.59976084220137</v>
      </c>
      <c r="AP159" s="23">
        <v>1.6001706416100401</v>
      </c>
      <c r="AQ159" s="23">
        <v>1.59236907141513</v>
      </c>
      <c r="AR159" s="23">
        <v>1.5924767959497701</v>
      </c>
      <c r="AS159" s="23">
        <v>1.568106751737</v>
      </c>
      <c r="AT159" s="23">
        <v>1.6105787576522099</v>
      </c>
      <c r="AU159" s="23">
        <v>1.5511242898094799</v>
      </c>
      <c r="AV159" s="23">
        <v>1.5896071299930601</v>
      </c>
      <c r="AW159" s="23">
        <v>1.59923263386204</v>
      </c>
      <c r="AX159" s="23">
        <v>1.5921537557732199</v>
      </c>
      <c r="AY159" s="23">
        <v>1.59299631843973</v>
      </c>
      <c r="AZ159" s="23">
        <v>1.59853731898422</v>
      </c>
      <c r="BA159" s="23">
        <v>1.5923110482857601</v>
      </c>
      <c r="BB159" s="23">
        <v>1.5961807238269901</v>
      </c>
      <c r="BC159" s="23">
        <v>1.5819051294411399</v>
      </c>
      <c r="BD159" s="23">
        <v>1.6049005020907201</v>
      </c>
      <c r="BE159" s="23">
        <v>1.5923766392776699</v>
      </c>
      <c r="BF159" s="23">
        <v>1.58750450374518</v>
      </c>
      <c r="BG159" s="23">
        <v>1.57747288964206</v>
      </c>
      <c r="BH159" s="23">
        <v>1.5918239305181101</v>
      </c>
      <c r="BI159" s="23">
        <v>1.56841810489873</v>
      </c>
      <c r="BJ159" s="23">
        <v>1.5702612818014801</v>
      </c>
      <c r="BK159" s="23">
        <v>1.6009436363327501</v>
      </c>
      <c r="BL159" s="23">
        <v>1.6038297369666701</v>
      </c>
      <c r="BM159" s="23">
        <v>1.58239782955984</v>
      </c>
      <c r="BN159" s="23">
        <v>1.5998684530004501</v>
      </c>
      <c r="BO159" s="23">
        <v>1.56758540878146</v>
      </c>
      <c r="BP159" s="23">
        <v>1.5922730952475399</v>
      </c>
    </row>
    <row r="160" spans="1:68" x14ac:dyDescent="0.25">
      <c r="A160">
        <v>53</v>
      </c>
      <c r="B160" t="s">
        <v>6</v>
      </c>
      <c r="C160">
        <v>2040</v>
      </c>
      <c r="D160">
        <v>75</v>
      </c>
      <c r="E160">
        <v>0.19973403807731099</v>
      </c>
      <c r="F160">
        <v>1.5561220321826399</v>
      </c>
      <c r="H160" s="22">
        <v>2042</v>
      </c>
      <c r="I160" s="23">
        <v>1.6348980858931501</v>
      </c>
      <c r="J160" s="23">
        <v>1.6344328215344901</v>
      </c>
      <c r="K160" s="23">
        <v>1.6347151294515001</v>
      </c>
      <c r="L160" s="23">
        <v>1.6042452337506301</v>
      </c>
      <c r="M160" s="23">
        <v>1.6462496514709699</v>
      </c>
      <c r="N160" s="23">
        <v>1.60750891324367</v>
      </c>
      <c r="O160" s="23">
        <v>1.6691601246997201</v>
      </c>
      <c r="P160" s="23">
        <v>1.6544467131621201</v>
      </c>
      <c r="Q160" s="23">
        <v>1.6295244751228799</v>
      </c>
      <c r="R160" s="23">
        <v>1.6128830066925199</v>
      </c>
      <c r="S160" s="23">
        <v>1.6285318647418401</v>
      </c>
      <c r="T160" s="23">
        <v>1.6203667599096201</v>
      </c>
      <c r="U160" s="23">
        <v>1.64183201427332</v>
      </c>
      <c r="V160" s="23">
        <v>1.6473404226916999</v>
      </c>
      <c r="W160" s="23">
        <v>1.6186758101455601</v>
      </c>
      <c r="X160" s="23">
        <v>1.63558416897993</v>
      </c>
      <c r="Y160" s="23">
        <v>1.6097347454305799</v>
      </c>
      <c r="Z160" s="23">
        <v>1.61018608897967</v>
      </c>
      <c r="AA160" s="23">
        <v>1.6291167050423101</v>
      </c>
      <c r="AB160" s="23">
        <v>1.6383409005257601</v>
      </c>
      <c r="AC160" s="23">
        <v>1.6174031515198699</v>
      </c>
      <c r="AD160" s="23">
        <v>1.62666009320745</v>
      </c>
      <c r="AE160" s="23">
        <v>1.6317893466853299</v>
      </c>
      <c r="AF160" s="23">
        <v>1.6131480854850899</v>
      </c>
      <c r="AG160" s="23">
        <v>1.61235735404169</v>
      </c>
      <c r="AH160" s="23">
        <v>1.6338407882377299</v>
      </c>
      <c r="AI160" s="23">
        <v>1.62271904396851</v>
      </c>
      <c r="AJ160" s="23">
        <v>1.6343604207678999</v>
      </c>
      <c r="AK160" s="23">
        <v>1.6229996246588301</v>
      </c>
      <c r="AL160" s="23">
        <v>1.6173358686647801</v>
      </c>
      <c r="AM160" s="23">
        <v>1.6277076412512299</v>
      </c>
      <c r="AN160" s="23">
        <v>1.63680741935577</v>
      </c>
      <c r="AO160" s="23">
        <v>1.61051970699102</v>
      </c>
      <c r="AP160" s="23">
        <v>1.62893302025929</v>
      </c>
      <c r="AQ160" s="23">
        <v>1.64189788574322</v>
      </c>
      <c r="AR160" s="23">
        <v>1.62939396587481</v>
      </c>
      <c r="AS160" s="23">
        <v>1.6295363888682</v>
      </c>
      <c r="AT160" s="23">
        <v>1.61108702658157</v>
      </c>
      <c r="AU160" s="23">
        <v>1.6549190144978101</v>
      </c>
      <c r="AV160" s="23">
        <v>1.6163697276913001</v>
      </c>
      <c r="AW160" s="23">
        <v>1.65778613682862</v>
      </c>
      <c r="AX160" s="23">
        <v>1.6159874900347699</v>
      </c>
      <c r="AY160" s="23">
        <v>1.62914162340335</v>
      </c>
      <c r="AZ160" s="23">
        <v>1.6039231489175401</v>
      </c>
      <c r="BA160" s="23">
        <v>1.6353205758446301</v>
      </c>
      <c r="BB160" s="23">
        <v>1.6495134154526001</v>
      </c>
      <c r="BC160" s="23">
        <v>1.64657717120181</v>
      </c>
      <c r="BD160" s="23">
        <v>1.63433132179219</v>
      </c>
      <c r="BE160" s="23">
        <v>1.6424275033436699</v>
      </c>
      <c r="BF160" s="23">
        <v>1.6232624570010801</v>
      </c>
      <c r="BG160" s="23">
        <v>1.62485453332688</v>
      </c>
      <c r="BH160" s="23">
        <v>1.65789059507389</v>
      </c>
      <c r="BI160" s="23">
        <v>1.6157366090742999</v>
      </c>
      <c r="BJ160" s="23">
        <v>1.65479221443334</v>
      </c>
      <c r="BK160" s="23">
        <v>1.6412891832293099</v>
      </c>
      <c r="BL160" s="23">
        <v>1.6097519427296101</v>
      </c>
      <c r="BM160" s="23">
        <v>1.6180079077509399</v>
      </c>
      <c r="BN160" s="23">
        <v>1.64425900541659</v>
      </c>
      <c r="BO160" s="23">
        <v>1.6313444747797401</v>
      </c>
      <c r="BP160" s="23">
        <v>1.6527537273798201</v>
      </c>
    </row>
    <row r="161" spans="1:68" x14ac:dyDescent="0.25">
      <c r="A161">
        <v>53</v>
      </c>
      <c r="B161" t="s">
        <v>6</v>
      </c>
      <c r="C161">
        <v>2040</v>
      </c>
      <c r="D161">
        <v>95</v>
      </c>
      <c r="E161">
        <v>-1.45104850561717</v>
      </c>
      <c r="F161">
        <v>1.7505743007232399</v>
      </c>
      <c r="H161" s="22">
        <v>2043</v>
      </c>
      <c r="I161" s="23">
        <v>1.6518965164967701</v>
      </c>
      <c r="J161" s="23">
        <v>1.68364208405578</v>
      </c>
      <c r="K161" s="23">
        <v>1.6582879844026801</v>
      </c>
      <c r="L161" s="23">
        <v>1.68355321468428</v>
      </c>
      <c r="M161" s="23">
        <v>1.6722848983187</v>
      </c>
      <c r="N161" s="23">
        <v>1.66474486825601</v>
      </c>
      <c r="O161" s="23">
        <v>1.7019019154611701</v>
      </c>
      <c r="P161" s="23">
        <v>1.7010474621329801</v>
      </c>
      <c r="Q161" s="23">
        <v>1.66495378302624</v>
      </c>
      <c r="R161" s="23">
        <v>1.7000860536406099</v>
      </c>
      <c r="S161" s="23">
        <v>1.6591395339642401</v>
      </c>
      <c r="T161" s="23">
        <v>1.6587712968574699</v>
      </c>
      <c r="U161" s="23">
        <v>1.65913029001587</v>
      </c>
      <c r="V161" s="23">
        <v>1.6362608375313199</v>
      </c>
      <c r="W161" s="23">
        <v>1.68853411405406</v>
      </c>
      <c r="X161" s="23">
        <v>1.6956294192646399</v>
      </c>
      <c r="Y161" s="23">
        <v>1.7183785899047299</v>
      </c>
      <c r="Z161" s="23">
        <v>1.6597467498126799</v>
      </c>
      <c r="AA161" s="23">
        <v>1.6592947467556001</v>
      </c>
      <c r="AB161" s="23">
        <v>1.6526795626617801</v>
      </c>
      <c r="AC161" s="23">
        <v>1.6340328871407099</v>
      </c>
      <c r="AD161" s="23">
        <v>1.6648339775177601</v>
      </c>
      <c r="AE161" s="23">
        <v>1.6697425964377199</v>
      </c>
      <c r="AF161" s="23">
        <v>1.65663368908277</v>
      </c>
      <c r="AG161" s="23">
        <v>1.6946403421268801</v>
      </c>
      <c r="AH161" s="23">
        <v>1.6760962012982299</v>
      </c>
      <c r="AI161" s="23">
        <v>1.6647080812263899</v>
      </c>
      <c r="AJ161" s="23">
        <v>1.66485569874891</v>
      </c>
      <c r="AK161" s="23">
        <v>1.69470317752816</v>
      </c>
      <c r="AL161" s="23">
        <v>1.6700391329037301</v>
      </c>
      <c r="AM161" s="23">
        <v>1.66367788918328</v>
      </c>
      <c r="AN161" s="23">
        <v>1.6657313025892599</v>
      </c>
      <c r="AO161" s="23">
        <v>1.6811588278923399</v>
      </c>
      <c r="AP161" s="23">
        <v>1.6630031418795701</v>
      </c>
      <c r="AQ161" s="23">
        <v>1.67464470078167</v>
      </c>
      <c r="AR161" s="23">
        <v>1.7007777065380401</v>
      </c>
      <c r="AS161" s="23">
        <v>1.66402644502556</v>
      </c>
      <c r="AT161" s="23">
        <v>1.6873828111498701</v>
      </c>
      <c r="AU161" s="23">
        <v>1.66607582107551</v>
      </c>
      <c r="AV161" s="23">
        <v>1.7015552247027299</v>
      </c>
      <c r="AW161" s="23">
        <v>1.66759247932042</v>
      </c>
      <c r="AX161" s="23">
        <v>1.6678562926675</v>
      </c>
      <c r="AY161" s="23">
        <v>1.67439571097261</v>
      </c>
      <c r="AZ161" s="23">
        <v>1.67203727602111</v>
      </c>
      <c r="BA161" s="23">
        <v>1.68845680843219</v>
      </c>
      <c r="BB161" s="23">
        <v>1.6714407295726099</v>
      </c>
      <c r="BC161" s="23">
        <v>1.67250523113658</v>
      </c>
      <c r="BD161" s="23">
        <v>1.67784501590724</v>
      </c>
      <c r="BE161" s="23">
        <v>1.6940424348834899</v>
      </c>
      <c r="BF161" s="23">
        <v>1.6880160381015701</v>
      </c>
      <c r="BG161" s="23">
        <v>1.7058573490173701</v>
      </c>
      <c r="BH161" s="23">
        <v>1.64631423901643</v>
      </c>
      <c r="BI161" s="23">
        <v>1.6770255516577901</v>
      </c>
      <c r="BJ161" s="23">
        <v>1.6473160128158399</v>
      </c>
      <c r="BK161" s="23">
        <v>1.6832279353228099</v>
      </c>
      <c r="BL161" s="23">
        <v>1.6719796750581399</v>
      </c>
      <c r="BM161" s="23">
        <v>1.6889323000837699</v>
      </c>
      <c r="BN161" s="23">
        <v>1.6835566223989</v>
      </c>
      <c r="BO161" s="23">
        <v>1.6714927842357401</v>
      </c>
      <c r="BP161" s="23">
        <v>1.67307561937225</v>
      </c>
    </row>
    <row r="162" spans="1:68" x14ac:dyDescent="0.25">
      <c r="A162">
        <v>54</v>
      </c>
      <c r="B162" t="s">
        <v>6</v>
      </c>
      <c r="C162">
        <v>2040</v>
      </c>
      <c r="D162">
        <v>50</v>
      </c>
      <c r="E162">
        <v>1.2583916494048999</v>
      </c>
      <c r="F162">
        <v>1.409609087964</v>
      </c>
      <c r="H162" s="22">
        <v>2044</v>
      </c>
      <c r="I162" s="23">
        <v>1.73200801845184</v>
      </c>
      <c r="J162" s="23">
        <v>1.70621417941179</v>
      </c>
      <c r="K162" s="23">
        <v>1.7300054610711599</v>
      </c>
      <c r="L162" s="23">
        <v>1.70276725229632</v>
      </c>
      <c r="M162" s="23">
        <v>1.7238659798889899</v>
      </c>
      <c r="N162" s="23">
        <v>1.69404573934459</v>
      </c>
      <c r="O162" s="23">
        <v>1.73624567501103</v>
      </c>
      <c r="P162" s="23">
        <v>1.7239687266521999</v>
      </c>
      <c r="Q162" s="23">
        <v>1.70733050006624</v>
      </c>
      <c r="R162" s="23">
        <v>1.69512266977263</v>
      </c>
      <c r="S162" s="23">
        <v>1.69398970774399</v>
      </c>
      <c r="T162" s="23">
        <v>1.71940053688001</v>
      </c>
      <c r="U162" s="23">
        <v>1.6895260268535299</v>
      </c>
      <c r="V162" s="23">
        <v>1.69498547402179</v>
      </c>
      <c r="W162" s="23">
        <v>1.6944618624385399</v>
      </c>
      <c r="X162" s="23">
        <v>1.73046338567034</v>
      </c>
      <c r="Y162" s="23">
        <v>1.70691900028647</v>
      </c>
      <c r="Z162" s="23">
        <v>1.7060589070457799</v>
      </c>
      <c r="AA162" s="23">
        <v>1.7247065801064401</v>
      </c>
      <c r="AB162" s="23">
        <v>1.7238030133987901</v>
      </c>
      <c r="AC162" s="23">
        <v>1.7068614080029501</v>
      </c>
      <c r="AD162" s="23">
        <v>1.7120151461414499</v>
      </c>
      <c r="AE162" s="23">
        <v>1.71244385149085</v>
      </c>
      <c r="AF162" s="23">
        <v>1.7189768597044699</v>
      </c>
      <c r="AG162" s="23">
        <v>1.7438304744447499</v>
      </c>
      <c r="AH162" s="23">
        <v>1.7089762695627</v>
      </c>
      <c r="AI162" s="23">
        <v>1.7243542455763601</v>
      </c>
      <c r="AJ162" s="23">
        <v>1.73696233774952</v>
      </c>
      <c r="AK162" s="23">
        <v>1.71180494975283</v>
      </c>
      <c r="AL162" s="23">
        <v>1.7004747552675401</v>
      </c>
      <c r="AM162" s="23">
        <v>1.7206993134967199</v>
      </c>
      <c r="AN162" s="23">
        <v>1.6947394749806399</v>
      </c>
      <c r="AO162" s="23">
        <v>1.6819690018229001</v>
      </c>
      <c r="AP162" s="23">
        <v>1.7241608606400101</v>
      </c>
      <c r="AQ162" s="23">
        <v>1.7007159159549701</v>
      </c>
      <c r="AR162" s="23">
        <v>1.7025232813958899</v>
      </c>
      <c r="AS162" s="23">
        <v>1.7119307561453001</v>
      </c>
      <c r="AT162" s="23">
        <v>1.7435163834299601</v>
      </c>
      <c r="AU162" s="23">
        <v>1.73878120410569</v>
      </c>
      <c r="AV162" s="23">
        <v>1.7030931030545999</v>
      </c>
      <c r="AW162" s="23">
        <v>1.7447977196703801</v>
      </c>
      <c r="AX162" s="23">
        <v>1.69722479478373</v>
      </c>
      <c r="AY162" s="23">
        <v>1.73128907141133</v>
      </c>
      <c r="AZ162" s="23">
        <v>1.7258578779193099</v>
      </c>
      <c r="BA162" s="23">
        <v>1.7391708413759901</v>
      </c>
      <c r="BB162" s="23">
        <v>1.7242928232474</v>
      </c>
      <c r="BC162" s="23">
        <v>1.7160535824946399</v>
      </c>
      <c r="BD162" s="23">
        <v>1.73075935766692</v>
      </c>
      <c r="BE162" s="23">
        <v>1.7000833713954</v>
      </c>
      <c r="BF162" s="23">
        <v>1.70159900479061</v>
      </c>
      <c r="BG162" s="23">
        <v>1.7317649739676</v>
      </c>
      <c r="BH162" s="23">
        <v>1.7032530645593</v>
      </c>
      <c r="BI162" s="23">
        <v>1.7250294485376301</v>
      </c>
      <c r="BJ162" s="23">
        <v>1.7481000204916901</v>
      </c>
      <c r="BK162" s="23">
        <v>1.7494281470384501</v>
      </c>
      <c r="BL162" s="23">
        <v>1.7182146207075999</v>
      </c>
      <c r="BM162" s="23">
        <v>1.7127195444286401</v>
      </c>
      <c r="BN162" s="23">
        <v>1.70092812481036</v>
      </c>
      <c r="BO162" s="23">
        <v>1.70076585842502</v>
      </c>
      <c r="BP162" s="23">
        <v>1.72789267803686</v>
      </c>
    </row>
    <row r="163" spans="1:68" x14ac:dyDescent="0.25">
      <c r="A163">
        <v>54</v>
      </c>
      <c r="B163" t="s">
        <v>6</v>
      </c>
      <c r="C163">
        <v>2040</v>
      </c>
      <c r="D163">
        <v>75</v>
      </c>
      <c r="E163">
        <v>0.20471959947884</v>
      </c>
      <c r="F163">
        <v>1.5591922303629</v>
      </c>
      <c r="H163" s="22">
        <v>2045</v>
      </c>
      <c r="I163" s="23">
        <v>1.75985813564732</v>
      </c>
      <c r="J163" s="23">
        <v>1.7905929015547799</v>
      </c>
      <c r="K163" s="23">
        <v>1.7572616907699301</v>
      </c>
      <c r="L163" s="23">
        <v>1.76650189661596</v>
      </c>
      <c r="M163" s="23">
        <v>1.8027967895291099</v>
      </c>
      <c r="N163" s="23">
        <v>1.79084544080873</v>
      </c>
      <c r="O163" s="23">
        <v>1.75526068830042</v>
      </c>
      <c r="P163" s="23">
        <v>1.7699673713420701</v>
      </c>
      <c r="Q163" s="23">
        <v>1.7580415930818201</v>
      </c>
      <c r="R163" s="23">
        <v>1.79724503178185</v>
      </c>
      <c r="S163" s="23">
        <v>1.75712721631719</v>
      </c>
      <c r="T163" s="23">
        <v>1.77885892881699</v>
      </c>
      <c r="U163" s="23">
        <v>1.7630831664098101</v>
      </c>
      <c r="V163" s="23">
        <v>1.76125090029589</v>
      </c>
      <c r="W163" s="23">
        <v>1.7719085186539401</v>
      </c>
      <c r="X163" s="23">
        <v>1.75409367254944</v>
      </c>
      <c r="Y163" s="23">
        <v>1.74423827755842</v>
      </c>
      <c r="Z163" s="23">
        <v>1.75534011450482</v>
      </c>
      <c r="AA163" s="23">
        <v>1.7577608776532301</v>
      </c>
      <c r="AB163" s="23">
        <v>1.7686535368809799</v>
      </c>
      <c r="AC163" s="23">
        <v>1.7849463473790801</v>
      </c>
      <c r="AD163" s="23">
        <v>1.7626043515535099</v>
      </c>
      <c r="AE163" s="23">
        <v>1.79264665287615</v>
      </c>
      <c r="AF163" s="23">
        <v>1.7631310909984901</v>
      </c>
      <c r="AG163" s="23">
        <v>1.79204234629381</v>
      </c>
      <c r="AH163" s="23">
        <v>1.77203500571892</v>
      </c>
      <c r="AI163" s="23">
        <v>1.77861130392106</v>
      </c>
      <c r="AJ163" s="23">
        <v>1.76124751982828</v>
      </c>
      <c r="AK163" s="23">
        <v>1.7689746677706999</v>
      </c>
      <c r="AL163" s="23">
        <v>1.7629904273708401</v>
      </c>
      <c r="AM163" s="23">
        <v>1.76129693174924</v>
      </c>
      <c r="AN163" s="23">
        <v>1.7847301069652599</v>
      </c>
      <c r="AO163" s="23">
        <v>1.77985472377416</v>
      </c>
      <c r="AP163" s="23">
        <v>1.76158473232663</v>
      </c>
      <c r="AQ163" s="23">
        <v>1.74829334621535</v>
      </c>
      <c r="AR163" s="23">
        <v>1.79157174441453</v>
      </c>
      <c r="AS163" s="23">
        <v>1.7676895743258301</v>
      </c>
      <c r="AT163" s="23">
        <v>1.7672362951560501</v>
      </c>
      <c r="AU163" s="23">
        <v>1.7730066707854899</v>
      </c>
      <c r="AV163" s="23">
        <v>1.7396901375877001</v>
      </c>
      <c r="AW163" s="23">
        <v>1.7898784515144801</v>
      </c>
      <c r="AX163" s="23">
        <v>1.7605584240816901</v>
      </c>
      <c r="AY163" s="23">
        <v>1.78538929140414</v>
      </c>
      <c r="AZ163" s="23">
        <v>1.76837402364953</v>
      </c>
      <c r="BA163" s="23">
        <v>1.7544464094383201</v>
      </c>
      <c r="BB163" s="23">
        <v>1.74827904103717</v>
      </c>
      <c r="BC163" s="23">
        <v>1.75459225438983</v>
      </c>
      <c r="BD163" s="23">
        <v>1.74801499382442</v>
      </c>
      <c r="BE163" s="23">
        <v>1.7671736647113301</v>
      </c>
      <c r="BF163" s="23">
        <v>1.7745606778231799</v>
      </c>
      <c r="BG163" s="23">
        <v>1.7764435199286299</v>
      </c>
      <c r="BH163" s="23">
        <v>1.7904038545133201</v>
      </c>
      <c r="BI163" s="23">
        <v>1.7557955111757799</v>
      </c>
      <c r="BJ163" s="23">
        <v>1.75205546900314</v>
      </c>
      <c r="BK163" s="23">
        <v>1.7916598468106699</v>
      </c>
      <c r="BL163" s="23">
        <v>1.7546101059283601</v>
      </c>
      <c r="BM163" s="23">
        <v>1.75434204002899</v>
      </c>
      <c r="BN163" s="23">
        <v>1.7984448391780401</v>
      </c>
      <c r="BO163" s="23">
        <v>1.7693276227464201</v>
      </c>
      <c r="BP163" s="23">
        <v>1.7989898532122199</v>
      </c>
    </row>
    <row r="164" spans="1:68" x14ac:dyDescent="0.25">
      <c r="A164">
        <v>54</v>
      </c>
      <c r="B164" t="s">
        <v>6</v>
      </c>
      <c r="C164">
        <v>2040</v>
      </c>
      <c r="D164">
        <v>95</v>
      </c>
      <c r="E164">
        <v>-1.5939954179023099</v>
      </c>
      <c r="F164">
        <v>1.73313956315849</v>
      </c>
      <c r="H164" s="22">
        <v>2046</v>
      </c>
      <c r="I164" s="23">
        <v>1.78730569595384</v>
      </c>
      <c r="J164" s="23">
        <v>1.8322521800573801</v>
      </c>
      <c r="K164" s="23">
        <v>1.8215337692893001</v>
      </c>
      <c r="L164" s="23">
        <v>1.79162938075242</v>
      </c>
      <c r="M164" s="23">
        <v>1.79119330749603</v>
      </c>
      <c r="N164" s="23">
        <v>1.8025687257118299</v>
      </c>
      <c r="O164" s="23">
        <v>1.8091085360705099</v>
      </c>
      <c r="P164" s="23">
        <v>1.8082334155426301</v>
      </c>
      <c r="Q164" s="23">
        <v>1.8163762626693301</v>
      </c>
      <c r="R164" s="23">
        <v>1.8110307978361899</v>
      </c>
      <c r="S164" s="23">
        <v>1.7838591720150201</v>
      </c>
      <c r="T164" s="23">
        <v>1.7905437181695001</v>
      </c>
      <c r="U164" s="23">
        <v>1.81412175257879</v>
      </c>
      <c r="V164" s="23">
        <v>1.8052524600031401</v>
      </c>
      <c r="W164" s="23">
        <v>1.8106919395288099</v>
      </c>
      <c r="X164" s="23">
        <v>1.82064858823533</v>
      </c>
      <c r="Y164" s="23">
        <v>1.81047140413256</v>
      </c>
      <c r="Z164" s="23">
        <v>1.81094750906615</v>
      </c>
      <c r="AA164" s="23">
        <v>1.80325690103956</v>
      </c>
      <c r="AB164" s="23">
        <v>1.81476639863365</v>
      </c>
      <c r="AC164" s="23">
        <v>1.8143643622377199</v>
      </c>
      <c r="AD164" s="23">
        <v>1.80964405049167</v>
      </c>
      <c r="AE164" s="23">
        <v>1.8402690866170599</v>
      </c>
      <c r="AF164" s="23">
        <v>1.8321851029009499</v>
      </c>
      <c r="AG164" s="23">
        <v>1.80882677366045</v>
      </c>
      <c r="AH164" s="23">
        <v>1.8203308671993099</v>
      </c>
      <c r="AI164" s="23">
        <v>1.7900346964107701</v>
      </c>
      <c r="AJ164" s="23">
        <v>1.83366835411535</v>
      </c>
      <c r="AK164" s="23">
        <v>1.8266844655083501</v>
      </c>
      <c r="AL164" s="23">
        <v>1.80867694085043</v>
      </c>
      <c r="AM164" s="23">
        <v>1.80952524134311</v>
      </c>
      <c r="AN164" s="23">
        <v>1.82633543789815</v>
      </c>
      <c r="AO164" s="23">
        <v>1.802607193264</v>
      </c>
      <c r="AP164" s="23">
        <v>1.85007837674135</v>
      </c>
      <c r="AQ164" s="23">
        <v>1.7914203524178101</v>
      </c>
      <c r="AR164" s="23">
        <v>1.8063405603256899</v>
      </c>
      <c r="AS164" s="23">
        <v>1.8444900512095701</v>
      </c>
      <c r="AT164" s="23">
        <v>1.77821107948177</v>
      </c>
      <c r="AU164" s="23">
        <v>1.8209862720708401</v>
      </c>
      <c r="AV164" s="23">
        <v>1.8367593271617699</v>
      </c>
      <c r="AW164" s="23">
        <v>1.8202216924619099</v>
      </c>
      <c r="AX164" s="23">
        <v>1.8324125710443799</v>
      </c>
      <c r="AY164" s="23">
        <v>1.8084764403648601</v>
      </c>
      <c r="AZ164" s="23">
        <v>1.8284420565534101</v>
      </c>
      <c r="BA164" s="23">
        <v>1.8219022250075501</v>
      </c>
      <c r="BB164" s="23">
        <v>1.7804868091497801</v>
      </c>
      <c r="BC164" s="23">
        <v>1.8139656870985099</v>
      </c>
      <c r="BD164" s="23">
        <v>1.8212960809537</v>
      </c>
      <c r="BE164" s="23">
        <v>1.8042031686625899</v>
      </c>
      <c r="BF164" s="23">
        <v>1.8032522718860799</v>
      </c>
      <c r="BG164" s="23">
        <v>1.8148636692579601</v>
      </c>
      <c r="BH164" s="23">
        <v>1.8170218201922601</v>
      </c>
      <c r="BI164" s="23">
        <v>1.79610643091622</v>
      </c>
      <c r="BJ164" s="23">
        <v>1.8149435595518999</v>
      </c>
      <c r="BK164" s="23">
        <v>1.80334425694311</v>
      </c>
      <c r="BL164" s="23">
        <v>1.8200101253280201</v>
      </c>
      <c r="BM164" s="23">
        <v>1.81662272512469</v>
      </c>
      <c r="BN164" s="23">
        <v>1.81478462405421</v>
      </c>
      <c r="BO164" s="23">
        <v>1.7909353027528401</v>
      </c>
      <c r="BP164" s="23">
        <v>1.8323725309094201</v>
      </c>
    </row>
    <row r="165" spans="1:68" x14ac:dyDescent="0.25">
      <c r="A165">
        <v>55</v>
      </c>
      <c r="B165" t="s">
        <v>6</v>
      </c>
      <c r="C165">
        <v>2040</v>
      </c>
      <c r="D165">
        <v>50</v>
      </c>
      <c r="E165">
        <v>1.3882167014164299</v>
      </c>
      <c r="F165">
        <v>1.4252202190338701</v>
      </c>
      <c r="H165" s="22">
        <v>2047</v>
      </c>
      <c r="I165" s="23">
        <v>1.85877663001627</v>
      </c>
      <c r="J165" s="23">
        <v>1.88652694037227</v>
      </c>
      <c r="K165" s="23">
        <v>1.85501792730314</v>
      </c>
      <c r="L165" s="23">
        <v>1.8525061997853201</v>
      </c>
      <c r="M165" s="23">
        <v>1.89917300855398</v>
      </c>
      <c r="N165" s="23">
        <v>1.8862091944973201</v>
      </c>
      <c r="O165" s="23">
        <v>1.89312701495409</v>
      </c>
      <c r="P165" s="23">
        <v>1.8522856946030799</v>
      </c>
      <c r="Q165" s="23">
        <v>1.89804923771553</v>
      </c>
      <c r="R165" s="23">
        <v>1.86806638757124</v>
      </c>
      <c r="S165" s="23">
        <v>1.8808862795407899</v>
      </c>
      <c r="T165" s="23">
        <v>1.8746046466586801</v>
      </c>
      <c r="U165" s="23">
        <v>1.87125007935444</v>
      </c>
      <c r="V165" s="23">
        <v>1.8449396381063601</v>
      </c>
      <c r="W165" s="23">
        <v>1.8573953919814901</v>
      </c>
      <c r="X165" s="23">
        <v>1.8442989491575601</v>
      </c>
      <c r="Y165" s="23">
        <v>1.83280856100668</v>
      </c>
      <c r="Z165" s="23">
        <v>1.88774661584393</v>
      </c>
      <c r="AA165" s="23">
        <v>1.85450743009049</v>
      </c>
      <c r="AB165" s="23">
        <v>1.8699114343657299</v>
      </c>
      <c r="AC165" s="23">
        <v>1.8803409552897099</v>
      </c>
      <c r="AD165" s="23">
        <v>1.8500960824911801</v>
      </c>
      <c r="AE165" s="23">
        <v>1.85890633856973</v>
      </c>
      <c r="AF165" s="23">
        <v>1.8561962907512599</v>
      </c>
      <c r="AG165" s="23">
        <v>1.8509631128375501</v>
      </c>
      <c r="AH165" s="23">
        <v>1.8645227092055401</v>
      </c>
      <c r="AI165" s="23">
        <v>1.88910767287972</v>
      </c>
      <c r="AJ165" s="23">
        <v>1.8761690662881301</v>
      </c>
      <c r="AK165" s="23">
        <v>1.8510843006308599</v>
      </c>
      <c r="AL165" s="23">
        <v>1.85370771577295</v>
      </c>
      <c r="AM165" s="23">
        <v>1.8498846543785199</v>
      </c>
      <c r="AN165" s="23">
        <v>1.8740006692641</v>
      </c>
      <c r="AO165" s="23">
        <v>1.8364943096511299</v>
      </c>
      <c r="AP165" s="23">
        <v>1.8501168101894301</v>
      </c>
      <c r="AQ165" s="23">
        <v>1.86984748687045</v>
      </c>
      <c r="AR165" s="23">
        <v>1.8802947579590199</v>
      </c>
      <c r="AS165" s="23">
        <v>1.8926303019167301</v>
      </c>
      <c r="AT165" s="23">
        <v>1.85463433080859</v>
      </c>
      <c r="AU165" s="23">
        <v>1.86261088644603</v>
      </c>
      <c r="AV165" s="23">
        <v>1.8506975830725501</v>
      </c>
      <c r="AW165" s="23">
        <v>1.88119962940274</v>
      </c>
      <c r="AX165" s="23">
        <v>1.8694355370268301</v>
      </c>
      <c r="AY165" s="23">
        <v>1.8813837934650799</v>
      </c>
      <c r="AZ165" s="23">
        <v>1.87679636160152</v>
      </c>
      <c r="BA165" s="23">
        <v>1.8486498931878901</v>
      </c>
      <c r="BB165" s="23">
        <v>1.8870943360975001</v>
      </c>
      <c r="BC165" s="23">
        <v>1.8846477464031901</v>
      </c>
      <c r="BD165" s="23">
        <v>1.86865506442942</v>
      </c>
      <c r="BE165" s="23">
        <v>1.8464709318093</v>
      </c>
      <c r="BF165" s="23">
        <v>1.8452974737805701</v>
      </c>
      <c r="BG165" s="23">
        <v>1.8983374337949599</v>
      </c>
      <c r="BH165" s="23">
        <v>1.8594031211352999</v>
      </c>
      <c r="BI165" s="23">
        <v>1.8889322386694101</v>
      </c>
      <c r="BJ165" s="23">
        <v>1.8715581330262001</v>
      </c>
      <c r="BK165" s="23">
        <v>1.88027195078983</v>
      </c>
      <c r="BL165" s="23">
        <v>1.85003808659767</v>
      </c>
      <c r="BM165" s="23">
        <v>1.89664726088758</v>
      </c>
      <c r="BN165" s="23">
        <v>1.8926712725715</v>
      </c>
      <c r="BO165" s="23">
        <v>1.86349274112411</v>
      </c>
      <c r="BP165" s="23">
        <v>1.91261291400212</v>
      </c>
    </row>
    <row r="166" spans="1:68" x14ac:dyDescent="0.25">
      <c r="A166">
        <v>55</v>
      </c>
      <c r="B166" t="s">
        <v>6</v>
      </c>
      <c r="C166">
        <v>2040</v>
      </c>
      <c r="D166">
        <v>75</v>
      </c>
      <c r="E166">
        <v>0.169850584800009</v>
      </c>
      <c r="F166">
        <v>1.54743217186634</v>
      </c>
      <c r="H166" s="22">
        <v>2048</v>
      </c>
      <c r="I166" s="23">
        <v>1.9129297870526401</v>
      </c>
      <c r="J166" s="23">
        <v>1.89235319503791</v>
      </c>
      <c r="K166" s="23">
        <v>1.92026032034219</v>
      </c>
      <c r="L166" s="23">
        <v>1.90477269132477</v>
      </c>
      <c r="M166" s="23">
        <v>1.8931551207792301</v>
      </c>
      <c r="N166" s="23">
        <v>1.90053362503668</v>
      </c>
      <c r="O166" s="23">
        <v>1.91669330519854</v>
      </c>
      <c r="P166" s="23">
        <v>1.8995221536626501</v>
      </c>
      <c r="Q166" s="23">
        <v>1.95314336945138</v>
      </c>
      <c r="R166" s="23">
        <v>1.9202207143705301</v>
      </c>
      <c r="S166" s="23">
        <v>1.92265476174648</v>
      </c>
      <c r="T166" s="23">
        <v>1.9172018202471099</v>
      </c>
      <c r="U166" s="23">
        <v>1.9052330926074901</v>
      </c>
      <c r="V166" s="23">
        <v>1.9159523328663699</v>
      </c>
      <c r="W166" s="23">
        <v>1.9160262778665</v>
      </c>
      <c r="X166" s="23">
        <v>1.90495370578962</v>
      </c>
      <c r="Y166" s="23">
        <v>1.89541889528578</v>
      </c>
      <c r="Z166" s="23">
        <v>1.8927844273740499</v>
      </c>
      <c r="AA166" s="23">
        <v>1.93591785773778</v>
      </c>
      <c r="AB166" s="23">
        <v>1.9244565610198101</v>
      </c>
      <c r="AC166" s="23">
        <v>1.92628445325488</v>
      </c>
      <c r="AD166" s="23">
        <v>1.89882216891169</v>
      </c>
      <c r="AE166" s="23">
        <v>1.9075888714343701</v>
      </c>
      <c r="AF166" s="23">
        <v>1.93421903945615</v>
      </c>
      <c r="AG166" s="23">
        <v>1.9058866685998099</v>
      </c>
      <c r="AH166" s="23">
        <v>1.8799168265744399</v>
      </c>
      <c r="AI166" s="23">
        <v>1.90994936407613</v>
      </c>
      <c r="AJ166" s="23">
        <v>1.9172921733830099</v>
      </c>
      <c r="AK166" s="23">
        <v>1.9021617275137199</v>
      </c>
      <c r="AL166" s="23">
        <v>1.9047621361787199</v>
      </c>
      <c r="AM166" s="23">
        <v>1.91905254818416</v>
      </c>
      <c r="AN166" s="23">
        <v>1.90516627270977</v>
      </c>
      <c r="AO166" s="23">
        <v>1.92245208037675</v>
      </c>
      <c r="AP166" s="23">
        <v>1.9244430480926</v>
      </c>
      <c r="AQ166" s="23">
        <v>1.94605824682783</v>
      </c>
      <c r="AR166" s="23">
        <v>1.9163585583162499</v>
      </c>
      <c r="AS166" s="23">
        <v>1.9052040819720899</v>
      </c>
      <c r="AT166" s="23">
        <v>1.91336257558765</v>
      </c>
      <c r="AU166" s="23">
        <v>1.9212736250403</v>
      </c>
      <c r="AV166" s="23">
        <v>1.9117401172717099</v>
      </c>
      <c r="AW166" s="23">
        <v>1.8942338200657201</v>
      </c>
      <c r="AX166" s="23">
        <v>1.9585476130431501</v>
      </c>
      <c r="AY166" s="23">
        <v>1.88676890060094</v>
      </c>
      <c r="AZ166" s="23">
        <v>1.9401016264834701</v>
      </c>
      <c r="BA166" s="23">
        <v>1.9279823105008</v>
      </c>
      <c r="BB166" s="23">
        <v>1.90571202017915</v>
      </c>
      <c r="BC166" s="23">
        <v>1.92461101511114</v>
      </c>
      <c r="BD166" s="23">
        <v>1.9168572921946101</v>
      </c>
      <c r="BE166" s="23">
        <v>1.9046997603404801</v>
      </c>
      <c r="BF166" s="23">
        <v>1.9413630444654799</v>
      </c>
      <c r="BG166" s="23">
        <v>1.8919262178765901</v>
      </c>
      <c r="BH166" s="23">
        <v>1.9223454488521099</v>
      </c>
      <c r="BI166" s="23">
        <v>1.8949723011259201</v>
      </c>
      <c r="BJ166" s="23">
        <v>1.8887597486552099</v>
      </c>
      <c r="BK166" s="23">
        <v>1.9232934608656</v>
      </c>
      <c r="BL166" s="23">
        <v>1.9340449691713899</v>
      </c>
      <c r="BM166" s="23">
        <v>1.9100371059863901</v>
      </c>
      <c r="BN166" s="23">
        <v>1.8991626971564399</v>
      </c>
      <c r="BO166" s="23">
        <v>1.9058355273415899</v>
      </c>
      <c r="BP166" s="23">
        <v>1.9247534780787201</v>
      </c>
    </row>
    <row r="167" spans="1:68" x14ac:dyDescent="0.25">
      <c r="A167">
        <v>55</v>
      </c>
      <c r="B167" t="s">
        <v>6</v>
      </c>
      <c r="C167">
        <v>2040</v>
      </c>
      <c r="D167">
        <v>95</v>
      </c>
      <c r="E167">
        <v>-1.7570029658917701</v>
      </c>
      <c r="F167">
        <v>1.7066233598583</v>
      </c>
      <c r="H167" s="22">
        <v>2049</v>
      </c>
      <c r="I167" s="23">
        <v>1.97377103153158</v>
      </c>
      <c r="J167" s="23">
        <v>1.95240949582754</v>
      </c>
      <c r="K167" s="23">
        <v>1.9355967741047999</v>
      </c>
      <c r="L167" s="23">
        <v>1.93494337239954</v>
      </c>
      <c r="M167" s="23">
        <v>1.9650928125968601</v>
      </c>
      <c r="N167" s="23">
        <v>1.98866032554821</v>
      </c>
      <c r="O167" s="23">
        <v>1.98274211623901</v>
      </c>
      <c r="P167" s="23">
        <v>1.9644131234258799</v>
      </c>
      <c r="Q167" s="23">
        <v>1.9174218265268901</v>
      </c>
      <c r="R167" s="23">
        <v>1.9400486307126901</v>
      </c>
      <c r="S167" s="23">
        <v>1.9592663527391001</v>
      </c>
      <c r="T167" s="23">
        <v>1.94792717481912</v>
      </c>
      <c r="U167" s="23">
        <v>1.9716540846352799</v>
      </c>
      <c r="V167" s="23">
        <v>1.9465580053106599</v>
      </c>
      <c r="W167" s="23">
        <v>1.94598110946708</v>
      </c>
      <c r="X167" s="23">
        <v>1.97705207212062</v>
      </c>
      <c r="Y167" s="23">
        <v>1.9538174348886801</v>
      </c>
      <c r="Z167" s="23">
        <v>1.98237836370237</v>
      </c>
      <c r="AA167" s="23">
        <v>1.9642936873144301</v>
      </c>
      <c r="AB167" s="23">
        <v>1.9640031528052999</v>
      </c>
      <c r="AC167" s="23">
        <v>1.9476127439753199</v>
      </c>
      <c r="AD167" s="23">
        <v>1.9644911270748799</v>
      </c>
      <c r="AE167" s="23">
        <v>1.9761651797401401</v>
      </c>
      <c r="AF167" s="23">
        <v>1.9552672389744701</v>
      </c>
      <c r="AG167" s="23">
        <v>1.9641780276168499</v>
      </c>
      <c r="AH167" s="23">
        <v>1.96486581051146</v>
      </c>
      <c r="AI167" s="23">
        <v>1.95841166654749</v>
      </c>
      <c r="AJ167" s="23">
        <v>1.9655409053408599</v>
      </c>
      <c r="AK167" s="23">
        <v>1.9582248544502701</v>
      </c>
      <c r="AL167" s="23">
        <v>1.9348618551804799</v>
      </c>
      <c r="AM167" s="23">
        <v>1.9593671650701701</v>
      </c>
      <c r="AN167" s="23">
        <v>1.9651348007590801</v>
      </c>
      <c r="AO167" s="23">
        <v>1.9396389610317299</v>
      </c>
      <c r="AP167" s="23">
        <v>1.9290139344944699</v>
      </c>
      <c r="AQ167" s="23">
        <v>1.9850432865846099</v>
      </c>
      <c r="AR167" s="23">
        <v>1.94620622710893</v>
      </c>
      <c r="AS167" s="23">
        <v>1.9180897064839599</v>
      </c>
      <c r="AT167" s="23">
        <v>1.9644727247542</v>
      </c>
      <c r="AU167" s="23">
        <v>1.9311342168902299</v>
      </c>
      <c r="AV167" s="23">
        <v>1.96405449740008</v>
      </c>
      <c r="AW167" s="23">
        <v>1.9721495135120799</v>
      </c>
      <c r="AX167" s="23">
        <v>1.9698557206207401</v>
      </c>
      <c r="AY167" s="23">
        <v>1.94719116145687</v>
      </c>
      <c r="AZ167" s="23">
        <v>1.98216137515113</v>
      </c>
      <c r="BA167" s="23">
        <v>1.94629241035324</v>
      </c>
      <c r="BB167" s="23">
        <v>1.91640103144468</v>
      </c>
      <c r="BC167" s="23">
        <v>1.9415622671217301</v>
      </c>
      <c r="BD167" s="23">
        <v>1.94373490540101</v>
      </c>
      <c r="BE167" s="23">
        <v>1.91970408684154</v>
      </c>
      <c r="BF167" s="23">
        <v>1.97179200117874</v>
      </c>
      <c r="BG167" s="23">
        <v>1.94089001854582</v>
      </c>
      <c r="BH167" s="23">
        <v>1.9589563781468999</v>
      </c>
      <c r="BI167" s="23">
        <v>1.95388988347833</v>
      </c>
      <c r="BJ167" s="23">
        <v>1.93058471598314</v>
      </c>
      <c r="BK167" s="23">
        <v>1.9486722221710699</v>
      </c>
      <c r="BL167" s="23">
        <v>1.9468330297293099</v>
      </c>
      <c r="BM167" s="23">
        <v>1.97102455177558</v>
      </c>
      <c r="BN167" s="23">
        <v>2.0124924690513</v>
      </c>
      <c r="BO167" s="23">
        <v>1.9897650909564399</v>
      </c>
      <c r="BP167" s="23">
        <v>1.9832124865387799</v>
      </c>
    </row>
    <row r="168" spans="1:68" x14ac:dyDescent="0.25">
      <c r="A168">
        <v>56</v>
      </c>
      <c r="B168" t="s">
        <v>6</v>
      </c>
      <c r="C168">
        <v>2040</v>
      </c>
      <c r="D168">
        <v>50</v>
      </c>
      <c r="E168">
        <v>1.0988130576781501</v>
      </c>
      <c r="F168">
        <v>1.3933034948776799</v>
      </c>
      <c r="H168" s="22">
        <v>2050</v>
      </c>
      <c r="I168" s="23">
        <v>2.0003270921788801</v>
      </c>
      <c r="J168" s="23">
        <v>2.0004753574522902</v>
      </c>
      <c r="K168" s="23">
        <v>2.0005592940208499</v>
      </c>
      <c r="L168" s="23">
        <v>2.0127148000371098</v>
      </c>
      <c r="M168" s="23">
        <v>2.00613948258226</v>
      </c>
      <c r="N168" s="23">
        <v>2.0193867969680799</v>
      </c>
      <c r="O168" s="23">
        <v>2.02450156077371</v>
      </c>
      <c r="P168" s="23">
        <v>2.02541601754801</v>
      </c>
      <c r="Q168" s="23">
        <v>2.0076459948163401</v>
      </c>
      <c r="R168" s="23">
        <v>2.0063221657733701</v>
      </c>
      <c r="S168" s="23">
        <v>2.0259802929362598</v>
      </c>
      <c r="T168" s="23">
        <v>2.0181614066470202</v>
      </c>
      <c r="U168" s="23">
        <v>2.0186988900457901</v>
      </c>
      <c r="V168" s="23">
        <v>2.02614141042296</v>
      </c>
      <c r="W168" s="23">
        <v>2.0187363559901299</v>
      </c>
      <c r="X168" s="23">
        <v>1.9896796092886</v>
      </c>
      <c r="Y168" s="23">
        <v>1.9919729940493001</v>
      </c>
      <c r="Z168" s="23">
        <v>2.0196674946809798</v>
      </c>
      <c r="AA168" s="23">
        <v>1.9971190281208699</v>
      </c>
      <c r="AB168" s="23">
        <v>1.9774896387771399</v>
      </c>
      <c r="AC168" s="23">
        <v>2.01898635005309</v>
      </c>
      <c r="AD168" s="23">
        <v>1.98817852473936</v>
      </c>
      <c r="AE168" s="23">
        <v>2.01139861511255</v>
      </c>
      <c r="AF168" s="23">
        <v>2.00716441513792</v>
      </c>
      <c r="AG168" s="23">
        <v>2.00841065703225</v>
      </c>
      <c r="AH168" s="23">
        <v>1.99410677187645</v>
      </c>
      <c r="AI168" s="23">
        <v>1.9973952384407401</v>
      </c>
      <c r="AJ168" s="23">
        <v>1.9840505732131</v>
      </c>
      <c r="AK168" s="23">
        <v>1.9987431595295699</v>
      </c>
      <c r="AL168" s="23">
        <v>1.98886466979926</v>
      </c>
      <c r="AM168" s="23">
        <v>1.9914387329643399</v>
      </c>
      <c r="AN168" s="23">
        <v>2.0036214652875599</v>
      </c>
      <c r="AO168" s="23">
        <v>2.0310767156818601</v>
      </c>
      <c r="AP168" s="23">
        <v>2.0011759033880501</v>
      </c>
      <c r="AQ168" s="23">
        <v>1.9886625832546301</v>
      </c>
      <c r="AR168" s="23">
        <v>2.0133036842381</v>
      </c>
      <c r="AS168" s="23">
        <v>2.0128542361211901</v>
      </c>
      <c r="AT168" s="23">
        <v>1.9794252792078599</v>
      </c>
      <c r="AU168" s="23">
        <v>2.00669517214738</v>
      </c>
      <c r="AV168" s="23">
        <v>2.0127902790710199</v>
      </c>
      <c r="AW168" s="23">
        <v>1.99496809319249</v>
      </c>
      <c r="AX168" s="23">
        <v>1.9835014657074901</v>
      </c>
      <c r="AY168" s="23">
        <v>1.99733093909001</v>
      </c>
      <c r="AZ168" s="23">
        <v>2.0376475594879002</v>
      </c>
      <c r="BA168" s="23">
        <v>2.0272213095677301</v>
      </c>
      <c r="BB168" s="23">
        <v>2.0140939256512098</v>
      </c>
      <c r="BC168" s="23">
        <v>1.9892451305554999</v>
      </c>
      <c r="BD168" s="23">
        <v>2.0129177390706898</v>
      </c>
      <c r="BE168" s="23">
        <v>2.0124482984050198</v>
      </c>
      <c r="BF168" s="23">
        <v>1.98722093732703</v>
      </c>
      <c r="BG168" s="23">
        <v>1.98076287008605</v>
      </c>
      <c r="BH168" s="23">
        <v>1.98978259701092</v>
      </c>
      <c r="BI168" s="23">
        <v>2.0495983938862801</v>
      </c>
      <c r="BJ168" s="23">
        <v>1.9703230782056</v>
      </c>
      <c r="BK168" s="23">
        <v>1.97709433280436</v>
      </c>
      <c r="BL168" s="23">
        <v>2.0183316719170299</v>
      </c>
      <c r="BM168" s="23">
        <v>1.97144869964231</v>
      </c>
      <c r="BN168" s="23">
        <v>1.9913159906889299</v>
      </c>
      <c r="BO168" s="23">
        <v>2.0189085376348901</v>
      </c>
      <c r="BP168" s="23">
        <v>1.98431500381325</v>
      </c>
    </row>
    <row r="169" spans="1:68" x14ac:dyDescent="0.25">
      <c r="A169">
        <v>56</v>
      </c>
      <c r="B169" t="s">
        <v>6</v>
      </c>
      <c r="C169">
        <v>2040</v>
      </c>
      <c r="D169">
        <v>75</v>
      </c>
      <c r="E169">
        <v>0.11847890543300001</v>
      </c>
      <c r="F169">
        <v>1.5447080569454701</v>
      </c>
      <c r="H169" s="22">
        <v>2051</v>
      </c>
      <c r="I169" s="23">
        <v>2.0424820554132799</v>
      </c>
      <c r="J169" s="23">
        <v>2.06276731526685</v>
      </c>
      <c r="K169" s="23">
        <v>2.0554593038354199</v>
      </c>
      <c r="L169" s="23">
        <v>2.0795387714518498</v>
      </c>
      <c r="M169" s="23">
        <v>2.0580437850509399</v>
      </c>
      <c r="N169" s="23">
        <v>2.05654965782244</v>
      </c>
      <c r="O169" s="23">
        <v>2.07390664839272</v>
      </c>
      <c r="P169" s="23">
        <v>2.07482800502985</v>
      </c>
      <c r="Q169" s="23">
        <v>2.07234620476265</v>
      </c>
      <c r="R169" s="23">
        <v>2.0785574528319399</v>
      </c>
      <c r="S169" s="23">
        <v>2.0438869872514802</v>
      </c>
      <c r="T169" s="23">
        <v>2.0249515868580201</v>
      </c>
      <c r="U169" s="23">
        <v>2.0855442181994301</v>
      </c>
      <c r="V169" s="23">
        <v>2.0440219340633998</v>
      </c>
      <c r="W169" s="23">
        <v>2.04976113763135</v>
      </c>
      <c r="X169" s="23">
        <v>2.0480978047261198</v>
      </c>
      <c r="Y169" s="23">
        <v>2.0546268617886501</v>
      </c>
      <c r="Z169" s="23">
        <v>2.0543610119087301</v>
      </c>
      <c r="AA169" s="23">
        <v>2.07303151312989</v>
      </c>
      <c r="AB169" s="23">
        <v>2.0785756218236902</v>
      </c>
      <c r="AC169" s="23">
        <v>2.0825614653758699</v>
      </c>
      <c r="AD169" s="23">
        <v>2.0503301946953298</v>
      </c>
      <c r="AE169" s="23">
        <v>2.0437941926258598</v>
      </c>
      <c r="AF169" s="23">
        <v>2.04994611168862</v>
      </c>
      <c r="AG169" s="23">
        <v>2.0737287528952399</v>
      </c>
      <c r="AH169" s="23">
        <v>2.0578405997994</v>
      </c>
      <c r="AI169" s="23">
        <v>2.0661017224277298</v>
      </c>
      <c r="AJ169" s="23">
        <v>2.0584995116104898</v>
      </c>
      <c r="AK169" s="23">
        <v>2.0488043244595802</v>
      </c>
      <c r="AL169" s="23">
        <v>2.0547659380557901</v>
      </c>
      <c r="AM169" s="23">
        <v>2.0720899028223698</v>
      </c>
      <c r="AN169" s="23">
        <v>2.0428430447874302</v>
      </c>
      <c r="AO169" s="23">
        <v>2.03798259864659</v>
      </c>
      <c r="AP169" s="23">
        <v>2.0304005996792598</v>
      </c>
      <c r="AQ169" s="23">
        <v>2.0792796941224698</v>
      </c>
      <c r="AR169" s="23">
        <v>2.0252055428300899</v>
      </c>
      <c r="AS169" s="23">
        <v>2.039016716361</v>
      </c>
      <c r="AT169" s="23">
        <v>2.0166337161903298</v>
      </c>
      <c r="AU169" s="23">
        <v>2.0576201226105</v>
      </c>
      <c r="AV169" s="23">
        <v>2.0388876246217</v>
      </c>
      <c r="AW169" s="23">
        <v>2.0700392164666899</v>
      </c>
      <c r="AX169" s="23">
        <v>2.07212558958302</v>
      </c>
      <c r="AY169" s="23">
        <v>2.0721419776458001</v>
      </c>
      <c r="AZ169" s="23">
        <v>2.0902471349693301</v>
      </c>
      <c r="BA169" s="23">
        <v>2.0366002032944199</v>
      </c>
      <c r="BB169" s="23">
        <v>2.0480989890586399</v>
      </c>
      <c r="BC169" s="23">
        <v>2.0552126667726198</v>
      </c>
      <c r="BD169" s="23">
        <v>2.08432605311839</v>
      </c>
      <c r="BE169" s="23">
        <v>2.0186131824772899</v>
      </c>
      <c r="BF169" s="23">
        <v>2.0377085348828801</v>
      </c>
      <c r="BG169" s="23">
        <v>2.0499043148119398</v>
      </c>
      <c r="BH169" s="23">
        <v>2.0491751137380798</v>
      </c>
      <c r="BI169" s="23">
        <v>2.0690836223590701</v>
      </c>
      <c r="BJ169" s="23">
        <v>2.0525163598797</v>
      </c>
      <c r="BK169" s="23">
        <v>2.0365641461442299</v>
      </c>
      <c r="BL169" s="23">
        <v>2.0427173310398499</v>
      </c>
      <c r="BM169" s="23">
        <v>2.04323141634397</v>
      </c>
      <c r="BN169" s="23">
        <v>2.06191988724447</v>
      </c>
      <c r="BO169" s="23">
        <v>2.0684751381651498</v>
      </c>
      <c r="BP169" s="23">
        <v>2.04750513990827</v>
      </c>
    </row>
    <row r="170" spans="1:68" x14ac:dyDescent="0.25">
      <c r="A170">
        <v>56</v>
      </c>
      <c r="B170" t="s">
        <v>6</v>
      </c>
      <c r="C170">
        <v>2040</v>
      </c>
      <c r="D170">
        <v>95</v>
      </c>
      <c r="E170">
        <v>-2.0289152517913398</v>
      </c>
      <c r="F170">
        <v>1.66598167709117</v>
      </c>
      <c r="H170" s="22">
        <v>2052</v>
      </c>
      <c r="I170" s="23">
        <v>2.0901375530641402</v>
      </c>
      <c r="J170" s="23">
        <v>2.1171218626847899</v>
      </c>
      <c r="K170" s="23">
        <v>2.1212642153192398</v>
      </c>
      <c r="L170" s="23">
        <v>2.0883560657158502</v>
      </c>
      <c r="M170" s="23">
        <v>2.1396142184169298</v>
      </c>
      <c r="N170" s="23">
        <v>2.11690766526086</v>
      </c>
      <c r="O170" s="23">
        <v>2.1263294541054698</v>
      </c>
      <c r="P170" s="23">
        <v>2.1423857215318902</v>
      </c>
      <c r="Q170" s="23">
        <v>2.1037956116428602</v>
      </c>
      <c r="R170" s="23">
        <v>2.1157973408680499</v>
      </c>
      <c r="S170" s="23">
        <v>2.0629769117999399</v>
      </c>
      <c r="T170" s="23">
        <v>2.1083859159974701</v>
      </c>
      <c r="U170" s="23">
        <v>2.1105374608302001</v>
      </c>
      <c r="V170" s="23">
        <v>2.1225168333407001</v>
      </c>
      <c r="W170" s="23">
        <v>2.0856295657257098</v>
      </c>
      <c r="X170" s="23">
        <v>2.0783729503843298</v>
      </c>
      <c r="Y170" s="23">
        <v>2.0673505822301501</v>
      </c>
      <c r="Z170" s="23">
        <v>2.10875337467079</v>
      </c>
      <c r="AA170" s="23">
        <v>2.0722530152161101</v>
      </c>
      <c r="AB170" s="23">
        <v>2.11015884058228</v>
      </c>
      <c r="AC170" s="23">
        <v>2.1081532424677798</v>
      </c>
      <c r="AD170" s="23">
        <v>2.1158696262993399</v>
      </c>
      <c r="AE170" s="23">
        <v>2.1209711355956999</v>
      </c>
      <c r="AF170" s="23">
        <v>2.09944663661725</v>
      </c>
      <c r="AG170" s="23">
        <v>2.0844188260285801</v>
      </c>
      <c r="AH170" s="23">
        <v>2.1138920667939698</v>
      </c>
      <c r="AI170" s="23">
        <v>2.1157059739450701</v>
      </c>
      <c r="AJ170" s="23">
        <v>2.1090304241142799</v>
      </c>
      <c r="AK170" s="23">
        <v>2.1031019165788098</v>
      </c>
      <c r="AL170" s="23">
        <v>2.1230311035513099</v>
      </c>
      <c r="AM170" s="23">
        <v>2.0610410247734499</v>
      </c>
      <c r="AN170" s="23">
        <v>2.09419804821</v>
      </c>
      <c r="AO170" s="23">
        <v>2.1281259958726499</v>
      </c>
      <c r="AP170" s="23">
        <v>2.09538383135878</v>
      </c>
      <c r="AQ170" s="23">
        <v>2.0790510847600898</v>
      </c>
      <c r="AR170" s="23">
        <v>2.0968769432344301</v>
      </c>
      <c r="AS170" s="23">
        <v>2.1338626895570698</v>
      </c>
      <c r="AT170" s="23">
        <v>2.12099841727726</v>
      </c>
      <c r="AU170" s="23">
        <v>2.1159395667344301</v>
      </c>
      <c r="AV170" s="23">
        <v>2.1263729273999901</v>
      </c>
      <c r="AW170" s="23">
        <v>2.11448529052505</v>
      </c>
      <c r="AX170" s="23">
        <v>2.0882100893819202</v>
      </c>
      <c r="AY170" s="23">
        <v>2.1163047416246701</v>
      </c>
      <c r="AZ170" s="23">
        <v>2.08665163678564</v>
      </c>
      <c r="BA170" s="23">
        <v>2.0988244065486201</v>
      </c>
      <c r="BB170" s="23">
        <v>2.1162305378987898</v>
      </c>
      <c r="BC170" s="23">
        <v>2.08859247778802</v>
      </c>
      <c r="BD170" s="23">
        <v>2.1346038053334802</v>
      </c>
      <c r="BE170" s="23">
        <v>2.1322278507757102</v>
      </c>
      <c r="BF170" s="23">
        <v>2.09679898273308</v>
      </c>
      <c r="BG170" s="23">
        <v>2.1145692266531202</v>
      </c>
      <c r="BH170" s="23">
        <v>2.1135916548834</v>
      </c>
      <c r="BI170" s="23">
        <v>2.11211695226292</v>
      </c>
      <c r="BJ170" s="23">
        <v>2.08591078824902</v>
      </c>
      <c r="BK170" s="23">
        <v>2.09769807017594</v>
      </c>
      <c r="BL170" s="23">
        <v>2.0781546898380499</v>
      </c>
      <c r="BM170" s="23">
        <v>2.1268403979683801</v>
      </c>
      <c r="BN170" s="23">
        <v>2.0905572013087301</v>
      </c>
      <c r="BO170" s="23">
        <v>2.1004307102521702</v>
      </c>
      <c r="BP170" s="23">
        <v>2.1128047190596999</v>
      </c>
    </row>
    <row r="171" spans="1:68" x14ac:dyDescent="0.25">
      <c r="A171">
        <v>57</v>
      </c>
      <c r="B171" t="s">
        <v>6</v>
      </c>
      <c r="C171">
        <v>2040</v>
      </c>
      <c r="D171">
        <v>50</v>
      </c>
      <c r="E171">
        <v>1.34652258171107</v>
      </c>
      <c r="F171">
        <v>1.4275272170143301</v>
      </c>
      <c r="H171" s="22">
        <v>2053</v>
      </c>
      <c r="I171" s="23">
        <v>2.1710194139105199</v>
      </c>
      <c r="J171" s="23">
        <v>2.1581921450983601</v>
      </c>
      <c r="K171" s="23">
        <v>2.1330441171968602</v>
      </c>
      <c r="L171" s="23">
        <v>2.1642711595239601</v>
      </c>
      <c r="M171" s="23">
        <v>2.1628330877731998</v>
      </c>
      <c r="N171" s="23">
        <v>2.1701652310499</v>
      </c>
      <c r="O171" s="23">
        <v>2.1389416792846698</v>
      </c>
      <c r="P171" s="23">
        <v>2.1875746843250199</v>
      </c>
      <c r="Q171" s="23">
        <v>2.1502049653594599</v>
      </c>
      <c r="R171" s="23">
        <v>2.1807490283960198</v>
      </c>
      <c r="S171" s="23">
        <v>2.1691422161818799</v>
      </c>
      <c r="T171" s="23">
        <v>2.1943031507128201</v>
      </c>
      <c r="U171" s="23">
        <v>2.19261382378162</v>
      </c>
      <c r="V171" s="23">
        <v>2.1882325094356299</v>
      </c>
      <c r="W171" s="23">
        <v>2.1813804520292899</v>
      </c>
      <c r="X171" s="23">
        <v>2.1601120228777799</v>
      </c>
      <c r="Y171" s="23">
        <v>2.16294001424987</v>
      </c>
      <c r="Z171" s="23">
        <v>2.15331439631324</v>
      </c>
      <c r="AA171" s="23">
        <v>2.1381794869465498</v>
      </c>
      <c r="AB171" s="23">
        <v>2.1770399512764702</v>
      </c>
      <c r="AC171" s="23">
        <v>2.1760615120190301</v>
      </c>
      <c r="AD171" s="23">
        <v>2.1805184098237298</v>
      </c>
      <c r="AE171" s="23">
        <v>2.14589785559372</v>
      </c>
      <c r="AF171" s="23">
        <v>2.1889157484184198</v>
      </c>
      <c r="AG171" s="23">
        <v>2.1629445436711001</v>
      </c>
      <c r="AH171" s="23">
        <v>2.18160446236406</v>
      </c>
      <c r="AI171" s="23">
        <v>2.1760353737435101</v>
      </c>
      <c r="AJ171" s="23">
        <v>2.1456524414488301</v>
      </c>
      <c r="AK171" s="23">
        <v>2.17820769861541</v>
      </c>
      <c r="AL171" s="23">
        <v>2.13971989791226</v>
      </c>
      <c r="AM171" s="23">
        <v>2.16317831908365</v>
      </c>
      <c r="AN171" s="23">
        <v>2.1866241999621501</v>
      </c>
      <c r="AO171" s="23">
        <v>2.1638150411480801</v>
      </c>
      <c r="AP171" s="23">
        <v>2.1864519382841299</v>
      </c>
      <c r="AQ171" s="23">
        <v>2.1523391580967499</v>
      </c>
      <c r="AR171" s="23">
        <v>2.1862980158012699</v>
      </c>
      <c r="AS171" s="23">
        <v>2.1395784336558998</v>
      </c>
      <c r="AT171" s="23">
        <v>2.1467391882608902</v>
      </c>
      <c r="AU171" s="23">
        <v>2.1261821381802499</v>
      </c>
      <c r="AV171" s="23">
        <v>2.1827660160531699</v>
      </c>
      <c r="AW171" s="23">
        <v>2.1861967479643898</v>
      </c>
      <c r="AX171" s="23">
        <v>2.1533513872465599</v>
      </c>
      <c r="AY171" s="23">
        <v>2.1765268291828499</v>
      </c>
      <c r="AZ171" s="23">
        <v>2.1588067831200601</v>
      </c>
      <c r="BA171" s="23">
        <v>2.1525880541581399</v>
      </c>
      <c r="BB171" s="23">
        <v>2.1667372521794701</v>
      </c>
      <c r="BC171" s="23">
        <v>2.1157066198971299</v>
      </c>
      <c r="BD171" s="23">
        <v>2.1562877526984399</v>
      </c>
      <c r="BE171" s="23">
        <v>2.1571480115721</v>
      </c>
      <c r="BF171" s="23">
        <v>2.1689832525767301</v>
      </c>
      <c r="BG171" s="23">
        <v>2.1692722716360402</v>
      </c>
      <c r="BH171" s="23">
        <v>2.15164136501047</v>
      </c>
      <c r="BI171" s="23">
        <v>2.1815111031275198</v>
      </c>
      <c r="BJ171" s="23">
        <v>2.1581997487263198</v>
      </c>
      <c r="BK171" s="23">
        <v>2.18139188814507</v>
      </c>
      <c r="BL171" s="23">
        <v>2.1883645745288201</v>
      </c>
      <c r="BM171" s="23">
        <v>2.190223166544</v>
      </c>
      <c r="BN171" s="23">
        <v>2.1650143658236098</v>
      </c>
      <c r="BO171" s="23">
        <v>2.1572050204965301</v>
      </c>
      <c r="BP171" s="23">
        <v>2.1205866736776899</v>
      </c>
    </row>
    <row r="172" spans="1:68" x14ac:dyDescent="0.25">
      <c r="A172">
        <v>57</v>
      </c>
      <c r="B172" t="s">
        <v>6</v>
      </c>
      <c r="C172">
        <v>2040</v>
      </c>
      <c r="D172">
        <v>75</v>
      </c>
      <c r="E172">
        <v>0.11511386050720999</v>
      </c>
      <c r="F172">
        <v>1.5442653934259001</v>
      </c>
      <c r="H172" s="22">
        <v>2054</v>
      </c>
      <c r="I172" s="23">
        <v>2.2525670556751902</v>
      </c>
      <c r="J172" s="23">
        <v>2.2251075361994599</v>
      </c>
      <c r="K172" s="23">
        <v>2.2235918039336702</v>
      </c>
      <c r="L172" s="23">
        <v>2.1928166136570599</v>
      </c>
      <c r="M172" s="23">
        <v>2.1869708027737902</v>
      </c>
      <c r="N172" s="23">
        <v>2.2206479472020302</v>
      </c>
      <c r="O172" s="23">
        <v>2.2122520657806799</v>
      </c>
      <c r="P172" s="23">
        <v>2.2465562540206498</v>
      </c>
      <c r="Q172" s="23">
        <v>2.2178407203777399</v>
      </c>
      <c r="R172" s="23">
        <v>2.2257101227842502</v>
      </c>
      <c r="S172" s="23">
        <v>2.2587515087302101</v>
      </c>
      <c r="T172" s="23">
        <v>2.2319112080638699</v>
      </c>
      <c r="U172" s="23">
        <v>2.2116216408615101</v>
      </c>
      <c r="V172" s="23">
        <v>2.24955301702383</v>
      </c>
      <c r="W172" s="23">
        <v>2.2234563603620998</v>
      </c>
      <c r="X172" s="23">
        <v>2.19920817894495</v>
      </c>
      <c r="Y172" s="23">
        <v>2.2190339974717399</v>
      </c>
      <c r="Z172" s="23">
        <v>2.2241920687356398</v>
      </c>
      <c r="AA172" s="23">
        <v>2.2420375851111598</v>
      </c>
      <c r="AB172" s="23">
        <v>2.2108912428327798</v>
      </c>
      <c r="AC172" s="23">
        <v>2.2195055888080399</v>
      </c>
      <c r="AD172" s="23">
        <v>2.2253117358133099</v>
      </c>
      <c r="AE172" s="23">
        <v>2.2164121848934699</v>
      </c>
      <c r="AF172" s="23">
        <v>2.1994499332391002</v>
      </c>
      <c r="AG172" s="23">
        <v>2.21687928725065</v>
      </c>
      <c r="AH172" s="23">
        <v>2.2083844229428302</v>
      </c>
      <c r="AI172" s="23">
        <v>2.2404927573886999</v>
      </c>
      <c r="AJ172" s="23">
        <v>2.2406578252082801</v>
      </c>
      <c r="AK172" s="23">
        <v>2.2120668120736999</v>
      </c>
      <c r="AL172" s="23">
        <v>2.1988447391454802</v>
      </c>
      <c r="AM172" s="23">
        <v>2.2463323821879699</v>
      </c>
      <c r="AN172" s="23">
        <v>2.22962053594431</v>
      </c>
      <c r="AO172" s="23">
        <v>2.2242927570389099</v>
      </c>
      <c r="AP172" s="23">
        <v>2.2052208859997</v>
      </c>
      <c r="AQ172" s="23">
        <v>2.2116298329134199</v>
      </c>
      <c r="AR172" s="23">
        <v>2.2174567967247101</v>
      </c>
      <c r="AS172" s="23">
        <v>2.2326494647129498</v>
      </c>
      <c r="AT172" s="23">
        <v>2.2526245868570398</v>
      </c>
      <c r="AU172" s="23">
        <v>2.2345853265695399</v>
      </c>
      <c r="AV172" s="23">
        <v>2.2066868852680499</v>
      </c>
      <c r="AW172" s="23">
        <v>2.22282477655834</v>
      </c>
      <c r="AX172" s="23">
        <v>2.2287904402508301</v>
      </c>
      <c r="AY172" s="23">
        <v>2.2181162995750299</v>
      </c>
      <c r="AZ172" s="23">
        <v>2.24199432349406</v>
      </c>
      <c r="BA172" s="23">
        <v>2.2298332440899999</v>
      </c>
      <c r="BB172" s="23">
        <v>2.2165365762026799</v>
      </c>
      <c r="BC172" s="23">
        <v>2.2353800723366599</v>
      </c>
      <c r="BD172" s="23">
        <v>2.22940990272836</v>
      </c>
      <c r="BE172" s="23">
        <v>2.2368915851435101</v>
      </c>
      <c r="BF172" s="23">
        <v>2.1864313615067998</v>
      </c>
      <c r="BG172" s="23">
        <v>2.2046295270287901</v>
      </c>
      <c r="BH172" s="23">
        <v>2.2292668838463601</v>
      </c>
      <c r="BI172" s="23">
        <v>2.1867612113111901</v>
      </c>
      <c r="BJ172" s="23">
        <v>2.20315230131841</v>
      </c>
      <c r="BK172" s="23">
        <v>2.1983485506092899</v>
      </c>
      <c r="BL172" s="23">
        <v>2.2426081144066101</v>
      </c>
      <c r="BM172" s="23">
        <v>2.1992668496115999</v>
      </c>
      <c r="BN172" s="23">
        <v>2.1983272420840199</v>
      </c>
      <c r="BO172" s="23">
        <v>2.2068728529575701</v>
      </c>
      <c r="BP172" s="23">
        <v>2.19374744513344</v>
      </c>
    </row>
    <row r="173" spans="1:68" x14ac:dyDescent="0.25">
      <c r="A173">
        <v>57</v>
      </c>
      <c r="B173" t="s">
        <v>6</v>
      </c>
      <c r="C173">
        <v>2040</v>
      </c>
      <c r="D173">
        <v>95</v>
      </c>
      <c r="E173">
        <v>-1.6591376207440101</v>
      </c>
      <c r="F173">
        <v>1.72395836857328</v>
      </c>
      <c r="H173" s="22">
        <v>2055</v>
      </c>
      <c r="I173" s="23">
        <v>2.2690592487357502</v>
      </c>
      <c r="J173" s="23">
        <v>2.2740228048384301</v>
      </c>
      <c r="K173" s="23">
        <v>2.27066498314263</v>
      </c>
      <c r="L173" s="23">
        <v>2.2685696374119901</v>
      </c>
      <c r="M173" s="23">
        <v>2.23564079840633</v>
      </c>
      <c r="N173" s="23">
        <v>2.2669357128963101</v>
      </c>
      <c r="O173" s="23">
        <v>2.2714902161203701</v>
      </c>
      <c r="P173" s="23">
        <v>2.2416776253739599</v>
      </c>
      <c r="Q173" s="23">
        <v>2.2804347709161301</v>
      </c>
      <c r="R173" s="23">
        <v>2.2586717094764901</v>
      </c>
      <c r="S173" s="23">
        <v>2.2470669880087701</v>
      </c>
      <c r="T173" s="23">
        <v>2.3303896905808701</v>
      </c>
      <c r="U173" s="23">
        <v>2.26867104669713</v>
      </c>
      <c r="V173" s="23">
        <v>2.2782938418690599</v>
      </c>
      <c r="W173" s="23">
        <v>2.2583457877348301</v>
      </c>
      <c r="X173" s="23">
        <v>2.2713422435827302</v>
      </c>
      <c r="Y173" s="23">
        <v>2.3073795773065902</v>
      </c>
      <c r="Z173" s="23">
        <v>2.2590922679470999</v>
      </c>
      <c r="AA173" s="23">
        <v>2.2659624446803002</v>
      </c>
      <c r="AB173" s="23">
        <v>2.2933204543495802</v>
      </c>
      <c r="AC173" s="23">
        <v>2.2873613325980902</v>
      </c>
      <c r="AD173" s="23">
        <v>2.2529849791575098</v>
      </c>
      <c r="AE173" s="23">
        <v>2.2472045715268698</v>
      </c>
      <c r="AF173" s="23">
        <v>2.2558422524907198</v>
      </c>
      <c r="AG173" s="23">
        <v>2.2765202298501999</v>
      </c>
      <c r="AH173" s="23">
        <v>2.26075513224297</v>
      </c>
      <c r="AI173" s="23">
        <v>2.2523335947124998</v>
      </c>
      <c r="AJ173" s="23">
        <v>2.24137423719153</v>
      </c>
      <c r="AK173" s="23">
        <v>2.26374889271275</v>
      </c>
      <c r="AL173" s="23">
        <v>2.29412072754883</v>
      </c>
      <c r="AM173" s="23">
        <v>2.2297858378318098</v>
      </c>
      <c r="AN173" s="23">
        <v>2.2508305749543398</v>
      </c>
      <c r="AO173" s="23">
        <v>2.3125655040621602</v>
      </c>
      <c r="AP173" s="23">
        <v>2.2681756899462702</v>
      </c>
      <c r="AQ173" s="23">
        <v>2.27709826125604</v>
      </c>
      <c r="AR173" s="23">
        <v>2.2646340072698599</v>
      </c>
      <c r="AS173" s="23">
        <v>2.26788011021068</v>
      </c>
      <c r="AT173" s="23">
        <v>2.26016618679953</v>
      </c>
      <c r="AU173" s="23">
        <v>2.2424162276111899</v>
      </c>
      <c r="AV173" s="23">
        <v>2.25239104727794</v>
      </c>
      <c r="AW173" s="23">
        <v>2.2485074979581601</v>
      </c>
      <c r="AX173" s="23">
        <v>2.2618075701581599</v>
      </c>
      <c r="AY173" s="23">
        <v>2.2908018541694499</v>
      </c>
      <c r="AZ173" s="23">
        <v>2.2735919951480099</v>
      </c>
      <c r="BA173" s="23">
        <v>2.2717960683915099</v>
      </c>
      <c r="BB173" s="23">
        <v>2.2959650328610599</v>
      </c>
      <c r="BC173" s="23">
        <v>2.2828825182241301</v>
      </c>
      <c r="BD173" s="23">
        <v>2.2413449275484298</v>
      </c>
      <c r="BE173" s="23">
        <v>2.2530389055787201</v>
      </c>
      <c r="BF173" s="23">
        <v>2.2534882553913</v>
      </c>
      <c r="BG173" s="23">
        <v>2.2551917468669598</v>
      </c>
      <c r="BH173" s="23">
        <v>2.26963469701932</v>
      </c>
      <c r="BI173" s="23">
        <v>2.3187758577548698</v>
      </c>
      <c r="BJ173" s="23">
        <v>2.2703579527975299</v>
      </c>
      <c r="BK173" s="23">
        <v>2.2597834872070002</v>
      </c>
      <c r="BL173" s="23">
        <v>2.2968112372407399</v>
      </c>
      <c r="BM173" s="23">
        <v>2.3093232019288799</v>
      </c>
      <c r="BN173" s="23">
        <v>2.2571037614101401</v>
      </c>
      <c r="BO173" s="23">
        <v>2.2411159858685998</v>
      </c>
      <c r="BP173" s="23">
        <v>2.2535406685532799</v>
      </c>
    </row>
    <row r="174" spans="1:68" x14ac:dyDescent="0.25">
      <c r="A174">
        <v>58</v>
      </c>
      <c r="B174" t="s">
        <v>6</v>
      </c>
      <c r="C174">
        <v>2040</v>
      </c>
      <c r="D174">
        <v>50</v>
      </c>
      <c r="E174">
        <v>1.38272316355958</v>
      </c>
      <c r="F174">
        <v>1.4301020101609301</v>
      </c>
      <c r="H174" s="22">
        <v>2056</v>
      </c>
      <c r="I174" s="23">
        <v>2.3186770688561</v>
      </c>
      <c r="J174" s="23">
        <v>2.3423482164371601</v>
      </c>
      <c r="K174" s="23">
        <v>2.3073776706079299</v>
      </c>
      <c r="L174" s="23">
        <v>2.3561311723973701</v>
      </c>
      <c r="M174" s="23">
        <v>2.3214854517273098</v>
      </c>
      <c r="N174" s="23">
        <v>2.28856445470293</v>
      </c>
      <c r="O174" s="23">
        <v>2.3248635604590602</v>
      </c>
      <c r="P174" s="23">
        <v>2.32013413433405</v>
      </c>
      <c r="Q174" s="23">
        <v>2.2854453596884698</v>
      </c>
      <c r="R174" s="23">
        <v>2.34398392528426</v>
      </c>
      <c r="S174" s="23">
        <v>2.30636952237472</v>
      </c>
      <c r="T174" s="23">
        <v>2.3485545221178499</v>
      </c>
      <c r="U174" s="23">
        <v>2.2890335595812599</v>
      </c>
      <c r="V174" s="23">
        <v>2.3616766703238898</v>
      </c>
      <c r="W174" s="23">
        <v>2.3366754051963001</v>
      </c>
      <c r="X174" s="23">
        <v>2.3132737337919198</v>
      </c>
      <c r="Y174" s="23">
        <v>2.3191530102631499</v>
      </c>
      <c r="Z174" s="23">
        <v>2.28243262290927</v>
      </c>
      <c r="AA174" s="23">
        <v>2.3385544678299901</v>
      </c>
      <c r="AB174" s="23">
        <v>2.3308267955825199</v>
      </c>
      <c r="AC174" s="23">
        <v>2.3288376451733699</v>
      </c>
      <c r="AD174" s="23">
        <v>2.2825458335460498</v>
      </c>
      <c r="AE174" s="23">
        <v>2.3091783329978801</v>
      </c>
      <c r="AF174" s="23">
        <v>2.3253884700306302</v>
      </c>
      <c r="AG174" s="23">
        <v>2.35492539538442</v>
      </c>
      <c r="AH174" s="23">
        <v>2.3252774848058002</v>
      </c>
      <c r="AI174" s="23">
        <v>2.30071105510366</v>
      </c>
      <c r="AJ174" s="23">
        <v>2.28270812431452</v>
      </c>
      <c r="AK174" s="23">
        <v>2.3256451380085998</v>
      </c>
      <c r="AL174" s="23">
        <v>2.3556208687306701</v>
      </c>
      <c r="AM174" s="23">
        <v>2.3309212534410899</v>
      </c>
      <c r="AN174" s="23">
        <v>2.30944833120556</v>
      </c>
      <c r="AO174" s="23">
        <v>2.33185513864712</v>
      </c>
      <c r="AP174" s="23">
        <v>2.34252017709042</v>
      </c>
      <c r="AQ174" s="23">
        <v>2.3370170733087701</v>
      </c>
      <c r="AR174" s="23">
        <v>2.2946862780323598</v>
      </c>
      <c r="AS174" s="23">
        <v>2.28267778834863</v>
      </c>
      <c r="AT174" s="23">
        <v>2.3318271954391001</v>
      </c>
      <c r="AU174" s="23">
        <v>2.3312543900668401</v>
      </c>
      <c r="AV174" s="23">
        <v>2.2859113046699702</v>
      </c>
      <c r="AW174" s="23">
        <v>2.3131555712081</v>
      </c>
      <c r="AX174" s="23">
        <v>2.34266692366328</v>
      </c>
      <c r="AY174" s="23">
        <v>2.3318558824515701</v>
      </c>
      <c r="AZ174" s="23">
        <v>2.2946366185453702</v>
      </c>
      <c r="BA174" s="23">
        <v>2.32425489915612</v>
      </c>
      <c r="BB174" s="23">
        <v>2.2952532131685501</v>
      </c>
      <c r="BC174" s="23">
        <v>2.3136588677599699</v>
      </c>
      <c r="BD174" s="23">
        <v>2.3377737201706199</v>
      </c>
      <c r="BE174" s="23">
        <v>2.3126027457351301</v>
      </c>
      <c r="BF174" s="23">
        <v>2.33035076293049</v>
      </c>
      <c r="BG174" s="23">
        <v>2.30053112912463</v>
      </c>
      <c r="BH174" s="23">
        <v>2.33274855854344</v>
      </c>
      <c r="BI174" s="23">
        <v>2.2997951079880501</v>
      </c>
      <c r="BJ174" s="23">
        <v>2.3070627387988298</v>
      </c>
      <c r="BK174" s="23">
        <v>2.3426746987276399</v>
      </c>
      <c r="BL174" s="23">
        <v>2.3314814623706401</v>
      </c>
      <c r="BM174" s="23">
        <v>2.3429909723344702</v>
      </c>
      <c r="BN174" s="23">
        <v>2.3076683162409299</v>
      </c>
      <c r="BO174" s="23">
        <v>2.31935914903092</v>
      </c>
      <c r="BP174" s="23">
        <v>2.3072192307455199</v>
      </c>
    </row>
    <row r="175" spans="1:68" x14ac:dyDescent="0.25">
      <c r="A175">
        <v>58</v>
      </c>
      <c r="B175" t="s">
        <v>6</v>
      </c>
      <c r="C175">
        <v>2040</v>
      </c>
      <c r="D175">
        <v>75</v>
      </c>
      <c r="E175">
        <v>0.16901348158279</v>
      </c>
      <c r="F175">
        <v>1.5509283147448101</v>
      </c>
      <c r="H175" s="22">
        <v>2057</v>
      </c>
      <c r="I175" s="23">
        <v>2.3544485598041902</v>
      </c>
      <c r="J175" s="23">
        <v>2.3792816206971898</v>
      </c>
      <c r="K175" s="23">
        <v>2.39658756895729</v>
      </c>
      <c r="L175" s="23">
        <v>2.3506118999573999</v>
      </c>
      <c r="M175" s="23">
        <v>2.40098350051134</v>
      </c>
      <c r="N175" s="23">
        <v>2.3918285944709798</v>
      </c>
      <c r="O175" s="23">
        <v>2.4029695918591898</v>
      </c>
      <c r="P175" s="23">
        <v>2.3792276782433102</v>
      </c>
      <c r="Q175" s="23">
        <v>2.3584812456113902</v>
      </c>
      <c r="R175" s="23">
        <v>2.4024912418589701</v>
      </c>
      <c r="S175" s="23">
        <v>2.3547808365673899</v>
      </c>
      <c r="T175" s="23">
        <v>2.3834476835931899</v>
      </c>
      <c r="U175" s="23">
        <v>2.3785428760067</v>
      </c>
      <c r="V175" s="23">
        <v>2.3572267496837398</v>
      </c>
      <c r="W175" s="23">
        <v>2.4007981588359901</v>
      </c>
      <c r="X175" s="23">
        <v>2.3497068080585</v>
      </c>
      <c r="Y175" s="23">
        <v>2.34284567442378</v>
      </c>
      <c r="Z175" s="23">
        <v>2.3623298125737402</v>
      </c>
      <c r="AA175" s="23">
        <v>2.3908937691934802</v>
      </c>
      <c r="AB175" s="23">
        <v>2.3483849806347799</v>
      </c>
      <c r="AC175" s="23">
        <v>2.3804242986782902</v>
      </c>
      <c r="AD175" s="23">
        <v>2.3565155618102702</v>
      </c>
      <c r="AE175" s="23">
        <v>2.3673401327224202</v>
      </c>
      <c r="AF175" s="23">
        <v>2.3484900212647402</v>
      </c>
      <c r="AG175" s="23">
        <v>2.3617591356922198</v>
      </c>
      <c r="AH175" s="23">
        <v>2.3548938826272399</v>
      </c>
      <c r="AI175" s="23">
        <v>2.38620717922992</v>
      </c>
      <c r="AJ175" s="23">
        <v>2.3801674042560799</v>
      </c>
      <c r="AK175" s="23">
        <v>2.3545413678119398</v>
      </c>
      <c r="AL175" s="23">
        <v>2.38486231876273</v>
      </c>
      <c r="AM175" s="23">
        <v>2.37291365348801</v>
      </c>
      <c r="AN175" s="23">
        <v>2.3794562112898299</v>
      </c>
      <c r="AO175" s="23">
        <v>2.3746066157144301</v>
      </c>
      <c r="AP175" s="23">
        <v>2.3747701298827799</v>
      </c>
      <c r="AQ175" s="23">
        <v>2.3972888505964098</v>
      </c>
      <c r="AR175" s="23">
        <v>2.3857908981191498</v>
      </c>
      <c r="AS175" s="23">
        <v>2.3732427807110299</v>
      </c>
      <c r="AT175" s="23">
        <v>2.3732237345268898</v>
      </c>
      <c r="AU175" s="23">
        <v>2.3756317703587202</v>
      </c>
      <c r="AV175" s="23">
        <v>2.4088791169038899</v>
      </c>
      <c r="AW175" s="23">
        <v>2.3849448052362598</v>
      </c>
      <c r="AX175" s="23">
        <v>2.3799337168343602</v>
      </c>
      <c r="AY175" s="23">
        <v>2.3794624367447099</v>
      </c>
      <c r="AZ175" s="23">
        <v>2.3571805242184798</v>
      </c>
      <c r="BA175" s="23">
        <v>2.3609427588313801</v>
      </c>
      <c r="BB175" s="23">
        <v>2.3425058505101402</v>
      </c>
      <c r="BC175" s="23">
        <v>2.4024053905793199</v>
      </c>
      <c r="BD175" s="23">
        <v>2.4032356396376899</v>
      </c>
      <c r="BE175" s="23">
        <v>2.3920388597544102</v>
      </c>
      <c r="BF175" s="23">
        <v>2.3618054814417202</v>
      </c>
      <c r="BG175" s="23">
        <v>2.3823864824857299</v>
      </c>
      <c r="BH175" s="23">
        <v>2.3489449576929302</v>
      </c>
      <c r="BI175" s="23">
        <v>2.3522658506560501</v>
      </c>
      <c r="BJ175" s="23">
        <v>2.3971248136130101</v>
      </c>
      <c r="BK175" s="23">
        <v>2.3427455201637302</v>
      </c>
      <c r="BL175" s="23">
        <v>2.3557151747981999</v>
      </c>
      <c r="BM175" s="23">
        <v>2.3451549353916001</v>
      </c>
      <c r="BN175" s="23">
        <v>2.3585246364582799</v>
      </c>
      <c r="BO175" s="23">
        <v>2.37166153260153</v>
      </c>
      <c r="BP175" s="23">
        <v>2.33857660977944</v>
      </c>
    </row>
    <row r="176" spans="1:68" x14ac:dyDescent="0.25">
      <c r="A176">
        <v>58</v>
      </c>
      <c r="B176" t="s">
        <v>6</v>
      </c>
      <c r="C176">
        <v>2040</v>
      </c>
      <c r="D176">
        <v>95</v>
      </c>
      <c r="E176">
        <v>-1.3811535685848499</v>
      </c>
      <c r="F176">
        <v>1.76057756911757</v>
      </c>
      <c r="H176" s="22">
        <v>2058</v>
      </c>
      <c r="I176" s="23">
        <v>2.4105564404946902</v>
      </c>
      <c r="J176" s="23">
        <v>2.3965293279838802</v>
      </c>
      <c r="K176" s="23">
        <v>2.4290626065240102</v>
      </c>
      <c r="L176" s="23">
        <v>2.3635283694221201</v>
      </c>
      <c r="M176" s="23">
        <v>2.4113588453707</v>
      </c>
      <c r="N176" s="23">
        <v>2.4147467112263099</v>
      </c>
      <c r="O176" s="23">
        <v>2.4577086717082501</v>
      </c>
      <c r="P176" s="23">
        <v>2.3974935584586601</v>
      </c>
      <c r="Q176" s="23">
        <v>2.4057763742186902</v>
      </c>
      <c r="R176" s="23">
        <v>2.4212438625340602</v>
      </c>
      <c r="S176" s="23">
        <v>2.4101401132498799</v>
      </c>
      <c r="T176" s="23">
        <v>2.4342594286021599</v>
      </c>
      <c r="U176" s="23">
        <v>2.4386410268034799</v>
      </c>
      <c r="V176" s="23">
        <v>2.4105149187094699</v>
      </c>
      <c r="W176" s="23">
        <v>2.4176054178667301</v>
      </c>
      <c r="X176" s="23">
        <v>2.4466576421398099</v>
      </c>
      <c r="Y176" s="23">
        <v>2.4159312029700502</v>
      </c>
      <c r="Z176" s="23">
        <v>2.4395773282182098</v>
      </c>
      <c r="AA176" s="23">
        <v>2.4507986530306098</v>
      </c>
      <c r="AB176" s="23">
        <v>2.4107118461308401</v>
      </c>
      <c r="AC176" s="23">
        <v>2.4152287653811899</v>
      </c>
      <c r="AD176" s="23">
        <v>2.4457958978173902</v>
      </c>
      <c r="AE176" s="23">
        <v>2.4032920274582401</v>
      </c>
      <c r="AF176" s="23">
        <v>2.4226618421024799</v>
      </c>
      <c r="AG176" s="23">
        <v>2.40612699684739</v>
      </c>
      <c r="AH176" s="23">
        <v>2.43922985825278</v>
      </c>
      <c r="AI176" s="23">
        <v>2.4651182753290302</v>
      </c>
      <c r="AJ176" s="23">
        <v>2.390902943695</v>
      </c>
      <c r="AK176" s="23">
        <v>2.4101212531318499</v>
      </c>
      <c r="AL176" s="23">
        <v>2.4331002302490199</v>
      </c>
      <c r="AM176" s="23">
        <v>2.4159411108841802</v>
      </c>
      <c r="AN176" s="23">
        <v>2.4391226824874299</v>
      </c>
      <c r="AO176" s="23">
        <v>2.4155539466646898</v>
      </c>
      <c r="AP176" s="23">
        <v>2.4150922092270402</v>
      </c>
      <c r="AQ176" s="23">
        <v>2.39089044976234</v>
      </c>
      <c r="AR176" s="23">
        <v>2.3726307464474798</v>
      </c>
      <c r="AS176" s="23">
        <v>2.3914014673528099</v>
      </c>
      <c r="AT176" s="23">
        <v>2.3977867347995598</v>
      </c>
      <c r="AU176" s="23">
        <v>2.4170144171116101</v>
      </c>
      <c r="AV176" s="23">
        <v>2.4286805248566501</v>
      </c>
      <c r="AW176" s="23">
        <v>2.4326491779489601</v>
      </c>
      <c r="AX176" s="23">
        <v>2.42676166777178</v>
      </c>
      <c r="AY176" s="23">
        <v>2.4454147427445299</v>
      </c>
      <c r="AZ176" s="23">
        <v>2.4269250050188198</v>
      </c>
      <c r="BA176" s="23">
        <v>2.4225805548666899</v>
      </c>
      <c r="BB176" s="23">
        <v>2.4302607568550298</v>
      </c>
      <c r="BC176" s="23">
        <v>2.4087081110399202</v>
      </c>
      <c r="BD176" s="23">
        <v>2.4207001180847301</v>
      </c>
      <c r="BE176" s="23">
        <v>2.3916086313824398</v>
      </c>
      <c r="BF176" s="23">
        <v>2.3981238208695701</v>
      </c>
      <c r="BG176" s="23">
        <v>2.40958056109117</v>
      </c>
      <c r="BH176" s="23">
        <v>2.4102090245624201</v>
      </c>
      <c r="BI176" s="23">
        <v>2.38825678783151</v>
      </c>
      <c r="BJ176" s="23">
        <v>2.4508610963698199</v>
      </c>
      <c r="BK176" s="23">
        <v>2.4467716402956801</v>
      </c>
      <c r="BL176" s="23">
        <v>2.4747093182190598</v>
      </c>
      <c r="BM176" s="23">
        <v>2.4397080189612201</v>
      </c>
      <c r="BN176" s="23">
        <v>2.4209266878781999</v>
      </c>
      <c r="BO176" s="23">
        <v>2.3672203383197399</v>
      </c>
      <c r="BP176" s="23">
        <v>2.4278477905602802</v>
      </c>
    </row>
    <row r="177" spans="1:68" x14ac:dyDescent="0.25">
      <c r="A177">
        <v>59</v>
      </c>
      <c r="B177" t="s">
        <v>6</v>
      </c>
      <c r="C177">
        <v>2040</v>
      </c>
      <c r="D177">
        <v>50</v>
      </c>
      <c r="E177">
        <v>1.2665860563648701</v>
      </c>
      <c r="F177">
        <v>1.4096060212114201</v>
      </c>
      <c r="H177" s="22">
        <v>2059</v>
      </c>
      <c r="I177" s="23">
        <v>2.4990447654949199</v>
      </c>
      <c r="J177" s="23">
        <v>2.5124984462704698</v>
      </c>
      <c r="K177" s="23">
        <v>2.4556678345698502</v>
      </c>
      <c r="L177" s="23">
        <v>2.5068894437188902</v>
      </c>
      <c r="M177" s="23">
        <v>2.47822227331684</v>
      </c>
      <c r="N177" s="23">
        <v>2.50532368092095</v>
      </c>
      <c r="O177" s="23">
        <v>2.5107973824092902</v>
      </c>
      <c r="P177" s="23">
        <v>2.4869993316349799</v>
      </c>
      <c r="Q177" s="23">
        <v>2.48326389305775</v>
      </c>
      <c r="R177" s="23">
        <v>2.4785650626810898</v>
      </c>
      <c r="S177" s="23">
        <v>2.51245258772654</v>
      </c>
      <c r="T177" s="23">
        <v>2.4835473441211202</v>
      </c>
      <c r="U177" s="23">
        <v>2.4950296052214598</v>
      </c>
      <c r="V177" s="23">
        <v>2.4926453315038701</v>
      </c>
      <c r="W177" s="23">
        <v>2.48061818117769</v>
      </c>
      <c r="X177" s="23">
        <v>2.4568052413045298</v>
      </c>
      <c r="Y177" s="23">
        <v>2.4825194197673799</v>
      </c>
      <c r="Z177" s="23">
        <v>2.45820459045418</v>
      </c>
      <c r="AA177" s="23">
        <v>2.45166726930373</v>
      </c>
      <c r="AB177" s="23">
        <v>2.42118875848195</v>
      </c>
      <c r="AC177" s="23">
        <v>2.4816082214738899</v>
      </c>
      <c r="AD177" s="23">
        <v>2.47751359207771</v>
      </c>
      <c r="AE177" s="23">
        <v>2.48776925828802</v>
      </c>
      <c r="AF177" s="23">
        <v>2.4638470754797002</v>
      </c>
      <c r="AG177" s="23">
        <v>2.4759957910092099</v>
      </c>
      <c r="AH177" s="23">
        <v>2.4706600821789801</v>
      </c>
      <c r="AI177" s="23">
        <v>2.4598241213672898</v>
      </c>
      <c r="AJ177" s="23">
        <v>2.42888415658265</v>
      </c>
      <c r="AK177" s="23">
        <v>2.4929951129193499</v>
      </c>
      <c r="AL177" s="23">
        <v>2.4940371982974598</v>
      </c>
      <c r="AM177" s="23">
        <v>2.4855464288812099</v>
      </c>
      <c r="AN177" s="23">
        <v>2.4818113366632</v>
      </c>
      <c r="AO177" s="23">
        <v>2.49991762869998</v>
      </c>
      <c r="AP177" s="23">
        <v>2.4926917609658399</v>
      </c>
      <c r="AQ177" s="23">
        <v>2.46527889485187</v>
      </c>
      <c r="AR177" s="23">
        <v>2.4967182092188702</v>
      </c>
      <c r="AS177" s="23">
        <v>2.4591945193117302</v>
      </c>
      <c r="AT177" s="23">
        <v>2.4831854777428499</v>
      </c>
      <c r="AU177" s="23">
        <v>2.4941141976803798</v>
      </c>
      <c r="AV177" s="23">
        <v>2.5001357052193098</v>
      </c>
      <c r="AW177" s="23">
        <v>2.4824607450898402</v>
      </c>
      <c r="AX177" s="23">
        <v>2.5000258978739298</v>
      </c>
      <c r="AY177" s="23">
        <v>2.4755576903644299</v>
      </c>
      <c r="AZ177" s="23">
        <v>2.4636047019594001</v>
      </c>
      <c r="BA177" s="23">
        <v>2.4763688873985301</v>
      </c>
      <c r="BB177" s="23">
        <v>2.4521142209300999</v>
      </c>
      <c r="BC177" s="23">
        <v>2.46358822894664</v>
      </c>
      <c r="BD177" s="23">
        <v>2.4505706997769301</v>
      </c>
      <c r="BE177" s="23">
        <v>2.4700190836152101</v>
      </c>
      <c r="BF177" s="23">
        <v>2.5183758920168202</v>
      </c>
      <c r="BG177" s="23">
        <v>2.5051600716028601</v>
      </c>
      <c r="BH177" s="23">
        <v>2.4828956950865302</v>
      </c>
      <c r="BI177" s="23">
        <v>2.5034075833662501</v>
      </c>
      <c r="BJ177" s="23">
        <v>2.4938192998898199</v>
      </c>
      <c r="BK177" s="23">
        <v>2.4626294625541401</v>
      </c>
      <c r="BL177" s="23">
        <v>2.4566606374534601</v>
      </c>
      <c r="BM177" s="23">
        <v>2.4717747483419701</v>
      </c>
      <c r="BN177" s="23">
        <v>2.4580783566536302</v>
      </c>
      <c r="BO177" s="23">
        <v>2.48075300700871</v>
      </c>
      <c r="BP177" s="23">
        <v>2.4817211031792898</v>
      </c>
    </row>
    <row r="178" spans="1:68" x14ac:dyDescent="0.25">
      <c r="A178">
        <v>59</v>
      </c>
      <c r="B178" t="s">
        <v>6</v>
      </c>
      <c r="C178">
        <v>2040</v>
      </c>
      <c r="D178">
        <v>75</v>
      </c>
      <c r="E178">
        <v>-9.9553086746243497E-2</v>
      </c>
      <c r="F178">
        <v>1.5135315397537801</v>
      </c>
      <c r="H178" s="22">
        <v>2060</v>
      </c>
      <c r="I178" s="23">
        <v>2.5351498320977002</v>
      </c>
      <c r="J178" s="23">
        <v>2.5353345935387201</v>
      </c>
      <c r="K178" s="23">
        <v>2.5401505642664999</v>
      </c>
      <c r="L178" s="23">
        <v>2.5332726705394499</v>
      </c>
      <c r="M178" s="23">
        <v>2.5073613551642699</v>
      </c>
      <c r="N178" s="23">
        <v>2.53629267311111</v>
      </c>
      <c r="O178" s="23">
        <v>2.5228974872936498</v>
      </c>
      <c r="P178" s="23">
        <v>2.53170665808151</v>
      </c>
      <c r="Q178" s="23">
        <v>2.5117721171622498</v>
      </c>
      <c r="R178" s="23">
        <v>2.52285628985218</v>
      </c>
      <c r="S178" s="23">
        <v>2.53467802017378</v>
      </c>
      <c r="T178" s="23">
        <v>2.5182622781600998</v>
      </c>
      <c r="U178" s="23">
        <v>2.51466470972681</v>
      </c>
      <c r="V178" s="23">
        <v>2.52548134969458</v>
      </c>
      <c r="W178" s="23">
        <v>2.50659139844851</v>
      </c>
      <c r="X178" s="23">
        <v>2.5410559278491101</v>
      </c>
      <c r="Y178" s="23">
        <v>2.5227815470310402</v>
      </c>
      <c r="Z178" s="23">
        <v>2.5428460215679101</v>
      </c>
      <c r="AA178" s="23">
        <v>2.4889538613084601</v>
      </c>
      <c r="AB178" s="23">
        <v>2.5295000444874201</v>
      </c>
      <c r="AC178" s="23">
        <v>2.5523239865697001</v>
      </c>
      <c r="AD178" s="23">
        <v>2.5111373834801101</v>
      </c>
      <c r="AE178" s="23">
        <v>2.53343098970945</v>
      </c>
      <c r="AF178" s="23">
        <v>2.5177580015925298</v>
      </c>
      <c r="AG178" s="23">
        <v>2.5286652230958802</v>
      </c>
      <c r="AH178" s="23">
        <v>2.5185647840718302</v>
      </c>
      <c r="AI178" s="23">
        <v>2.51145411268041</v>
      </c>
      <c r="AJ178" s="23">
        <v>2.5428024775901101</v>
      </c>
      <c r="AK178" s="23">
        <v>2.5032101175584498</v>
      </c>
      <c r="AL178" s="23">
        <v>2.5241229564368202</v>
      </c>
      <c r="AM178" s="23">
        <v>2.4813243428809502</v>
      </c>
      <c r="AN178" s="23">
        <v>2.5171629032521499</v>
      </c>
      <c r="AO178" s="23">
        <v>2.54008268961074</v>
      </c>
      <c r="AP178" s="23">
        <v>2.5707906666245401</v>
      </c>
      <c r="AQ178" s="23">
        <v>2.5423555087832601</v>
      </c>
      <c r="AR178" s="23">
        <v>2.51110471352585</v>
      </c>
      <c r="AS178" s="23">
        <v>2.5011627612340699</v>
      </c>
      <c r="AT178" s="23">
        <v>2.5298153206712799</v>
      </c>
      <c r="AU178" s="23">
        <v>2.55799861631544</v>
      </c>
      <c r="AV178" s="23">
        <v>2.5496048940625502</v>
      </c>
      <c r="AW178" s="23">
        <v>2.5430966302184101</v>
      </c>
      <c r="AX178" s="23">
        <v>2.53222564755308</v>
      </c>
      <c r="AY178" s="23">
        <v>2.52930952463411</v>
      </c>
      <c r="AZ178" s="23">
        <v>2.50273389605954</v>
      </c>
      <c r="BA178" s="23">
        <v>2.50593400106276</v>
      </c>
      <c r="BB178" s="23">
        <v>2.5424913503026398</v>
      </c>
      <c r="BC178" s="23">
        <v>2.52385512720925</v>
      </c>
      <c r="BD178" s="23">
        <v>2.51876228032891</v>
      </c>
      <c r="BE178" s="23">
        <v>2.5455190318007199</v>
      </c>
      <c r="BF178" s="23">
        <v>2.5154774704201701</v>
      </c>
      <c r="BG178" s="23">
        <v>2.53239837902614</v>
      </c>
      <c r="BH178" s="23">
        <v>2.5297272142853902</v>
      </c>
      <c r="BI178" s="23">
        <v>2.5274490773287899</v>
      </c>
      <c r="BJ178" s="23">
        <v>2.5597371434794902</v>
      </c>
      <c r="BK178" s="23">
        <v>2.5290033432844599</v>
      </c>
      <c r="BL178" s="23">
        <v>2.5660202224550099</v>
      </c>
      <c r="BM178" s="23">
        <v>2.5227369611224502</v>
      </c>
      <c r="BN178" s="23">
        <v>2.5258271081480501</v>
      </c>
      <c r="BO178" s="23">
        <v>2.54304516364863</v>
      </c>
      <c r="BP178" s="23">
        <v>2.55665732307649</v>
      </c>
    </row>
    <row r="179" spans="1:68" x14ac:dyDescent="0.25">
      <c r="A179">
        <v>59</v>
      </c>
      <c r="B179" t="s">
        <v>6</v>
      </c>
      <c r="C179">
        <v>2040</v>
      </c>
      <c r="D179">
        <v>95</v>
      </c>
      <c r="E179">
        <v>-2.0303595095107099</v>
      </c>
      <c r="F179">
        <v>1.67008261905223</v>
      </c>
      <c r="H179" s="22">
        <v>2061</v>
      </c>
      <c r="I179" s="23">
        <v>2.5782503067676101</v>
      </c>
      <c r="J179" s="23">
        <v>2.5826327630356598</v>
      </c>
      <c r="K179" s="23">
        <v>2.6178335513489599</v>
      </c>
      <c r="L179" s="23">
        <v>2.6129573368282899</v>
      </c>
      <c r="M179" s="23">
        <v>2.58281971576874</v>
      </c>
      <c r="N179" s="23">
        <v>2.58325573499696</v>
      </c>
      <c r="O179" s="23">
        <v>2.60449740333994</v>
      </c>
      <c r="P179" s="23">
        <v>2.6195007541428499</v>
      </c>
      <c r="Q179" s="23">
        <v>2.54758319394803</v>
      </c>
      <c r="R179" s="23">
        <v>2.5769133000573299</v>
      </c>
      <c r="S179" s="23">
        <v>2.5775846259096298</v>
      </c>
      <c r="T179" s="23">
        <v>2.57231122206217</v>
      </c>
      <c r="U179" s="23">
        <v>2.5771971594474699</v>
      </c>
      <c r="V179" s="23">
        <v>2.60780123371954</v>
      </c>
      <c r="W179" s="23">
        <v>2.571658432844</v>
      </c>
      <c r="X179" s="23">
        <v>2.6253832821700098</v>
      </c>
      <c r="Y179" s="23">
        <v>2.59051176781777</v>
      </c>
      <c r="Z179" s="23">
        <v>2.6015428738092701</v>
      </c>
      <c r="AA179" s="23">
        <v>2.556106377241</v>
      </c>
      <c r="AB179" s="23">
        <v>2.5724934542383102</v>
      </c>
      <c r="AC179" s="23">
        <v>2.5650671818845199</v>
      </c>
      <c r="AD179" s="23">
        <v>2.5825927194252101</v>
      </c>
      <c r="AE179" s="23">
        <v>2.5501320237764502</v>
      </c>
      <c r="AF179" s="23">
        <v>2.5483720279887998</v>
      </c>
      <c r="AG179" s="23">
        <v>2.5592101152203002</v>
      </c>
      <c r="AH179" s="23">
        <v>2.5722811481451999</v>
      </c>
      <c r="AI179" s="23">
        <v>2.5843213741398099</v>
      </c>
      <c r="AJ179" s="23">
        <v>2.57837458564022</v>
      </c>
      <c r="AK179" s="23">
        <v>2.5855815108176499</v>
      </c>
      <c r="AL179" s="23">
        <v>2.5949049876372601</v>
      </c>
      <c r="AM179" s="23">
        <v>2.5851608597283802</v>
      </c>
      <c r="AN179" s="23">
        <v>2.57138671968556</v>
      </c>
      <c r="AO179" s="23">
        <v>2.5890893093674801</v>
      </c>
      <c r="AP179" s="23">
        <v>2.6080950831492702</v>
      </c>
      <c r="AQ179" s="23">
        <v>2.5724968505315799</v>
      </c>
      <c r="AR179" s="23">
        <v>2.5776385161917199</v>
      </c>
      <c r="AS179" s="23">
        <v>2.6198235160652699</v>
      </c>
      <c r="AT179" s="23">
        <v>2.59461114799839</v>
      </c>
      <c r="AU179" s="23">
        <v>2.5423775125044701</v>
      </c>
      <c r="AV179" s="23">
        <v>2.60432107996817</v>
      </c>
      <c r="AW179" s="23">
        <v>2.60080407635669</v>
      </c>
      <c r="AX179" s="23">
        <v>2.5962956331671898</v>
      </c>
      <c r="AY179" s="23">
        <v>2.5708323776995701</v>
      </c>
      <c r="AZ179" s="23">
        <v>2.6070152511550502</v>
      </c>
      <c r="BA179" s="23">
        <v>2.5646679088268201</v>
      </c>
      <c r="BB179" s="23">
        <v>2.58547885288825</v>
      </c>
      <c r="BC179" s="23">
        <v>2.6152178176844498</v>
      </c>
      <c r="BD179" s="23">
        <v>2.5966940905287399</v>
      </c>
      <c r="BE179" s="23">
        <v>2.5739513394873299</v>
      </c>
      <c r="BF179" s="23">
        <v>2.5712232863555302</v>
      </c>
      <c r="BG179" s="23">
        <v>2.5854948313838002</v>
      </c>
      <c r="BH179" s="23">
        <v>2.58487888747411</v>
      </c>
      <c r="BI179" s="23">
        <v>2.6262577047028501</v>
      </c>
      <c r="BJ179" s="23">
        <v>2.5715589009828399</v>
      </c>
      <c r="BK179" s="23">
        <v>2.6214742168950802</v>
      </c>
      <c r="BL179" s="23">
        <v>2.5846149867702799</v>
      </c>
      <c r="BM179" s="23">
        <v>2.5795138790198799</v>
      </c>
      <c r="BN179" s="23">
        <v>2.6027731558863398</v>
      </c>
      <c r="BO179" s="23">
        <v>2.5845786668774799</v>
      </c>
      <c r="BP179" s="23">
        <v>2.62524648396619</v>
      </c>
    </row>
    <row r="180" spans="1:68" x14ac:dyDescent="0.25">
      <c r="A180">
        <v>60</v>
      </c>
      <c r="B180" t="s">
        <v>6</v>
      </c>
      <c r="C180">
        <v>2040</v>
      </c>
      <c r="D180">
        <v>50</v>
      </c>
      <c r="E180">
        <v>1.35134600818107</v>
      </c>
      <c r="F180">
        <v>1.4189156447464799</v>
      </c>
      <c r="H180" s="22">
        <v>2062</v>
      </c>
      <c r="I180" s="23">
        <v>2.6810087103746398</v>
      </c>
      <c r="J180" s="23">
        <v>2.6246933371045098</v>
      </c>
      <c r="K180" s="23">
        <v>2.62136474636335</v>
      </c>
      <c r="L180" s="23">
        <v>2.5989128639131698</v>
      </c>
      <c r="M180" s="23">
        <v>2.6667276781906599</v>
      </c>
      <c r="N180" s="23">
        <v>2.6075958876852501</v>
      </c>
      <c r="O180" s="23">
        <v>2.6549255252043999</v>
      </c>
      <c r="P180" s="23">
        <v>2.65803664358446</v>
      </c>
      <c r="Q180" s="23">
        <v>2.61926110558265</v>
      </c>
      <c r="R180" s="23">
        <v>2.6316225302999898</v>
      </c>
      <c r="S180" s="23">
        <v>2.6303396293312198</v>
      </c>
      <c r="T180" s="23">
        <v>2.6490721920896299</v>
      </c>
      <c r="U180" s="23">
        <v>2.6453912337576702</v>
      </c>
      <c r="V180" s="23">
        <v>2.6066426652992698</v>
      </c>
      <c r="W180" s="23">
        <v>2.6506321666166501</v>
      </c>
      <c r="X180" s="23">
        <v>2.64457663344333</v>
      </c>
      <c r="Y180" s="23">
        <v>2.6371963828381002</v>
      </c>
      <c r="Z180" s="23">
        <v>2.6310201530983002</v>
      </c>
      <c r="AA180" s="23">
        <v>2.6789150699110098</v>
      </c>
      <c r="AB180" s="23">
        <v>2.6317587753321199</v>
      </c>
      <c r="AC180" s="23">
        <v>2.6261050502374701</v>
      </c>
      <c r="AD180" s="23">
        <v>2.6495299835433301</v>
      </c>
      <c r="AE180" s="23">
        <v>2.6010847073788099</v>
      </c>
      <c r="AF180" s="23">
        <v>2.6428891691776202</v>
      </c>
      <c r="AG180" s="23">
        <v>2.6310760108297901</v>
      </c>
      <c r="AH180" s="23">
        <v>2.60350351518625</v>
      </c>
      <c r="AI180" s="23">
        <v>2.5772173458577199</v>
      </c>
      <c r="AJ180" s="23">
        <v>2.6249622659501699</v>
      </c>
      <c r="AK180" s="23">
        <v>2.6254314325112502</v>
      </c>
      <c r="AL180" s="23">
        <v>2.63807555425117</v>
      </c>
      <c r="AM180" s="23">
        <v>2.6648349498291402</v>
      </c>
      <c r="AN180" s="23">
        <v>2.6313464881701401</v>
      </c>
      <c r="AO180" s="23">
        <v>2.6547442770070702</v>
      </c>
      <c r="AP180" s="23">
        <v>2.6146848569601602</v>
      </c>
      <c r="AQ180" s="23">
        <v>2.6548823721720698</v>
      </c>
      <c r="AR180" s="23">
        <v>2.6019336810534801</v>
      </c>
      <c r="AS180" s="23">
        <v>2.6254455844805999</v>
      </c>
      <c r="AT180" s="23">
        <v>2.6253246810981699</v>
      </c>
      <c r="AU180" s="23">
        <v>2.6511662150311799</v>
      </c>
      <c r="AV180" s="23">
        <v>2.6128318974505</v>
      </c>
      <c r="AW180" s="23">
        <v>2.6274875525916599</v>
      </c>
      <c r="AX180" s="23">
        <v>2.69090707687845</v>
      </c>
      <c r="AY180" s="23">
        <v>2.58433071477375</v>
      </c>
      <c r="AZ180" s="23">
        <v>2.6270133980372901</v>
      </c>
      <c r="BA180" s="23">
        <v>2.6627290234001499</v>
      </c>
      <c r="BB180" s="23">
        <v>2.6139524414193702</v>
      </c>
      <c r="BC180" s="23">
        <v>2.6561272681458901</v>
      </c>
      <c r="BD180" s="23">
        <v>2.6682549294776798</v>
      </c>
      <c r="BE180" s="23">
        <v>2.6493661369084198</v>
      </c>
      <c r="BF180" s="23">
        <v>2.6391473928434999</v>
      </c>
      <c r="BG180" s="23">
        <v>2.6233786002678801</v>
      </c>
      <c r="BH180" s="23">
        <v>2.6200855351812899</v>
      </c>
      <c r="BI180" s="23">
        <v>2.6007264601055402</v>
      </c>
      <c r="BJ180" s="23">
        <v>2.6424868132517298</v>
      </c>
      <c r="BK180" s="23">
        <v>2.6550853833087</v>
      </c>
      <c r="BL180" s="23">
        <v>2.6621221631941099</v>
      </c>
      <c r="BM180" s="23">
        <v>2.6376989390387</v>
      </c>
      <c r="BN180" s="23">
        <v>2.63082077298384</v>
      </c>
      <c r="BO180" s="23">
        <v>2.6468985662889</v>
      </c>
      <c r="BP180" s="23">
        <v>2.6201064097276499</v>
      </c>
    </row>
    <row r="181" spans="1:68" x14ac:dyDescent="0.25">
      <c r="A181">
        <v>60</v>
      </c>
      <c r="B181" t="s">
        <v>6</v>
      </c>
      <c r="C181">
        <v>2040</v>
      </c>
      <c r="D181">
        <v>75</v>
      </c>
      <c r="E181">
        <v>0.15942924637966299</v>
      </c>
      <c r="F181">
        <v>1.5508303869845701</v>
      </c>
      <c r="H181" s="22">
        <v>2063</v>
      </c>
      <c r="I181" s="23">
        <v>2.6994223763309</v>
      </c>
      <c r="J181" s="23">
        <v>2.7042298058066798</v>
      </c>
      <c r="K181" s="23">
        <v>2.69129403274377</v>
      </c>
      <c r="L181" s="23">
        <v>2.7087831034667702</v>
      </c>
      <c r="M181" s="23">
        <v>2.6749738978303301</v>
      </c>
      <c r="N181" s="23">
        <v>2.6823304896964899</v>
      </c>
      <c r="O181" s="23">
        <v>2.7135545519532802</v>
      </c>
      <c r="P181" s="23">
        <v>2.6554063439237998</v>
      </c>
      <c r="Q181" s="23">
        <v>2.7075448612180701</v>
      </c>
      <c r="R181" s="23">
        <v>2.6959488148308899</v>
      </c>
      <c r="S181" s="23">
        <v>2.6917650833733702</v>
      </c>
      <c r="T181" s="23">
        <v>2.6727092068374301</v>
      </c>
      <c r="U181" s="23">
        <v>2.69929185949933</v>
      </c>
      <c r="V181" s="23">
        <v>2.6612652374781698</v>
      </c>
      <c r="W181" s="23">
        <v>2.6368857337962202</v>
      </c>
      <c r="X181" s="23">
        <v>2.6919901613599002</v>
      </c>
      <c r="Y181" s="23">
        <v>2.69083219087601</v>
      </c>
      <c r="Z181" s="23">
        <v>2.7114744636350898</v>
      </c>
      <c r="AA181" s="23">
        <v>2.6728541864472302</v>
      </c>
      <c r="AB181" s="23">
        <v>2.6788390195334002</v>
      </c>
      <c r="AC181" s="23">
        <v>2.6440563635164902</v>
      </c>
      <c r="AD181" s="23">
        <v>2.70419731685495</v>
      </c>
      <c r="AE181" s="23">
        <v>2.71283224828727</v>
      </c>
      <c r="AF181" s="23">
        <v>2.6682322764437498</v>
      </c>
      <c r="AG181" s="23">
        <v>2.6436506248882599</v>
      </c>
      <c r="AH181" s="23">
        <v>2.63714874406068</v>
      </c>
      <c r="AI181" s="23">
        <v>2.6548428806159401</v>
      </c>
      <c r="AJ181" s="23">
        <v>2.66823191822703</v>
      </c>
      <c r="AK181" s="23">
        <v>2.68154241485639</v>
      </c>
      <c r="AL181" s="23">
        <v>2.6907652437462599</v>
      </c>
      <c r="AM181" s="23">
        <v>2.6884609121170899</v>
      </c>
      <c r="AN181" s="23">
        <v>2.7160389888675698</v>
      </c>
      <c r="AO181" s="23">
        <v>2.68938813099285</v>
      </c>
      <c r="AP181" s="23">
        <v>2.6872756480771902</v>
      </c>
      <c r="AQ181" s="23">
        <v>2.6919489905765102</v>
      </c>
      <c r="AR181" s="23">
        <v>2.6374400231277901</v>
      </c>
      <c r="AS181" s="23">
        <v>2.68854171208155</v>
      </c>
      <c r="AT181" s="23">
        <v>2.651414868617</v>
      </c>
      <c r="AU181" s="23">
        <v>2.69209356531498</v>
      </c>
      <c r="AV181" s="23">
        <v>2.6487509265651998</v>
      </c>
      <c r="AW181" s="23">
        <v>2.6565968903092498</v>
      </c>
      <c r="AX181" s="23">
        <v>2.6792724614474102</v>
      </c>
      <c r="AY181" s="23">
        <v>2.64333086788255</v>
      </c>
      <c r="AZ181" s="23">
        <v>2.6919172660252899</v>
      </c>
      <c r="BA181" s="23">
        <v>2.7031030024728202</v>
      </c>
      <c r="BB181" s="23">
        <v>2.6678985689372401</v>
      </c>
      <c r="BC181" s="23">
        <v>2.6917221207483899</v>
      </c>
      <c r="BD181" s="23">
        <v>2.6915647297714198</v>
      </c>
      <c r="BE181" s="23">
        <v>2.6632996688524</v>
      </c>
      <c r="BF181" s="23">
        <v>2.67277236893923</v>
      </c>
      <c r="BG181" s="23">
        <v>2.7035982535082801</v>
      </c>
      <c r="BH181" s="23">
        <v>2.67913730371097</v>
      </c>
      <c r="BI181" s="23">
        <v>2.6967034463253299</v>
      </c>
      <c r="BJ181" s="23">
        <v>2.6877310319081502</v>
      </c>
      <c r="BK181" s="23">
        <v>2.6727850980757202</v>
      </c>
      <c r="BL181" s="23">
        <v>2.66066642776254</v>
      </c>
      <c r="BM181" s="23">
        <v>2.6922037343711298</v>
      </c>
      <c r="BN181" s="23">
        <v>2.6728580713166599</v>
      </c>
      <c r="BO181" s="23">
        <v>2.6915057346631599</v>
      </c>
      <c r="BP181" s="23">
        <v>2.6987830833750301</v>
      </c>
    </row>
    <row r="182" spans="1:68" x14ac:dyDescent="0.25">
      <c r="A182">
        <v>60</v>
      </c>
      <c r="B182" t="s">
        <v>6</v>
      </c>
      <c r="C182">
        <v>2040</v>
      </c>
      <c r="D182">
        <v>95</v>
      </c>
      <c r="E182">
        <v>-1.88426655724494</v>
      </c>
      <c r="F182">
        <v>1.6845959548646099</v>
      </c>
      <c r="H182" s="22">
        <v>2064</v>
      </c>
      <c r="I182" s="23">
        <v>2.77613424670617</v>
      </c>
      <c r="J182" s="23">
        <v>2.7289970629866001</v>
      </c>
      <c r="K182" s="23">
        <v>2.7396585738188999</v>
      </c>
      <c r="L182" s="23">
        <v>2.7223051962803901</v>
      </c>
      <c r="M182" s="23">
        <v>2.7459304832320899</v>
      </c>
      <c r="N182" s="23">
        <v>2.7604284969091601</v>
      </c>
      <c r="O182" s="23">
        <v>2.7150921506349999</v>
      </c>
      <c r="P182" s="23">
        <v>2.7096832969675901</v>
      </c>
      <c r="Q182" s="23">
        <v>2.6976585381087799</v>
      </c>
      <c r="R182" s="23">
        <v>2.7226304554683001</v>
      </c>
      <c r="S182" s="23">
        <v>2.7476876528814</v>
      </c>
      <c r="T182" s="23">
        <v>2.7336767095330798</v>
      </c>
      <c r="U182" s="23">
        <v>2.7410024444447001</v>
      </c>
      <c r="V182" s="23">
        <v>2.73500609108198</v>
      </c>
      <c r="W182" s="23">
        <v>2.7165231818816502</v>
      </c>
      <c r="X182" s="23">
        <v>2.7523530645267198</v>
      </c>
      <c r="Y182" s="23">
        <v>2.74184561836582</v>
      </c>
      <c r="Z182" s="23">
        <v>2.7408568409117602</v>
      </c>
      <c r="AA182" s="23">
        <v>2.7168141030870099</v>
      </c>
      <c r="AB182" s="23">
        <v>2.7108858431117899</v>
      </c>
      <c r="AC182" s="23">
        <v>2.7228661062600601</v>
      </c>
      <c r="AD182" s="23">
        <v>2.73385307424758</v>
      </c>
      <c r="AE182" s="23">
        <v>2.7569464400582699</v>
      </c>
      <c r="AF182" s="23">
        <v>2.7634587164083202</v>
      </c>
      <c r="AG182" s="23">
        <v>2.73529982558447</v>
      </c>
      <c r="AH182" s="23">
        <v>2.7459808451329</v>
      </c>
      <c r="AI182" s="23">
        <v>2.7755949376707201</v>
      </c>
      <c r="AJ182" s="23">
        <v>2.7583920485493199</v>
      </c>
      <c r="AK182" s="23">
        <v>2.7089587962790098</v>
      </c>
      <c r="AL182" s="23">
        <v>2.7332809446363902</v>
      </c>
      <c r="AM182" s="23">
        <v>2.72693853233904</v>
      </c>
      <c r="AN182" s="23">
        <v>2.7287115349303099</v>
      </c>
      <c r="AO182" s="23">
        <v>2.7473769732458</v>
      </c>
      <c r="AP182" s="23">
        <v>2.72144699860262</v>
      </c>
      <c r="AQ182" s="23">
        <v>2.7290218142732399</v>
      </c>
      <c r="AR182" s="23">
        <v>2.7042606970993699</v>
      </c>
      <c r="AS182" s="23">
        <v>2.71430131640146</v>
      </c>
      <c r="AT182" s="23">
        <v>2.7038472035533698</v>
      </c>
      <c r="AU182" s="23">
        <v>2.7285187468812899</v>
      </c>
      <c r="AV182" s="23">
        <v>2.7284229429489302</v>
      </c>
      <c r="AW182" s="23">
        <v>2.7209008882170602</v>
      </c>
      <c r="AX182" s="23">
        <v>2.7449735515792901</v>
      </c>
      <c r="AY182" s="23">
        <v>2.6919832746678698</v>
      </c>
      <c r="AZ182" s="23">
        <v>2.74659688027725</v>
      </c>
      <c r="BA182" s="23">
        <v>2.7691755155770101</v>
      </c>
      <c r="BB182" s="23">
        <v>2.7453139793703101</v>
      </c>
      <c r="BC182" s="23">
        <v>2.7294140465504801</v>
      </c>
      <c r="BD182" s="23">
        <v>2.7629143757449399</v>
      </c>
      <c r="BE182" s="23">
        <v>2.7513722478282299</v>
      </c>
      <c r="BF182" s="23">
        <v>2.7278364030212199</v>
      </c>
      <c r="BG182" s="23">
        <v>2.7222575250241698</v>
      </c>
      <c r="BH182" s="23">
        <v>2.7217599451806</v>
      </c>
      <c r="BI182" s="23">
        <v>2.7538454131122099</v>
      </c>
      <c r="BJ182" s="23">
        <v>2.7458153864536201</v>
      </c>
      <c r="BK182" s="23">
        <v>2.7481650790341599</v>
      </c>
      <c r="BL182" s="23">
        <v>2.7523540338135599</v>
      </c>
      <c r="BM182" s="23">
        <v>2.7577228756560102</v>
      </c>
      <c r="BN182" s="23">
        <v>2.7516958082135399</v>
      </c>
      <c r="BO182" s="23">
        <v>2.6923016530457802</v>
      </c>
      <c r="BP182" s="23">
        <v>2.7579335481143699</v>
      </c>
    </row>
    <row r="183" spans="1:68" x14ac:dyDescent="0.25">
      <c r="A183">
        <v>1</v>
      </c>
      <c r="B183" t="s">
        <v>6</v>
      </c>
      <c r="C183">
        <v>2041</v>
      </c>
      <c r="D183">
        <v>50</v>
      </c>
      <c r="E183">
        <v>1.3046001231798401</v>
      </c>
      <c r="F183">
        <v>1.45283823006804</v>
      </c>
      <c r="H183" s="22">
        <v>2065</v>
      </c>
      <c r="I183" s="23">
        <v>2.7747939047522698</v>
      </c>
      <c r="J183" s="23">
        <v>2.7691433856356098</v>
      </c>
      <c r="K183" s="23">
        <v>2.7777312310474298</v>
      </c>
      <c r="L183" s="23">
        <v>2.7510640065016601</v>
      </c>
      <c r="M183" s="23">
        <v>2.8228825782679499</v>
      </c>
      <c r="N183" s="23">
        <v>2.8271096500194499</v>
      </c>
      <c r="O183" s="23">
        <v>2.8121811943159898</v>
      </c>
      <c r="P183" s="23">
        <v>2.7480735021619598</v>
      </c>
      <c r="Q183" s="23">
        <v>2.7880025532866801</v>
      </c>
      <c r="R183" s="23">
        <v>2.7691883354910498</v>
      </c>
      <c r="S183" s="23">
        <v>2.7948448322483301</v>
      </c>
      <c r="T183" s="23">
        <v>2.7770369162246702</v>
      </c>
      <c r="U183" s="23">
        <v>2.8050551886682702</v>
      </c>
      <c r="V183" s="23">
        <v>2.79337088196479</v>
      </c>
      <c r="W183" s="23">
        <v>2.79561127329836</v>
      </c>
      <c r="X183" s="23">
        <v>2.8062399270301199</v>
      </c>
      <c r="Y183" s="23">
        <v>2.79635977699659</v>
      </c>
      <c r="Z183" s="23">
        <v>2.8171042013254199</v>
      </c>
      <c r="AA183" s="23">
        <v>2.7719171893007899</v>
      </c>
      <c r="AB183" s="23">
        <v>2.78192463944188</v>
      </c>
      <c r="AC183" s="23">
        <v>2.8118960654638698</v>
      </c>
      <c r="AD183" s="23">
        <v>2.79367780533441</v>
      </c>
      <c r="AE183" s="23">
        <v>2.78220882296859</v>
      </c>
      <c r="AF183" s="23">
        <v>2.7754561599718199</v>
      </c>
      <c r="AG183" s="23">
        <v>2.7937719531586902</v>
      </c>
      <c r="AH183" s="23">
        <v>2.7701300763574799</v>
      </c>
      <c r="AI183" s="23">
        <v>2.7748571368892998</v>
      </c>
      <c r="AJ183" s="23">
        <v>2.7822018075491401</v>
      </c>
      <c r="AK183" s="23">
        <v>2.7699737074171602</v>
      </c>
      <c r="AL183" s="23">
        <v>2.8049550389071198</v>
      </c>
      <c r="AM183" s="23">
        <v>2.8056583510083</v>
      </c>
      <c r="AN183" s="23">
        <v>2.7782447468541598</v>
      </c>
      <c r="AO183" s="23">
        <v>2.7569142899601302</v>
      </c>
      <c r="AP183" s="23">
        <v>2.7930710078961098</v>
      </c>
      <c r="AQ183" s="23">
        <v>2.7268558482656999</v>
      </c>
      <c r="AR183" s="23">
        <v>2.7694635509190699</v>
      </c>
      <c r="AS183" s="23">
        <v>2.7806186294917601</v>
      </c>
      <c r="AT183" s="23">
        <v>2.7509875063661799</v>
      </c>
      <c r="AU183" s="23">
        <v>2.7670202373075998</v>
      </c>
      <c r="AV183" s="23">
        <v>2.79933808792196</v>
      </c>
      <c r="AW183" s="23">
        <v>2.8008216440601701</v>
      </c>
      <c r="AX183" s="23">
        <v>2.7872745119471101</v>
      </c>
      <c r="AY183" s="23">
        <v>2.7949237447608799</v>
      </c>
      <c r="AZ183" s="23">
        <v>2.7808149406452198</v>
      </c>
      <c r="BA183" s="23">
        <v>2.77015914159499</v>
      </c>
      <c r="BB183" s="23">
        <v>2.80559328870154</v>
      </c>
      <c r="BC183" s="23">
        <v>2.8062437968887002</v>
      </c>
      <c r="BD183" s="23">
        <v>2.7819876628006699</v>
      </c>
      <c r="BE183" s="23">
        <v>2.8093545082782301</v>
      </c>
      <c r="BF183" s="23">
        <v>2.7929352627953201</v>
      </c>
      <c r="BG183" s="23">
        <v>2.7736572259525301</v>
      </c>
      <c r="BH183" s="23">
        <v>2.78377784903109</v>
      </c>
      <c r="BI183" s="23">
        <v>2.7391964786132199</v>
      </c>
      <c r="BJ183" s="23">
        <v>2.7934769134886501</v>
      </c>
      <c r="BK183" s="23">
        <v>2.77634710267577</v>
      </c>
      <c r="BL183" s="23">
        <v>2.8178310833994402</v>
      </c>
      <c r="BM183" s="23">
        <v>2.7577091690801301</v>
      </c>
      <c r="BN183" s="23">
        <v>2.7991251243831701</v>
      </c>
      <c r="BO183" s="23">
        <v>2.80232427278747</v>
      </c>
      <c r="BP183" s="23">
        <v>2.7638472815998201</v>
      </c>
    </row>
    <row r="184" spans="1:68" x14ac:dyDescent="0.25">
      <c r="A184">
        <v>1</v>
      </c>
      <c r="B184" t="s">
        <v>6</v>
      </c>
      <c r="C184">
        <v>2041</v>
      </c>
      <c r="D184">
        <v>75</v>
      </c>
      <c r="E184">
        <v>0.16687034764962499</v>
      </c>
      <c r="F184">
        <v>1.5927788211289999</v>
      </c>
      <c r="H184" s="22">
        <v>2066</v>
      </c>
      <c r="I184" s="23">
        <v>2.81958172165228</v>
      </c>
      <c r="J184" s="23">
        <v>2.8478770853030699</v>
      </c>
      <c r="K184" s="23">
        <v>2.8621581849480799</v>
      </c>
      <c r="L184" s="23">
        <v>2.8228892046730198</v>
      </c>
      <c r="M184" s="23">
        <v>2.8074884748721298</v>
      </c>
      <c r="N184" s="23">
        <v>2.8472586985024302</v>
      </c>
      <c r="O184" s="23">
        <v>2.8318012549998901</v>
      </c>
      <c r="P184" s="23">
        <v>2.8534541616786702</v>
      </c>
      <c r="Q184" s="23">
        <v>2.87558177555553</v>
      </c>
      <c r="R184" s="23">
        <v>2.87734310911326</v>
      </c>
      <c r="S184" s="23">
        <v>2.7991487985939001</v>
      </c>
      <c r="T184" s="23">
        <v>2.8409639717030299</v>
      </c>
      <c r="U184" s="23">
        <v>2.8528703926772101</v>
      </c>
      <c r="V184" s="23">
        <v>2.8543585910582001</v>
      </c>
      <c r="W184" s="23">
        <v>2.8134596287776201</v>
      </c>
      <c r="X184" s="23">
        <v>2.84157507371614</v>
      </c>
      <c r="Y184" s="23">
        <v>2.8413698452556502</v>
      </c>
      <c r="Z184" s="23">
        <v>2.85571545043498</v>
      </c>
      <c r="AA184" s="23">
        <v>2.8172832602231099</v>
      </c>
      <c r="AB184" s="23">
        <v>2.8233480858999398</v>
      </c>
      <c r="AC184" s="23">
        <v>2.8289807498033999</v>
      </c>
      <c r="AD184" s="23">
        <v>2.8211076486065498</v>
      </c>
      <c r="AE184" s="23">
        <v>2.8473885533367298</v>
      </c>
      <c r="AF184" s="23">
        <v>2.8559693575923402</v>
      </c>
      <c r="AG184" s="23">
        <v>2.8114354988835499</v>
      </c>
      <c r="AH184" s="23">
        <v>2.8491254672235602</v>
      </c>
      <c r="AI184" s="23">
        <v>2.8661218638980199</v>
      </c>
      <c r="AJ184" s="23">
        <v>2.8307016990473799</v>
      </c>
      <c r="AK184" s="23">
        <v>2.8264334199798302</v>
      </c>
      <c r="AL184" s="23">
        <v>2.8540939886204399</v>
      </c>
      <c r="AM184" s="23">
        <v>2.8483467946828398</v>
      </c>
      <c r="AN184" s="23">
        <v>2.7996159719599798</v>
      </c>
      <c r="AO184" s="23">
        <v>2.8193515234005102</v>
      </c>
      <c r="AP184" s="23">
        <v>2.8533805862441501</v>
      </c>
      <c r="AQ184" s="23">
        <v>2.9085000475537002</v>
      </c>
      <c r="AR184" s="23">
        <v>2.82631300866126</v>
      </c>
      <c r="AS184" s="23">
        <v>2.82508196406889</v>
      </c>
      <c r="AT184" s="23">
        <v>2.8415922858250302</v>
      </c>
      <c r="AU184" s="23">
        <v>2.87167036969656</v>
      </c>
      <c r="AV184" s="23">
        <v>2.8488952801075298</v>
      </c>
      <c r="AW184" s="23">
        <v>2.81873715404515</v>
      </c>
      <c r="AX184" s="23">
        <v>2.8009873084121302</v>
      </c>
      <c r="AY184" s="23">
        <v>2.8356840622400599</v>
      </c>
      <c r="AZ184" s="23">
        <v>2.81968075671888</v>
      </c>
      <c r="BA184" s="23">
        <v>2.8291674058990899</v>
      </c>
      <c r="BB184" s="23">
        <v>2.8786763316151598</v>
      </c>
      <c r="BC184" s="23">
        <v>2.8201338276887702</v>
      </c>
      <c r="BD184" s="23">
        <v>2.8410528732693701</v>
      </c>
      <c r="BE184" s="23">
        <v>2.8228473416309701</v>
      </c>
      <c r="BF184" s="23">
        <v>2.86837687578906</v>
      </c>
      <c r="BG184" s="23">
        <v>2.8591677392921202</v>
      </c>
      <c r="BH184" s="23">
        <v>2.8293700193079898</v>
      </c>
      <c r="BI184" s="23">
        <v>2.8409982341354398</v>
      </c>
      <c r="BJ184" s="23">
        <v>2.8637885352152099</v>
      </c>
      <c r="BK184" s="23">
        <v>2.8082685992104701</v>
      </c>
      <c r="BL184" s="23">
        <v>2.8848589148469501</v>
      </c>
      <c r="BM184" s="23">
        <v>2.8716102718112602</v>
      </c>
      <c r="BN184" s="23">
        <v>2.8236343991894501</v>
      </c>
      <c r="BO184" s="23">
        <v>2.8201167049845601</v>
      </c>
      <c r="BP184" s="23">
        <v>2.8272558723434198</v>
      </c>
    </row>
    <row r="185" spans="1:68" x14ac:dyDescent="0.25">
      <c r="A185">
        <v>1</v>
      </c>
      <c r="B185" t="s">
        <v>6</v>
      </c>
      <c r="C185">
        <v>2041</v>
      </c>
      <c r="D185">
        <v>95</v>
      </c>
      <c r="E185">
        <v>-1.67179278423442</v>
      </c>
      <c r="F185">
        <v>1.7660171887787599</v>
      </c>
      <c r="H185" s="22">
        <v>2067</v>
      </c>
      <c r="I185" s="23">
        <v>2.9224007055573802</v>
      </c>
      <c r="J185" s="23">
        <v>2.8781280170270498</v>
      </c>
      <c r="K185" s="23">
        <v>2.88463377920645</v>
      </c>
      <c r="L185" s="23">
        <v>2.8471383484566601</v>
      </c>
      <c r="M185" s="23">
        <v>2.9039278707566001</v>
      </c>
      <c r="N185" s="23">
        <v>2.9082719922495199</v>
      </c>
      <c r="O185" s="23">
        <v>2.9492473148881602</v>
      </c>
      <c r="P185" s="23">
        <v>2.87195735394089</v>
      </c>
      <c r="Q185" s="23">
        <v>2.9256714314266699</v>
      </c>
      <c r="R185" s="23">
        <v>2.8913889204067802</v>
      </c>
      <c r="S185" s="23">
        <v>2.8743780226704199</v>
      </c>
      <c r="T185" s="23">
        <v>2.9026328151157799</v>
      </c>
      <c r="U185" s="23">
        <v>2.8832911647350401</v>
      </c>
      <c r="V185" s="23">
        <v>2.9195477920930402</v>
      </c>
      <c r="W185" s="23">
        <v>2.8854288988467101</v>
      </c>
      <c r="X185" s="23">
        <v>2.8408521692690898</v>
      </c>
      <c r="Y185" s="23">
        <v>2.9141232784976698</v>
      </c>
      <c r="Z185" s="23">
        <v>2.8593400068999602</v>
      </c>
      <c r="AA185" s="23">
        <v>2.8422623080000098</v>
      </c>
      <c r="AB185" s="23">
        <v>2.8698195844184098</v>
      </c>
      <c r="AC185" s="23">
        <v>2.92572461333011</v>
      </c>
      <c r="AD185" s="23">
        <v>2.8725828889649399</v>
      </c>
      <c r="AE185" s="23">
        <v>2.9026573829815399</v>
      </c>
      <c r="AF185" s="23">
        <v>2.8971398601368401</v>
      </c>
      <c r="AG185" s="23">
        <v>2.8537530865521799</v>
      </c>
      <c r="AH185" s="23">
        <v>2.8802112989499999</v>
      </c>
      <c r="AI185" s="23">
        <v>2.8861597634846499</v>
      </c>
      <c r="AJ185" s="23">
        <v>2.89060774135752</v>
      </c>
      <c r="AK185" s="23">
        <v>2.8894875695589</v>
      </c>
      <c r="AL185" s="23">
        <v>2.8890141198050499</v>
      </c>
      <c r="AM185" s="23">
        <v>2.8809973189034799</v>
      </c>
      <c r="AN185" s="23">
        <v>2.8967391047862501</v>
      </c>
      <c r="AO185" s="23">
        <v>2.88820234810736</v>
      </c>
      <c r="AP185" s="23">
        <v>2.9203577850390299</v>
      </c>
      <c r="AQ185" s="23">
        <v>2.8653634045659602</v>
      </c>
      <c r="AR185" s="23">
        <v>2.8909423237041798</v>
      </c>
      <c r="AS185" s="23">
        <v>2.8840040660383601</v>
      </c>
      <c r="AT185" s="23">
        <v>2.8535376190950301</v>
      </c>
      <c r="AU185" s="23">
        <v>2.91313164251445</v>
      </c>
      <c r="AV185" s="23">
        <v>2.9134452308885099</v>
      </c>
      <c r="AW185" s="23">
        <v>2.8719987477806601</v>
      </c>
      <c r="AX185" s="23">
        <v>2.8589070405832899</v>
      </c>
      <c r="AY185" s="23">
        <v>2.8854327460211202</v>
      </c>
      <c r="AZ185" s="23">
        <v>2.92023269771239</v>
      </c>
      <c r="BA185" s="23">
        <v>2.8677110710140901</v>
      </c>
      <c r="BB185" s="23">
        <v>2.88383466456597</v>
      </c>
      <c r="BC185" s="23">
        <v>2.8914248068603898</v>
      </c>
      <c r="BD185" s="23">
        <v>2.9090617688270699</v>
      </c>
      <c r="BE185" s="23">
        <v>2.8893794737517702</v>
      </c>
      <c r="BF185" s="23">
        <v>2.896062727691</v>
      </c>
      <c r="BG185" s="23">
        <v>2.87909724608991</v>
      </c>
      <c r="BH185" s="23">
        <v>2.88998359062581</v>
      </c>
      <c r="BI185" s="23">
        <v>2.9069887291575802</v>
      </c>
      <c r="BJ185" s="23">
        <v>2.88374074306661</v>
      </c>
      <c r="BK185" s="23">
        <v>2.9011123215039598</v>
      </c>
      <c r="BL185" s="23">
        <v>2.8660236298866599</v>
      </c>
      <c r="BM185" s="23">
        <v>2.8831239957178201</v>
      </c>
      <c r="BN185" s="23">
        <v>2.8949268646130299</v>
      </c>
      <c r="BO185" s="23">
        <v>2.86060453670932</v>
      </c>
      <c r="BP185" s="23">
        <v>2.8931828689897001</v>
      </c>
    </row>
    <row r="186" spans="1:68" x14ac:dyDescent="0.25">
      <c r="A186">
        <v>2</v>
      </c>
      <c r="B186" t="s">
        <v>6</v>
      </c>
      <c r="C186">
        <v>2041</v>
      </c>
      <c r="D186">
        <v>50</v>
      </c>
      <c r="E186">
        <v>1.3112816777610099</v>
      </c>
      <c r="F186">
        <v>1.45331025264707</v>
      </c>
      <c r="H186" s="22">
        <v>2068</v>
      </c>
      <c r="I186" s="23">
        <v>2.9452027817432702</v>
      </c>
      <c r="J186" s="23">
        <v>2.90287388057811</v>
      </c>
      <c r="K186" s="23">
        <v>2.94636559846345</v>
      </c>
      <c r="L186" s="23">
        <v>2.94313147875331</v>
      </c>
      <c r="M186" s="23">
        <v>2.9202462885032201</v>
      </c>
      <c r="N186" s="23">
        <v>2.9348933980553098</v>
      </c>
      <c r="O186" s="23">
        <v>2.9440559279282099</v>
      </c>
      <c r="P186" s="23">
        <v>2.9526088478897599</v>
      </c>
      <c r="Q186" s="23">
        <v>2.93260137626757</v>
      </c>
      <c r="R186" s="23">
        <v>2.93219153994009</v>
      </c>
      <c r="S186" s="23">
        <v>2.9077949597434301</v>
      </c>
      <c r="T186" s="23">
        <v>2.9355826100723998</v>
      </c>
      <c r="U186" s="23">
        <v>2.9621047045484601</v>
      </c>
      <c r="V186" s="23">
        <v>2.93423485115557</v>
      </c>
      <c r="W186" s="23">
        <v>2.9521150101835198</v>
      </c>
      <c r="X186" s="23">
        <v>2.93351631084971</v>
      </c>
      <c r="Y186" s="23">
        <v>2.9257805747169301</v>
      </c>
      <c r="Z186" s="23">
        <v>2.92299282081582</v>
      </c>
      <c r="AA186" s="23">
        <v>2.9194180061358801</v>
      </c>
      <c r="AB186" s="23">
        <v>2.9675210517400998</v>
      </c>
      <c r="AC186" s="23">
        <v>2.9530011239976899</v>
      </c>
      <c r="AD186" s="23">
        <v>2.9752613764433899</v>
      </c>
      <c r="AE186" s="23">
        <v>2.9737316104779001</v>
      </c>
      <c r="AF186" s="23">
        <v>2.9193917473528601</v>
      </c>
      <c r="AG186" s="23">
        <v>2.9458353333249798</v>
      </c>
      <c r="AH186" s="23">
        <v>2.9325780174829199</v>
      </c>
      <c r="AI186" s="23">
        <v>2.93811514959775</v>
      </c>
      <c r="AJ186" s="23">
        <v>2.9194354173191801</v>
      </c>
      <c r="AK186" s="23">
        <v>2.9380077860974501</v>
      </c>
      <c r="AL186" s="23">
        <v>2.9168584033493801</v>
      </c>
      <c r="AM186" s="23">
        <v>2.93750211186528</v>
      </c>
      <c r="AN186" s="23">
        <v>2.89180138017888</v>
      </c>
      <c r="AO186" s="23">
        <v>2.9449209595608301</v>
      </c>
      <c r="AP186" s="23">
        <v>2.9614740238922002</v>
      </c>
      <c r="AQ186" s="23">
        <v>2.9552427158452499</v>
      </c>
      <c r="AR186" s="23">
        <v>2.9379308985898902</v>
      </c>
      <c r="AS186" s="23">
        <v>2.9301386770582001</v>
      </c>
      <c r="AT186" s="23">
        <v>2.9590667869577501</v>
      </c>
      <c r="AU186" s="23">
        <v>2.9570694991131998</v>
      </c>
      <c r="AV186" s="23">
        <v>2.9426182851168399</v>
      </c>
      <c r="AW186" s="23">
        <v>2.9275059902395402</v>
      </c>
      <c r="AX186" s="23">
        <v>2.9612046557054001</v>
      </c>
      <c r="AY186" s="23">
        <v>2.92724803600492</v>
      </c>
      <c r="AZ186" s="23">
        <v>2.9395477017250302</v>
      </c>
      <c r="BA186" s="23">
        <v>2.97644799554867</v>
      </c>
      <c r="BB186" s="23">
        <v>2.9551057529035201</v>
      </c>
      <c r="BC186" s="23">
        <v>2.9326099278947799</v>
      </c>
      <c r="BD186" s="23">
        <v>2.9806511436796499</v>
      </c>
      <c r="BE186" s="23">
        <v>2.9689959337452798</v>
      </c>
      <c r="BF186" s="23">
        <v>2.9377455327043598</v>
      </c>
      <c r="BG186" s="23">
        <v>2.9072514014172799</v>
      </c>
      <c r="BH186" s="23">
        <v>2.97401586603447</v>
      </c>
      <c r="BI186" s="23">
        <v>2.9254137072955402</v>
      </c>
      <c r="BJ186" s="23">
        <v>2.9314418374454698</v>
      </c>
      <c r="BK186" s="23">
        <v>2.9204560820712899</v>
      </c>
      <c r="BL186" s="23">
        <v>2.9254342875641401</v>
      </c>
      <c r="BM186" s="23">
        <v>2.9678699224556602</v>
      </c>
      <c r="BN186" s="23">
        <v>2.9235621311197799</v>
      </c>
      <c r="BO186" s="23">
        <v>2.9855166449459301</v>
      </c>
      <c r="BP186" s="23">
        <v>2.93889101961217</v>
      </c>
    </row>
    <row r="187" spans="1:68" x14ac:dyDescent="0.25">
      <c r="A187">
        <v>2</v>
      </c>
      <c r="B187" t="s">
        <v>6</v>
      </c>
      <c r="C187">
        <v>2041</v>
      </c>
      <c r="D187">
        <v>75</v>
      </c>
      <c r="E187">
        <v>2.0973751224554901E-2</v>
      </c>
      <c r="F187">
        <v>1.5676087618180099</v>
      </c>
      <c r="H187" s="22">
        <v>2069</v>
      </c>
      <c r="I187" s="23">
        <v>2.9865790679456299</v>
      </c>
      <c r="J187" s="23">
        <v>2.9626780866912799</v>
      </c>
      <c r="K187" s="23">
        <v>2.98033904654016</v>
      </c>
      <c r="L187" s="23">
        <v>2.9687410008608599</v>
      </c>
      <c r="M187" s="23">
        <v>2.9809293559850301</v>
      </c>
      <c r="N187" s="23">
        <v>3.00945606987821</v>
      </c>
      <c r="O187" s="23">
        <v>2.9830614522521701</v>
      </c>
      <c r="P187" s="23">
        <v>2.9731461592690098</v>
      </c>
      <c r="Q187" s="23">
        <v>2.97488811431898</v>
      </c>
      <c r="R187" s="23">
        <v>2.98952471708547</v>
      </c>
      <c r="S187" s="23">
        <v>2.98076638337086</v>
      </c>
      <c r="T187" s="23">
        <v>2.9793120494102201</v>
      </c>
      <c r="U187" s="23">
        <v>2.9793818736714099</v>
      </c>
      <c r="V187" s="23">
        <v>2.9496157151535898</v>
      </c>
      <c r="W187" s="23">
        <v>2.9879598741134501</v>
      </c>
      <c r="X187" s="23">
        <v>2.9900763054718</v>
      </c>
      <c r="Y187" s="23">
        <v>2.9992766918858802</v>
      </c>
      <c r="Z187" s="23">
        <v>2.9883828571995599</v>
      </c>
      <c r="AA187" s="23">
        <v>2.9563737876578</v>
      </c>
      <c r="AB187" s="23">
        <v>3.0045660879837</v>
      </c>
      <c r="AC187" s="23">
        <v>3.0034580362869701</v>
      </c>
      <c r="AD187" s="23">
        <v>2.9830471732152799</v>
      </c>
      <c r="AE187" s="23">
        <v>2.9699690743968499</v>
      </c>
      <c r="AF187" s="23">
        <v>3.01625243739073</v>
      </c>
      <c r="AG187" s="23">
        <v>2.98803333235595</v>
      </c>
      <c r="AH187" s="23">
        <v>3.0112359447053998</v>
      </c>
      <c r="AI187" s="23">
        <v>2.9924497745066501</v>
      </c>
      <c r="AJ187" s="23">
        <v>2.9959611440929099</v>
      </c>
      <c r="AK187" s="23">
        <v>2.9767106110918902</v>
      </c>
      <c r="AL187" s="23">
        <v>3.0126190471719498</v>
      </c>
      <c r="AM187" s="23">
        <v>2.9939090778131301</v>
      </c>
      <c r="AN187" s="23">
        <v>3.0077679954188201</v>
      </c>
      <c r="AO187" s="23">
        <v>2.9616978453362401</v>
      </c>
      <c r="AP187" s="23">
        <v>2.94327500925773</v>
      </c>
      <c r="AQ187" s="23">
        <v>2.9732548905175702</v>
      </c>
      <c r="AR187" s="23">
        <v>2.96739321489998</v>
      </c>
      <c r="AS187" s="23">
        <v>2.9974367086703499</v>
      </c>
      <c r="AT187" s="23">
        <v>2.9802402448848802</v>
      </c>
      <c r="AU187" s="23">
        <v>2.97247798193751</v>
      </c>
      <c r="AV187" s="23">
        <v>2.9823663611289701</v>
      </c>
      <c r="AW187" s="23">
        <v>2.9740059953364599</v>
      </c>
      <c r="AX187" s="23">
        <v>2.9803585557880501</v>
      </c>
      <c r="AY187" s="23">
        <v>2.9998628731983699</v>
      </c>
      <c r="AZ187" s="23">
        <v>2.9970537474683798</v>
      </c>
      <c r="BA187" s="23">
        <v>2.9999255792587101</v>
      </c>
      <c r="BB187" s="23">
        <v>3.0081407823369202</v>
      </c>
      <c r="BC187" s="23">
        <v>3.00910920128165</v>
      </c>
      <c r="BD187" s="23">
        <v>2.9877504929833401</v>
      </c>
      <c r="BE187" s="23">
        <v>2.9917381358440598</v>
      </c>
      <c r="BF187" s="23">
        <v>3.00321150586685</v>
      </c>
      <c r="BG187" s="23">
        <v>2.9721246452877002</v>
      </c>
      <c r="BH187" s="23">
        <v>2.94448777657712</v>
      </c>
      <c r="BI187" s="23">
        <v>3.0032877378956599</v>
      </c>
      <c r="BJ187" s="23">
        <v>2.9562784686871799</v>
      </c>
      <c r="BK187" s="23">
        <v>3.0160226332971898</v>
      </c>
      <c r="BL187" s="23">
        <v>2.9952678488367299</v>
      </c>
      <c r="BM187" s="23">
        <v>2.9809982746207599</v>
      </c>
      <c r="BN187" s="23">
        <v>2.9860440652264502</v>
      </c>
      <c r="BO187" s="23">
        <v>2.99388785356614</v>
      </c>
      <c r="BP187" s="23">
        <v>2.99381508330318</v>
      </c>
    </row>
    <row r="188" spans="1:68" x14ac:dyDescent="0.25">
      <c r="A188">
        <v>2</v>
      </c>
      <c r="B188" t="s">
        <v>6</v>
      </c>
      <c r="C188">
        <v>2041</v>
      </c>
      <c r="D188">
        <v>95</v>
      </c>
      <c r="E188">
        <v>-1.6809873326799001</v>
      </c>
      <c r="F188">
        <v>1.7614470527408901</v>
      </c>
      <c r="H188" s="22">
        <v>2070</v>
      </c>
      <c r="I188" s="23">
        <v>3.0214261880537401</v>
      </c>
      <c r="J188" s="23">
        <v>3.0299868666596699</v>
      </c>
      <c r="K188" s="23">
        <v>3.0059379949357399</v>
      </c>
      <c r="L188" s="23">
        <v>3.0045707807229101</v>
      </c>
      <c r="M188" s="23">
        <v>3.0137291697189998</v>
      </c>
      <c r="N188" s="23">
        <v>3.03169393914379</v>
      </c>
      <c r="O188" s="23">
        <v>3.0213111763806402</v>
      </c>
      <c r="P188" s="23">
        <v>2.9981058341651701</v>
      </c>
      <c r="Q188" s="23">
        <v>3.0338029282405001</v>
      </c>
      <c r="R188" s="23">
        <v>3.02703134975234</v>
      </c>
      <c r="S188" s="23">
        <v>3.0530870992892098</v>
      </c>
      <c r="T188" s="23">
        <v>3.0069491096873402</v>
      </c>
      <c r="U188" s="23">
        <v>3.0336310990617998</v>
      </c>
      <c r="V188" s="23">
        <v>3.0061661266067499</v>
      </c>
      <c r="W188" s="23">
        <v>2.9937012006004902</v>
      </c>
      <c r="X188" s="23">
        <v>3.0097792946902699</v>
      </c>
      <c r="Y188" s="23">
        <v>3.0113255706921902</v>
      </c>
      <c r="Z188" s="23">
        <v>3.0052757899490699</v>
      </c>
      <c r="AA188" s="23">
        <v>3.0057077790741</v>
      </c>
      <c r="AB188" s="23">
        <v>3.0032913691558201</v>
      </c>
      <c r="AC188" s="23">
        <v>3.0208192533547402</v>
      </c>
      <c r="AD188" s="23">
        <v>3.0142660554837901</v>
      </c>
      <c r="AE188" s="23">
        <v>2.9689260226070102</v>
      </c>
      <c r="AF188" s="23">
        <v>2.9734276030656499</v>
      </c>
      <c r="AG188" s="23">
        <v>2.9937537372577201</v>
      </c>
      <c r="AH188" s="23">
        <v>3.0041694382618198</v>
      </c>
      <c r="AI188" s="23">
        <v>3.0285124257742599</v>
      </c>
      <c r="AJ188" s="23">
        <v>2.99578602195926</v>
      </c>
      <c r="AK188" s="23">
        <v>3.0095886136658798</v>
      </c>
      <c r="AL188" s="23">
        <v>3.03325732072937</v>
      </c>
      <c r="AM188" s="23">
        <v>3.0404680798601702</v>
      </c>
      <c r="AN188" s="23">
        <v>3.0165462213493401</v>
      </c>
      <c r="AO188" s="23">
        <v>3.0055775816763801</v>
      </c>
      <c r="AP188" s="23">
        <v>3.03590661765026</v>
      </c>
      <c r="AQ188" s="23">
        <v>3.0094679268509101</v>
      </c>
      <c r="AR188" s="23">
        <v>3.0314381470489802</v>
      </c>
      <c r="AS188" s="23">
        <v>3.0396863732897499</v>
      </c>
      <c r="AT188" s="23">
        <v>3.0638237400644002</v>
      </c>
      <c r="AU188" s="23">
        <v>3.0022546115654198</v>
      </c>
      <c r="AV188" s="23">
        <v>3.0232784231366399</v>
      </c>
      <c r="AW188" s="23">
        <v>3.0340727787687101</v>
      </c>
      <c r="AX188" s="23">
        <v>3.0075985876868598</v>
      </c>
      <c r="AY188" s="23">
        <v>3.0228626858497698</v>
      </c>
      <c r="AZ188" s="23">
        <v>2.9751036476780102</v>
      </c>
      <c r="BA188" s="23">
        <v>3.0099679999029698</v>
      </c>
      <c r="BB188" s="23">
        <v>3.0226232280291798</v>
      </c>
      <c r="BC188" s="23">
        <v>3.0157840017561899</v>
      </c>
      <c r="BD188" s="23">
        <v>3.0284063405678698</v>
      </c>
      <c r="BE188" s="23">
        <v>3.0453964711279902</v>
      </c>
      <c r="BF188" s="23">
        <v>3.0033652024177999</v>
      </c>
      <c r="BG188" s="23">
        <v>2.9923296636585999</v>
      </c>
      <c r="BH188" s="23">
        <v>3.0334509749021499</v>
      </c>
      <c r="BI188" s="23">
        <v>3.01697238425196</v>
      </c>
      <c r="BJ188" s="23">
        <v>3.0212187655692402</v>
      </c>
      <c r="BK188" s="23">
        <v>3.0104921917551501</v>
      </c>
      <c r="BL188" s="23">
        <v>3.00251004293025</v>
      </c>
      <c r="BM188" s="23">
        <v>3.0033139305796399</v>
      </c>
      <c r="BN188" s="23">
        <v>3.0037328020586398</v>
      </c>
      <c r="BO188" s="23">
        <v>3.0046599318966001</v>
      </c>
      <c r="BP188" s="23">
        <v>3.03379682094128</v>
      </c>
    </row>
    <row r="189" spans="1:68" x14ac:dyDescent="0.25">
      <c r="A189">
        <v>3</v>
      </c>
      <c r="B189" t="s">
        <v>6</v>
      </c>
      <c r="C189">
        <v>2041</v>
      </c>
      <c r="D189">
        <v>50</v>
      </c>
      <c r="E189">
        <v>1.4371404938897401</v>
      </c>
      <c r="F189">
        <v>1.4724775513280699</v>
      </c>
      <c r="H189" s="22">
        <v>2071</v>
      </c>
      <c r="I189" s="23">
        <v>3.04942339600961</v>
      </c>
      <c r="J189" s="23">
        <v>3.0576524163258298</v>
      </c>
      <c r="K189" s="23">
        <v>3.03970091598939</v>
      </c>
      <c r="L189" s="23">
        <v>3.0767922229923999</v>
      </c>
      <c r="M189" s="23">
        <v>3.0469838775866198</v>
      </c>
      <c r="N189" s="23">
        <v>3.03171883882951</v>
      </c>
      <c r="O189" s="23">
        <v>3.0472577940313799</v>
      </c>
      <c r="P189" s="23">
        <v>3.0850020078423901</v>
      </c>
      <c r="Q189" s="23">
        <v>3.11270947064726</v>
      </c>
      <c r="R189" s="23">
        <v>3.0152569565454002</v>
      </c>
      <c r="S189" s="23">
        <v>3.0648353994003799</v>
      </c>
      <c r="T189" s="23">
        <v>3.0515721202408499</v>
      </c>
      <c r="U189" s="23">
        <v>3.0551407928584098</v>
      </c>
      <c r="V189" s="23">
        <v>3.06554363018008</v>
      </c>
      <c r="W189" s="23">
        <v>3.0393669173977198</v>
      </c>
      <c r="X189" s="23">
        <v>3.0659320164934099</v>
      </c>
      <c r="Y189" s="23">
        <v>3.0934880041144699</v>
      </c>
      <c r="Z189" s="23">
        <v>3.0716622975152301</v>
      </c>
      <c r="AA189" s="23">
        <v>3.0926706381115201</v>
      </c>
      <c r="AB189" s="23">
        <v>3.0477090369479098</v>
      </c>
      <c r="AC189" s="23">
        <v>3.0871053083240199</v>
      </c>
      <c r="AD189" s="23">
        <v>3.02963214883441</v>
      </c>
      <c r="AE189" s="23">
        <v>3.0281542609688201</v>
      </c>
      <c r="AF189" s="23">
        <v>3.0460468000882002</v>
      </c>
      <c r="AG189" s="23">
        <v>3.0707536244824798</v>
      </c>
      <c r="AH189" s="23">
        <v>3.08731631903628</v>
      </c>
      <c r="AI189" s="23">
        <v>3.0351341083422998</v>
      </c>
      <c r="AJ189" s="23">
        <v>3.0705710441960301</v>
      </c>
      <c r="AK189" s="23">
        <v>3.0880640384145899</v>
      </c>
      <c r="AL189" s="23">
        <v>3.0709564903978199</v>
      </c>
      <c r="AM189" s="23">
        <v>3.0646357625993299</v>
      </c>
      <c r="AN189" s="23">
        <v>3.0407710970342601</v>
      </c>
      <c r="AO189" s="23">
        <v>3.0401900829417299</v>
      </c>
      <c r="AP189" s="23">
        <v>3.0571710614726402</v>
      </c>
      <c r="AQ189" s="23">
        <v>3.09000812669239</v>
      </c>
      <c r="AR189" s="23">
        <v>3.0950111552012598</v>
      </c>
      <c r="AS189" s="23">
        <v>3.0811183705560898</v>
      </c>
      <c r="AT189" s="23">
        <v>3.0525344615162902</v>
      </c>
      <c r="AU189" s="23">
        <v>3.0528868381869798</v>
      </c>
      <c r="AV189" s="23">
        <v>3.0701428860325501</v>
      </c>
      <c r="AW189" s="23">
        <v>3.0743001804116101</v>
      </c>
      <c r="AX189" s="23">
        <v>3.0640988711794601</v>
      </c>
      <c r="AY189" s="23">
        <v>3.0618633017979202</v>
      </c>
      <c r="AZ189" s="23">
        <v>3.0549203269305698</v>
      </c>
      <c r="BA189" s="23">
        <v>3.09336136886966</v>
      </c>
      <c r="BB189" s="23">
        <v>3.0909825614633801</v>
      </c>
      <c r="BC189" s="23">
        <v>3.0313287031406002</v>
      </c>
      <c r="BD189" s="23">
        <v>3.0477751709478098</v>
      </c>
      <c r="BE189" s="23">
        <v>3.0402704550270401</v>
      </c>
      <c r="BF189" s="23">
        <v>3.04024950751143</v>
      </c>
      <c r="BG189" s="23">
        <v>3.0348763452928802</v>
      </c>
      <c r="BH189" s="23">
        <v>3.0994109632546798</v>
      </c>
      <c r="BI189" s="23">
        <v>3.0822390049293098</v>
      </c>
      <c r="BJ189" s="23">
        <v>3.0774815265390498</v>
      </c>
      <c r="BK189" s="23">
        <v>3.0517382410563401</v>
      </c>
      <c r="BL189" s="23">
        <v>3.0402094933498902</v>
      </c>
      <c r="BM189" s="23">
        <v>3.0745425968875599</v>
      </c>
      <c r="BN189" s="23">
        <v>3.0818030436625099</v>
      </c>
      <c r="BO189" s="23">
        <v>3.0754234744042401</v>
      </c>
      <c r="BP189" s="23">
        <v>3.0570923573853399</v>
      </c>
    </row>
    <row r="190" spans="1:68" x14ac:dyDescent="0.25">
      <c r="A190">
        <v>3</v>
      </c>
      <c r="B190" t="s">
        <v>6</v>
      </c>
      <c r="C190">
        <v>2041</v>
      </c>
      <c r="D190">
        <v>75</v>
      </c>
      <c r="E190">
        <v>-4.4957082821427401E-2</v>
      </c>
      <c r="F190">
        <v>1.56427474287741</v>
      </c>
      <c r="H190" s="22">
        <v>2072</v>
      </c>
      <c r="I190" s="23">
        <v>3.1117746729878699</v>
      </c>
      <c r="J190" s="23">
        <v>3.11213871388951</v>
      </c>
      <c r="K190" s="23">
        <v>3.09432346473554</v>
      </c>
      <c r="L190" s="23">
        <v>3.10371881165567</v>
      </c>
      <c r="M190" s="23">
        <v>3.0816670652522098</v>
      </c>
      <c r="N190" s="23">
        <v>3.1401878031032902</v>
      </c>
      <c r="O190" s="23">
        <v>3.1315621123466602</v>
      </c>
      <c r="P190" s="23">
        <v>3.1168742332252801</v>
      </c>
      <c r="Q190" s="23">
        <v>3.0952431328252699</v>
      </c>
      <c r="R190" s="23">
        <v>3.1292749617890001</v>
      </c>
      <c r="S190" s="23">
        <v>3.0902156855712</v>
      </c>
      <c r="T190" s="23">
        <v>3.09505684034642</v>
      </c>
      <c r="U190" s="23">
        <v>3.0931324624691099</v>
      </c>
      <c r="V190" s="23">
        <v>3.1184868959615302</v>
      </c>
      <c r="W190" s="23">
        <v>3.0757418560422498</v>
      </c>
      <c r="X190" s="23">
        <v>3.0719292882857898</v>
      </c>
      <c r="Y190" s="23">
        <v>3.0978243348082501</v>
      </c>
      <c r="Z190" s="23">
        <v>3.09257139604677</v>
      </c>
      <c r="AA190" s="23">
        <v>3.11162394484474</v>
      </c>
      <c r="AB190" s="23">
        <v>3.0925291876956398</v>
      </c>
      <c r="AC190" s="23">
        <v>3.1121773073418399</v>
      </c>
      <c r="AD190" s="23">
        <v>3.1257332248222802</v>
      </c>
      <c r="AE190" s="23">
        <v>3.1609455600622902</v>
      </c>
      <c r="AF190" s="23">
        <v>3.1078700863266899</v>
      </c>
      <c r="AG190" s="23">
        <v>3.0992033206722902</v>
      </c>
      <c r="AH190" s="23">
        <v>3.0945994826162799</v>
      </c>
      <c r="AI190" s="23">
        <v>3.1235815951039001</v>
      </c>
      <c r="AJ190" s="23">
        <v>3.1193966615278699</v>
      </c>
      <c r="AK190" s="23">
        <v>3.1544083242315701</v>
      </c>
      <c r="AL190" s="23">
        <v>3.1231456039552601</v>
      </c>
      <c r="AM190" s="23">
        <v>3.11484676525615</v>
      </c>
      <c r="AN190" s="23">
        <v>3.05924236664691</v>
      </c>
      <c r="AO190" s="23">
        <v>3.1179853884799198</v>
      </c>
      <c r="AP190" s="23">
        <v>3.1541147759605801</v>
      </c>
      <c r="AQ190" s="23">
        <v>3.11613953430109</v>
      </c>
      <c r="AR190" s="23">
        <v>3.1237106559975798</v>
      </c>
      <c r="AS190" s="23">
        <v>3.1667515069924002</v>
      </c>
      <c r="AT190" s="23">
        <v>3.12163470521521</v>
      </c>
      <c r="AU190" s="23">
        <v>3.1598808602358801</v>
      </c>
      <c r="AV190" s="23">
        <v>3.1122248407964399</v>
      </c>
      <c r="AW190" s="23">
        <v>3.1215447577465301</v>
      </c>
      <c r="AX190" s="23">
        <v>3.1141136052317901</v>
      </c>
      <c r="AY190" s="23">
        <v>3.0722869726221198</v>
      </c>
      <c r="AZ190" s="23">
        <v>3.0704812575665801</v>
      </c>
      <c r="BA190" s="23">
        <v>3.1262294023248498</v>
      </c>
      <c r="BB190" s="23">
        <v>3.0815901749813799</v>
      </c>
      <c r="BC190" s="23">
        <v>3.1364615218970999</v>
      </c>
      <c r="BD190" s="23">
        <v>3.08125340883988</v>
      </c>
      <c r="BE190" s="23">
        <v>3.1375903821252402</v>
      </c>
      <c r="BF190" s="23">
        <v>3.0819288226830301</v>
      </c>
      <c r="BG190" s="23">
        <v>3.10579404659192</v>
      </c>
      <c r="BH190" s="23">
        <v>3.1139729525866899</v>
      </c>
      <c r="BI190" s="23">
        <v>3.1063938097809101</v>
      </c>
      <c r="BJ190" s="23">
        <v>3.0777005647530502</v>
      </c>
      <c r="BK190" s="23">
        <v>3.0846033982014598</v>
      </c>
      <c r="BL190" s="23">
        <v>3.1258992919666402</v>
      </c>
      <c r="BM190" s="23">
        <v>3.0650919190221999</v>
      </c>
      <c r="BN190" s="23">
        <v>3.0875331744937302</v>
      </c>
      <c r="BO190" s="23">
        <v>3.0942323073511</v>
      </c>
      <c r="BP190" s="23">
        <v>3.0826694613872698</v>
      </c>
    </row>
    <row r="191" spans="1:68" x14ac:dyDescent="0.25">
      <c r="A191">
        <v>3</v>
      </c>
      <c r="B191" t="s">
        <v>6</v>
      </c>
      <c r="C191">
        <v>2041</v>
      </c>
      <c r="D191">
        <v>95</v>
      </c>
      <c r="E191">
        <v>-1.8375146738519099</v>
      </c>
      <c r="F191">
        <v>1.74662540625886</v>
      </c>
      <c r="H191" s="22">
        <v>2073</v>
      </c>
      <c r="I191" s="23">
        <v>3.1351596821945198</v>
      </c>
      <c r="J191" s="23">
        <v>3.15090225823492</v>
      </c>
      <c r="K191" s="23">
        <v>3.18026493411279</v>
      </c>
      <c r="L191" s="23">
        <v>3.1656474386643798</v>
      </c>
      <c r="M191" s="23">
        <v>3.1496090152243701</v>
      </c>
      <c r="N191" s="23">
        <v>3.2019269493508302</v>
      </c>
      <c r="O191" s="23">
        <v>3.16246883868972</v>
      </c>
      <c r="P191" s="23">
        <v>3.2044733967718999</v>
      </c>
      <c r="Q191" s="23">
        <v>3.1178892389016002</v>
      </c>
      <c r="R191" s="23">
        <v>3.1783604039169</v>
      </c>
      <c r="S191" s="23">
        <v>3.2077398818349701</v>
      </c>
      <c r="T191" s="23">
        <v>3.2186098485537999</v>
      </c>
      <c r="U191" s="23">
        <v>3.1377996178385201</v>
      </c>
      <c r="V191" s="23">
        <v>3.0955322678669002</v>
      </c>
      <c r="W191" s="23">
        <v>3.1668054854560301</v>
      </c>
      <c r="X191" s="23">
        <v>3.2085943790195799</v>
      </c>
      <c r="Y191" s="23">
        <v>3.1360662953884799</v>
      </c>
      <c r="Z191" s="23">
        <v>3.1578568694159599</v>
      </c>
      <c r="AA191" s="23">
        <v>3.17543323336464</v>
      </c>
      <c r="AB191" s="23">
        <v>3.1804346754010502</v>
      </c>
      <c r="AC191" s="23">
        <v>3.2204690970465801</v>
      </c>
      <c r="AD191" s="23">
        <v>3.1552142231260798</v>
      </c>
      <c r="AE191" s="23">
        <v>3.1894190880582798</v>
      </c>
      <c r="AF191" s="23">
        <v>3.1475978459464899</v>
      </c>
      <c r="AG191" s="23">
        <v>3.1665510716902299</v>
      </c>
      <c r="AH191" s="23">
        <v>3.17286357536759</v>
      </c>
      <c r="AI191" s="23">
        <v>3.1660055407111001</v>
      </c>
      <c r="AJ191" s="23">
        <v>3.1626324047318199</v>
      </c>
      <c r="AK191" s="23">
        <v>3.18380665239967</v>
      </c>
      <c r="AL191" s="23">
        <v>3.1718276657045998</v>
      </c>
      <c r="AM191" s="23">
        <v>3.1603658417490101</v>
      </c>
      <c r="AN191" s="23">
        <v>3.1801027266117901</v>
      </c>
      <c r="AO191" s="23">
        <v>3.1667222504468699</v>
      </c>
      <c r="AP191" s="23">
        <v>3.2144165855152198</v>
      </c>
      <c r="AQ191" s="23">
        <v>3.1592935273426899</v>
      </c>
      <c r="AR191" s="23">
        <v>3.1755367743940002</v>
      </c>
      <c r="AS191" s="23">
        <v>3.16532920411453</v>
      </c>
      <c r="AT191" s="23">
        <v>3.1871525392578399</v>
      </c>
      <c r="AU191" s="23">
        <v>3.1656626787883502</v>
      </c>
      <c r="AV191" s="23">
        <v>3.15788340408238</v>
      </c>
      <c r="AW191" s="23">
        <v>3.1306289763444002</v>
      </c>
      <c r="AX191" s="23">
        <v>3.2010517424423202</v>
      </c>
      <c r="AY191" s="23">
        <v>3.1975876587336498</v>
      </c>
      <c r="AZ191" s="23">
        <v>3.19716441086076</v>
      </c>
      <c r="BA191" s="23">
        <v>3.1676877054923298</v>
      </c>
      <c r="BB191" s="23">
        <v>3.1671405838438198</v>
      </c>
      <c r="BC191" s="23">
        <v>3.1372053178282999</v>
      </c>
      <c r="BD191" s="23">
        <v>3.1927973968541301</v>
      </c>
      <c r="BE191" s="23">
        <v>3.2012837653726098</v>
      </c>
      <c r="BF191" s="23">
        <v>3.2021737013124998</v>
      </c>
      <c r="BG191" s="23">
        <v>3.1078695881281999</v>
      </c>
      <c r="BH191" s="23">
        <v>3.1870491291665899</v>
      </c>
      <c r="BI191" s="23">
        <v>3.1843617505547499</v>
      </c>
      <c r="BJ191" s="23">
        <v>3.1265968274569298</v>
      </c>
      <c r="BK191" s="23">
        <v>3.20234802014234</v>
      </c>
      <c r="BL191" s="23">
        <v>3.16100786413624</v>
      </c>
      <c r="BM191" s="23">
        <v>3.2022593280374299</v>
      </c>
      <c r="BN191" s="23">
        <v>3.15349947084907</v>
      </c>
      <c r="BO191" s="23">
        <v>3.16110424603592</v>
      </c>
      <c r="BP191" s="23">
        <v>3.19554919717147</v>
      </c>
    </row>
    <row r="192" spans="1:68" x14ac:dyDescent="0.25">
      <c r="A192">
        <v>4</v>
      </c>
      <c r="B192" t="s">
        <v>6</v>
      </c>
      <c r="C192">
        <v>2041</v>
      </c>
      <c r="D192">
        <v>50</v>
      </c>
      <c r="E192">
        <v>1.5008163004755199</v>
      </c>
      <c r="F192">
        <v>1.4779556991012299</v>
      </c>
      <c r="H192" s="22">
        <v>2074</v>
      </c>
      <c r="I192" s="23">
        <v>3.2385831248626098</v>
      </c>
      <c r="J192" s="23">
        <v>3.2378333915250601</v>
      </c>
      <c r="K192" s="23">
        <v>3.2111183694958698</v>
      </c>
      <c r="L192" s="23">
        <v>3.2259684762137399</v>
      </c>
      <c r="M192" s="23">
        <v>3.1856063994130701</v>
      </c>
      <c r="N192" s="23">
        <v>3.2554334258820599</v>
      </c>
      <c r="O192" s="23">
        <v>3.24998817817798</v>
      </c>
      <c r="P192" s="23">
        <v>3.19700810318604</v>
      </c>
      <c r="Q192" s="23">
        <v>3.22755134669679</v>
      </c>
      <c r="R192" s="23">
        <v>3.2159616779084401</v>
      </c>
      <c r="S192" s="23">
        <v>3.2484123006650401</v>
      </c>
      <c r="T192" s="23">
        <v>3.1756231232135299</v>
      </c>
      <c r="U192" s="23">
        <v>3.2492600898102602</v>
      </c>
      <c r="V192" s="23">
        <v>3.23934034392627</v>
      </c>
      <c r="W192" s="23">
        <v>3.1918195328580401</v>
      </c>
      <c r="X192" s="23">
        <v>3.20277330941913</v>
      </c>
      <c r="Y192" s="23">
        <v>3.2407723701706299</v>
      </c>
      <c r="Z192" s="23">
        <v>3.2761495216281098</v>
      </c>
      <c r="AA192" s="23">
        <v>3.1940893108888502</v>
      </c>
      <c r="AB192" s="23">
        <v>3.2083254016179601</v>
      </c>
      <c r="AC192" s="23">
        <v>3.1825688534001402</v>
      </c>
      <c r="AD192" s="23">
        <v>3.18987230102706</v>
      </c>
      <c r="AE192" s="23">
        <v>3.1959305289636801</v>
      </c>
      <c r="AF192" s="23">
        <v>3.1865222611368602</v>
      </c>
      <c r="AG192" s="23">
        <v>3.1901716916053902</v>
      </c>
      <c r="AH192" s="23">
        <v>3.2109719228884099</v>
      </c>
      <c r="AI192" s="23">
        <v>3.2216625680122499</v>
      </c>
      <c r="AJ192" s="23">
        <v>3.21617050639574</v>
      </c>
      <c r="AK192" s="23">
        <v>3.2047434531518801</v>
      </c>
      <c r="AL192" s="23">
        <v>3.2494356043728598</v>
      </c>
      <c r="AM192" s="23">
        <v>3.1957202578697901</v>
      </c>
      <c r="AN192" s="23">
        <v>3.20165896073518</v>
      </c>
      <c r="AO192" s="23">
        <v>3.24334820835724</v>
      </c>
      <c r="AP192" s="23">
        <v>3.2085432532868401</v>
      </c>
      <c r="AQ192" s="23">
        <v>3.21401995450706</v>
      </c>
      <c r="AR192" s="23">
        <v>3.2362035324771101</v>
      </c>
      <c r="AS192" s="23">
        <v>3.2788981564709099</v>
      </c>
      <c r="AT192" s="23">
        <v>3.1834199923457498</v>
      </c>
      <c r="AU192" s="23">
        <v>3.24132497022357</v>
      </c>
      <c r="AV192" s="23">
        <v>3.2315205901569302</v>
      </c>
      <c r="AW192" s="23">
        <v>3.2517720664327499</v>
      </c>
      <c r="AX192" s="23">
        <v>3.1895739888244901</v>
      </c>
      <c r="AY192" s="23">
        <v>3.2391096485722901</v>
      </c>
      <c r="AZ192" s="23">
        <v>3.2497849631662898</v>
      </c>
      <c r="BA192" s="23">
        <v>3.2060616425772901</v>
      </c>
      <c r="BB192" s="23">
        <v>3.2614847611120998</v>
      </c>
      <c r="BC192" s="23">
        <v>3.2351804747436002</v>
      </c>
      <c r="BD192" s="23">
        <v>3.1960003517501998</v>
      </c>
      <c r="BE192" s="23">
        <v>3.2063829058231401</v>
      </c>
      <c r="BF192" s="23">
        <v>3.2505104745260698</v>
      </c>
      <c r="BG192" s="23">
        <v>3.2177537364126301</v>
      </c>
      <c r="BH192" s="23">
        <v>3.2647776551257</v>
      </c>
      <c r="BI192" s="23">
        <v>3.1962732053221998</v>
      </c>
      <c r="BJ192" s="23">
        <v>3.23265256824453</v>
      </c>
      <c r="BK192" s="23">
        <v>3.2407610972648402</v>
      </c>
      <c r="BL192" s="23">
        <v>3.2292375254998502</v>
      </c>
      <c r="BM192" s="23">
        <v>3.2672856256990901</v>
      </c>
      <c r="BN192" s="23">
        <v>3.2073674679272499</v>
      </c>
      <c r="BO192" s="23">
        <v>3.25021193491121</v>
      </c>
      <c r="BP192" s="23">
        <v>3.2625003430608599</v>
      </c>
    </row>
    <row r="193" spans="1:68" x14ac:dyDescent="0.25">
      <c r="A193">
        <v>4</v>
      </c>
      <c r="B193" t="s">
        <v>6</v>
      </c>
      <c r="C193">
        <v>2041</v>
      </c>
      <c r="D193">
        <v>75</v>
      </c>
      <c r="E193">
        <v>0.21545606113705501</v>
      </c>
      <c r="F193">
        <v>1.60357524097991</v>
      </c>
      <c r="H193" s="22">
        <v>2075</v>
      </c>
      <c r="I193" s="23">
        <v>3.3035310073535</v>
      </c>
      <c r="J193" s="23">
        <v>3.2596944684305398</v>
      </c>
      <c r="K193" s="23">
        <v>3.2777847286419899</v>
      </c>
      <c r="L193" s="23">
        <v>3.2499970311235402</v>
      </c>
      <c r="M193" s="23">
        <v>3.2862980544077698</v>
      </c>
      <c r="N193" s="23">
        <v>3.2448621866467899</v>
      </c>
      <c r="O193" s="23">
        <v>3.2810036531285198</v>
      </c>
      <c r="P193" s="23">
        <v>3.3284897230805499</v>
      </c>
      <c r="Q193" s="23">
        <v>3.2588345079390799</v>
      </c>
      <c r="R193" s="23">
        <v>3.2738350009278698</v>
      </c>
      <c r="S193" s="23">
        <v>3.2632715429913102</v>
      </c>
      <c r="T193" s="23">
        <v>3.27111791151891</v>
      </c>
      <c r="U193" s="23">
        <v>3.27820501248191</v>
      </c>
      <c r="V193" s="23">
        <v>3.2327488170418301</v>
      </c>
      <c r="W193" s="23">
        <v>3.3039814528409299</v>
      </c>
      <c r="X193" s="23">
        <v>3.3377832937353999</v>
      </c>
      <c r="Y193" s="23">
        <v>3.3103290510423502</v>
      </c>
      <c r="Z193" s="23">
        <v>3.2437476639880898</v>
      </c>
      <c r="AA193" s="23">
        <v>3.2697471146877199</v>
      </c>
      <c r="AB193" s="23">
        <v>3.2449312450965899</v>
      </c>
      <c r="AC193" s="23">
        <v>3.2496015200836101</v>
      </c>
      <c r="AD193" s="23">
        <v>3.27784971701033</v>
      </c>
      <c r="AE193" s="23">
        <v>3.2458571576935999</v>
      </c>
      <c r="AF193" s="23">
        <v>3.2937087371284899</v>
      </c>
      <c r="AG193" s="23">
        <v>3.2749081795991599</v>
      </c>
      <c r="AH193" s="23">
        <v>3.2612670432247199</v>
      </c>
      <c r="AI193" s="23">
        <v>3.2940290739657301</v>
      </c>
      <c r="AJ193" s="23">
        <v>3.2863086171874998</v>
      </c>
      <c r="AK193" s="23">
        <v>3.2273926677386702</v>
      </c>
      <c r="AL193" s="23">
        <v>3.2746411207613102</v>
      </c>
      <c r="AM193" s="23">
        <v>3.29332443761239</v>
      </c>
      <c r="AN193" s="23">
        <v>3.2678031049826499</v>
      </c>
      <c r="AO193" s="23">
        <v>3.2873796474213299</v>
      </c>
      <c r="AP193" s="23">
        <v>3.2751643905907799</v>
      </c>
      <c r="AQ193" s="23">
        <v>3.24551129247003</v>
      </c>
      <c r="AR193" s="23">
        <v>3.3037919390447401</v>
      </c>
      <c r="AS193" s="23">
        <v>3.28825130297479</v>
      </c>
      <c r="AT193" s="23">
        <v>3.23889210749484</v>
      </c>
      <c r="AU193" s="23">
        <v>3.2733360663265598</v>
      </c>
      <c r="AV193" s="23">
        <v>3.2699503201613198</v>
      </c>
      <c r="AW193" s="23">
        <v>3.25820324139712</v>
      </c>
      <c r="AX193" s="23">
        <v>3.2931885510556702</v>
      </c>
      <c r="AY193" s="23">
        <v>3.2715767403059401</v>
      </c>
      <c r="AZ193" s="23">
        <v>3.3108156864393701</v>
      </c>
      <c r="BA193" s="23">
        <v>3.28246558197098</v>
      </c>
      <c r="BB193" s="23">
        <v>3.2679394564511202</v>
      </c>
      <c r="BC193" s="23">
        <v>3.30332405916969</v>
      </c>
      <c r="BD193" s="23">
        <v>3.2823356688113998</v>
      </c>
      <c r="BE193" s="23">
        <v>3.2626919309089399</v>
      </c>
      <c r="BF193" s="23">
        <v>3.2440531811544902</v>
      </c>
      <c r="BG193" s="23">
        <v>3.33490861888398</v>
      </c>
      <c r="BH193" s="23">
        <v>3.3292260799473099</v>
      </c>
      <c r="BI193" s="23">
        <v>3.28026802730143</v>
      </c>
      <c r="BJ193" s="23">
        <v>3.2935932527859899</v>
      </c>
      <c r="BK193" s="23">
        <v>3.2856087054090501</v>
      </c>
      <c r="BL193" s="23">
        <v>3.2918930832112001</v>
      </c>
      <c r="BM193" s="23">
        <v>3.2561675769941698</v>
      </c>
      <c r="BN193" s="23">
        <v>3.3066727948737298</v>
      </c>
      <c r="BO193" s="23">
        <v>3.2916015880971998</v>
      </c>
      <c r="BP193" s="23">
        <v>3.2492689504599501</v>
      </c>
    </row>
    <row r="194" spans="1:68" x14ac:dyDescent="0.25">
      <c r="A194">
        <v>4</v>
      </c>
      <c r="B194" t="s">
        <v>6</v>
      </c>
      <c r="C194">
        <v>2041</v>
      </c>
      <c r="D194">
        <v>95</v>
      </c>
      <c r="E194">
        <v>-1.6451704058085601</v>
      </c>
      <c r="F194">
        <v>1.76599292701844</v>
      </c>
      <c r="H194" s="22">
        <v>2076</v>
      </c>
      <c r="I194" s="23">
        <v>3.34553872020527</v>
      </c>
      <c r="J194" s="23">
        <v>3.3294281318285499</v>
      </c>
      <c r="K194" s="23">
        <v>3.3286563111843002</v>
      </c>
      <c r="L194" s="23">
        <v>3.3240888348384301</v>
      </c>
      <c r="M194" s="23">
        <v>3.3651110450294901</v>
      </c>
      <c r="N194" s="23">
        <v>3.3287779876335102</v>
      </c>
      <c r="O194" s="23">
        <v>3.3098955543489699</v>
      </c>
      <c r="P194" s="23">
        <v>3.3485185417978198</v>
      </c>
      <c r="Q194" s="23">
        <v>3.3708309078047001</v>
      </c>
      <c r="R194" s="23">
        <v>3.3110373980977701</v>
      </c>
      <c r="S194" s="23">
        <v>3.38908980595148</v>
      </c>
      <c r="T194" s="23">
        <v>3.3116831779804099</v>
      </c>
      <c r="U194" s="23">
        <v>3.32242097875227</v>
      </c>
      <c r="V194" s="23">
        <v>3.3448256117432198</v>
      </c>
      <c r="W194" s="23">
        <v>3.3583760400352598</v>
      </c>
      <c r="X194" s="23">
        <v>3.3293248115186</v>
      </c>
      <c r="Y194" s="23">
        <v>3.3345484845481601</v>
      </c>
      <c r="Z194" s="23">
        <v>3.3457484940941402</v>
      </c>
      <c r="AA194" s="23">
        <v>3.3456154183388902</v>
      </c>
      <c r="AB194" s="23">
        <v>3.3524488625512898</v>
      </c>
      <c r="AC194" s="23">
        <v>3.3216613409004401</v>
      </c>
      <c r="AD194" s="23">
        <v>3.3469020395052702</v>
      </c>
      <c r="AE194" s="23">
        <v>3.3295268540804202</v>
      </c>
      <c r="AF194" s="23">
        <v>3.31521506721172</v>
      </c>
      <c r="AG194" s="23">
        <v>3.32809393997643</v>
      </c>
      <c r="AH194" s="23">
        <v>3.3110668973637098</v>
      </c>
      <c r="AI194" s="23">
        <v>3.3238644329196001</v>
      </c>
      <c r="AJ194" s="23">
        <v>3.3658403848072398</v>
      </c>
      <c r="AK194" s="23">
        <v>3.3220630222939098</v>
      </c>
      <c r="AL194" s="23">
        <v>3.3591190740462502</v>
      </c>
      <c r="AM194" s="23">
        <v>3.2532472273772499</v>
      </c>
      <c r="AN194" s="23">
        <v>3.3358429863077701</v>
      </c>
      <c r="AO194" s="23">
        <v>3.3767162156172299</v>
      </c>
      <c r="AP194" s="23">
        <v>3.3536171521350902</v>
      </c>
      <c r="AQ194" s="23">
        <v>3.3519488982318002</v>
      </c>
      <c r="AR194" s="23">
        <v>3.3349128574284101</v>
      </c>
      <c r="AS194" s="23">
        <v>3.3273732847558</v>
      </c>
      <c r="AT194" s="23">
        <v>3.29172844905565</v>
      </c>
      <c r="AU194" s="23">
        <v>3.3417988197921602</v>
      </c>
      <c r="AV194" s="23">
        <v>3.32459432182891</v>
      </c>
      <c r="AW194" s="23">
        <v>3.3637625532512199</v>
      </c>
      <c r="AX194" s="23">
        <v>3.3203959273336201</v>
      </c>
      <c r="AY194" s="23">
        <v>3.37616322767493</v>
      </c>
      <c r="AZ194" s="23">
        <v>3.3546129943575802</v>
      </c>
      <c r="BA194" s="23">
        <v>3.33940543582059</v>
      </c>
      <c r="BB194" s="23">
        <v>3.3297646314398701</v>
      </c>
      <c r="BC194" s="23">
        <v>3.31453183489826</v>
      </c>
      <c r="BD194" s="23">
        <v>3.3521050606541398</v>
      </c>
      <c r="BE194" s="23">
        <v>3.3237478710867201</v>
      </c>
      <c r="BF194" s="23">
        <v>3.31110379347178</v>
      </c>
      <c r="BG194" s="23">
        <v>3.30408622212392</v>
      </c>
      <c r="BH194" s="23">
        <v>3.3833755310362998</v>
      </c>
      <c r="BI194" s="23">
        <v>3.31078536020207</v>
      </c>
      <c r="BJ194" s="23">
        <v>3.2737331319904199</v>
      </c>
      <c r="BK194" s="23">
        <v>3.3903950321758298</v>
      </c>
      <c r="BL194" s="23">
        <v>3.3665915883067199</v>
      </c>
      <c r="BM194" s="23">
        <v>3.3288545242712102</v>
      </c>
      <c r="BN194" s="23">
        <v>3.3395256029686702</v>
      </c>
      <c r="BO194" s="23">
        <v>3.3580872680762002</v>
      </c>
      <c r="BP194" s="23">
        <v>3.3182769797128202</v>
      </c>
    </row>
    <row r="195" spans="1:68" x14ac:dyDescent="0.25">
      <c r="A195">
        <v>5</v>
      </c>
      <c r="B195" t="s">
        <v>6</v>
      </c>
      <c r="C195">
        <v>2041</v>
      </c>
      <c r="D195">
        <v>50</v>
      </c>
      <c r="E195">
        <v>1.44624846451498</v>
      </c>
      <c r="F195">
        <v>1.47483274038014</v>
      </c>
      <c r="H195" s="22">
        <v>2077</v>
      </c>
      <c r="I195" s="23">
        <v>3.3838685725047402</v>
      </c>
      <c r="J195" s="23">
        <v>3.40617989524808</v>
      </c>
      <c r="K195" s="23">
        <v>3.3898607854321199</v>
      </c>
      <c r="L195" s="23">
        <v>3.3645512787690799</v>
      </c>
      <c r="M195" s="23">
        <v>3.4185809604468802</v>
      </c>
      <c r="N195" s="23">
        <v>3.3904172193267899</v>
      </c>
      <c r="O195" s="23">
        <v>3.3815900098624398</v>
      </c>
      <c r="P195" s="23">
        <v>3.3827781485709001</v>
      </c>
      <c r="Q195" s="23">
        <v>3.42560745141098</v>
      </c>
      <c r="R195" s="23">
        <v>3.3798737539939698</v>
      </c>
      <c r="S195" s="23">
        <v>3.4120737618121</v>
      </c>
      <c r="T195" s="23">
        <v>3.3995853944957899</v>
      </c>
      <c r="U195" s="23">
        <v>3.39136106185728</v>
      </c>
      <c r="V195" s="23">
        <v>3.36984525491363</v>
      </c>
      <c r="W195" s="23">
        <v>3.4258359463999102</v>
      </c>
      <c r="X195" s="23">
        <v>3.4021519608156301</v>
      </c>
      <c r="Y195" s="23">
        <v>3.4226818524861198</v>
      </c>
      <c r="Z195" s="23">
        <v>3.3879092705077798</v>
      </c>
      <c r="AA195" s="23">
        <v>3.3297494047272398</v>
      </c>
      <c r="AB195" s="23">
        <v>3.4029157063389301</v>
      </c>
      <c r="AC195" s="23">
        <v>3.4417951386512802</v>
      </c>
      <c r="AD195" s="23">
        <v>3.3876114564028601</v>
      </c>
      <c r="AE195" s="23">
        <v>3.3844856168593802</v>
      </c>
      <c r="AF195" s="23">
        <v>3.3599008302268301</v>
      </c>
      <c r="AG195" s="23">
        <v>3.36868036595492</v>
      </c>
      <c r="AH195" s="23">
        <v>3.4089400695650198</v>
      </c>
      <c r="AI195" s="23">
        <v>3.42002603457522</v>
      </c>
      <c r="AJ195" s="23">
        <v>3.3920256651682101</v>
      </c>
      <c r="AK195" s="23">
        <v>3.3814849769572599</v>
      </c>
      <c r="AL195" s="23">
        <v>3.3817235797194001</v>
      </c>
      <c r="AM195" s="23">
        <v>3.36396894864416</v>
      </c>
      <c r="AN195" s="23">
        <v>3.3870266558981901</v>
      </c>
      <c r="AO195" s="23">
        <v>3.3898021711962798</v>
      </c>
      <c r="AP195" s="23">
        <v>3.3970908369765298</v>
      </c>
      <c r="AQ195" s="23">
        <v>3.3311939570446398</v>
      </c>
      <c r="AR195" s="23">
        <v>3.39988954434404</v>
      </c>
      <c r="AS195" s="23">
        <v>3.3973956453067999</v>
      </c>
      <c r="AT195" s="23">
        <v>3.4297725111257802</v>
      </c>
      <c r="AU195" s="23">
        <v>3.4018325145141901</v>
      </c>
      <c r="AV195" s="23">
        <v>3.4176447090864301</v>
      </c>
      <c r="AW195" s="23">
        <v>3.41681411775944</v>
      </c>
      <c r="AX195" s="23">
        <v>3.44192511563296</v>
      </c>
      <c r="AY195" s="23">
        <v>3.3343373376658398</v>
      </c>
      <c r="AZ195" s="23">
        <v>3.40035004134675</v>
      </c>
      <c r="BA195" s="23">
        <v>3.3844905180309999</v>
      </c>
      <c r="BB195" s="23">
        <v>3.3518212740615598</v>
      </c>
      <c r="BC195" s="23">
        <v>3.4045337539366201</v>
      </c>
      <c r="BD195" s="23">
        <v>3.4494538052966801</v>
      </c>
      <c r="BE195" s="23">
        <v>3.40134405715111</v>
      </c>
      <c r="BF195" s="23">
        <v>3.4283446480127</v>
      </c>
      <c r="BG195" s="23">
        <v>3.3278004247870299</v>
      </c>
      <c r="BH195" s="23">
        <v>3.4481380172754701</v>
      </c>
      <c r="BI195" s="23">
        <v>3.3767091455859601</v>
      </c>
      <c r="BJ195" s="23">
        <v>3.4265392366149299</v>
      </c>
      <c r="BK195" s="23">
        <v>3.3937309536170299</v>
      </c>
      <c r="BL195" s="23">
        <v>3.4012480279437298</v>
      </c>
      <c r="BM195" s="23">
        <v>3.38192647147546</v>
      </c>
      <c r="BN195" s="23">
        <v>3.3549420951811002</v>
      </c>
      <c r="BO195" s="23">
        <v>3.3889641810508699</v>
      </c>
      <c r="BP195" s="23">
        <v>3.4313387878780501</v>
      </c>
    </row>
    <row r="196" spans="1:68" x14ac:dyDescent="0.25">
      <c r="A196">
        <v>5</v>
      </c>
      <c r="B196" t="s">
        <v>6</v>
      </c>
      <c r="C196">
        <v>2041</v>
      </c>
      <c r="D196">
        <v>75</v>
      </c>
      <c r="E196">
        <v>0.16618821670041201</v>
      </c>
      <c r="F196">
        <v>1.59218055532683</v>
      </c>
      <c r="H196" s="22">
        <v>2078</v>
      </c>
      <c r="I196" s="23">
        <v>3.5047123894517198</v>
      </c>
      <c r="J196" s="23">
        <v>3.4537309273604699</v>
      </c>
      <c r="K196" s="23">
        <v>3.4659142633230799</v>
      </c>
      <c r="L196" s="23">
        <v>3.4222810542680899</v>
      </c>
      <c r="M196" s="23">
        <v>3.4024906312094099</v>
      </c>
      <c r="N196" s="23">
        <v>3.4177592510551502</v>
      </c>
      <c r="O196" s="23">
        <v>3.4488179240733401</v>
      </c>
      <c r="P196" s="23">
        <v>3.5020349900508099</v>
      </c>
      <c r="Q196" s="23">
        <v>3.3950464576554502</v>
      </c>
      <c r="R196" s="23">
        <v>3.4676359108600701</v>
      </c>
      <c r="S196" s="23">
        <v>3.4600836617252901</v>
      </c>
      <c r="T196" s="23">
        <v>3.3789109587301098</v>
      </c>
      <c r="U196" s="23">
        <v>3.4750961433840799</v>
      </c>
      <c r="V196" s="23">
        <v>3.4628000604918698</v>
      </c>
      <c r="W196" s="23">
        <v>3.44856211155482</v>
      </c>
      <c r="X196" s="23">
        <v>3.4661011267005799</v>
      </c>
      <c r="Y196" s="23">
        <v>3.4128235452145801</v>
      </c>
      <c r="Z196" s="23">
        <v>3.4572790924105998</v>
      </c>
      <c r="AA196" s="23">
        <v>3.4423890544908402</v>
      </c>
      <c r="AB196" s="23">
        <v>3.4358881584791501</v>
      </c>
      <c r="AC196" s="23">
        <v>3.46777214373604</v>
      </c>
      <c r="AD196" s="23">
        <v>3.4304435525828301</v>
      </c>
      <c r="AE196" s="23">
        <v>3.48526519225048</v>
      </c>
      <c r="AF196" s="23">
        <v>3.46333229413692</v>
      </c>
      <c r="AG196" s="23">
        <v>3.4596567135297001</v>
      </c>
      <c r="AH196" s="23">
        <v>3.4316456572410101</v>
      </c>
      <c r="AI196" s="23">
        <v>3.4671426201125302</v>
      </c>
      <c r="AJ196" s="23">
        <v>3.4488722350493402</v>
      </c>
      <c r="AK196" s="23">
        <v>3.4191462439896299</v>
      </c>
      <c r="AL196" s="23">
        <v>3.5178203293435502</v>
      </c>
      <c r="AM196" s="23">
        <v>3.44151169892899</v>
      </c>
      <c r="AN196" s="23">
        <v>3.4479155376695201</v>
      </c>
      <c r="AO196" s="23">
        <v>3.42678285673371</v>
      </c>
      <c r="AP196" s="23">
        <v>3.4726749527171998</v>
      </c>
      <c r="AQ196" s="23">
        <v>3.4068316108176799</v>
      </c>
      <c r="AR196" s="23">
        <v>3.3819133058140101</v>
      </c>
      <c r="AS196" s="23">
        <v>3.4541665980695</v>
      </c>
      <c r="AT196" s="23">
        <v>3.4118110489115701</v>
      </c>
      <c r="AU196" s="23">
        <v>3.4522301980179999</v>
      </c>
      <c r="AV196" s="23">
        <v>3.48499046088352</v>
      </c>
      <c r="AW196" s="23">
        <v>3.4088576066672598</v>
      </c>
      <c r="AX196" s="23">
        <v>3.4244559369989198</v>
      </c>
      <c r="AY196" s="23">
        <v>3.43606618869272</v>
      </c>
      <c r="AZ196" s="23">
        <v>3.4735884794678702</v>
      </c>
      <c r="BA196" s="23">
        <v>3.4910911447214001</v>
      </c>
      <c r="BB196" s="23">
        <v>3.4660035902841799</v>
      </c>
      <c r="BC196" s="23">
        <v>3.46947888817806</v>
      </c>
      <c r="BD196" s="23">
        <v>3.41417078593093</v>
      </c>
      <c r="BE196" s="23">
        <v>3.47521988638597</v>
      </c>
      <c r="BF196" s="23">
        <v>3.4543346581609802</v>
      </c>
      <c r="BG196" s="23">
        <v>3.4333414938695199</v>
      </c>
      <c r="BH196" s="23">
        <v>3.4323894184024901</v>
      </c>
      <c r="BI196" s="23">
        <v>3.4971638982125399</v>
      </c>
      <c r="BJ196" s="23">
        <v>3.4550187255015001</v>
      </c>
      <c r="BK196" s="23">
        <v>3.4162210001136701</v>
      </c>
      <c r="BL196" s="23">
        <v>3.4903934777216801</v>
      </c>
      <c r="BM196" s="23">
        <v>3.4616137671189202</v>
      </c>
      <c r="BN196" s="23">
        <v>3.44161731073401</v>
      </c>
      <c r="BO196" s="23">
        <v>3.4372222238333201</v>
      </c>
      <c r="BP196" s="23">
        <v>3.4553244696479899</v>
      </c>
    </row>
    <row r="197" spans="1:68" x14ac:dyDescent="0.25">
      <c r="A197">
        <v>5</v>
      </c>
      <c r="B197" t="s">
        <v>6</v>
      </c>
      <c r="C197">
        <v>2041</v>
      </c>
      <c r="D197">
        <v>95</v>
      </c>
      <c r="E197">
        <v>-1.82943705469034</v>
      </c>
      <c r="F197">
        <v>1.74510495476238</v>
      </c>
      <c r="H197" s="22">
        <v>2079</v>
      </c>
      <c r="I197" s="23">
        <v>3.5153317994263502</v>
      </c>
      <c r="J197" s="23">
        <v>3.54823049940418</v>
      </c>
      <c r="K197" s="23">
        <v>3.5195731128641699</v>
      </c>
      <c r="L197" s="23">
        <v>3.5437105315544999</v>
      </c>
      <c r="M197" s="23">
        <v>3.5037805417166101</v>
      </c>
      <c r="N197" s="23">
        <v>3.51362438273636</v>
      </c>
      <c r="O197" s="23">
        <v>3.47608819724941</v>
      </c>
      <c r="P197" s="23">
        <v>3.4905963762834098</v>
      </c>
      <c r="Q197" s="23">
        <v>3.5282362589331902</v>
      </c>
      <c r="R197" s="23">
        <v>3.5022196552535898</v>
      </c>
      <c r="S197" s="23">
        <v>3.5275436894027701</v>
      </c>
      <c r="T197" s="23">
        <v>3.54446448461744</v>
      </c>
      <c r="U197" s="23">
        <v>3.4679707439963101</v>
      </c>
      <c r="V197" s="23">
        <v>3.5222140301145002</v>
      </c>
      <c r="W197" s="23">
        <v>3.5197145746101102</v>
      </c>
      <c r="X197" s="23">
        <v>3.5007373136037301</v>
      </c>
      <c r="Y197" s="23">
        <v>3.5471082065873998</v>
      </c>
      <c r="Z197" s="23">
        <v>3.5324617076289999</v>
      </c>
      <c r="AA197" s="23">
        <v>3.5146514213934901</v>
      </c>
      <c r="AB197" s="23">
        <v>3.5137792636562999</v>
      </c>
      <c r="AC197" s="23">
        <v>3.49705295937081</v>
      </c>
      <c r="AD197" s="23">
        <v>3.5036425692987199</v>
      </c>
      <c r="AE197" s="23">
        <v>3.498359529744</v>
      </c>
      <c r="AF197" s="23">
        <v>3.5315230792030299</v>
      </c>
      <c r="AG197" s="23">
        <v>3.53305976675591</v>
      </c>
      <c r="AH197" s="23">
        <v>3.5616668402381202</v>
      </c>
      <c r="AI197" s="23">
        <v>3.5208097732127999</v>
      </c>
      <c r="AJ197" s="23">
        <v>3.4783071408574902</v>
      </c>
      <c r="AK197" s="23">
        <v>3.49923830802694</v>
      </c>
      <c r="AL197" s="23">
        <v>3.5444910756885699</v>
      </c>
      <c r="AM197" s="23">
        <v>3.5148750748634199</v>
      </c>
      <c r="AN197" s="23">
        <v>3.4597922163686698</v>
      </c>
      <c r="AO197" s="23">
        <v>3.4908706971645</v>
      </c>
      <c r="AP197" s="23">
        <v>3.50556520775296</v>
      </c>
      <c r="AQ197" s="23">
        <v>3.5050722545313202</v>
      </c>
      <c r="AR197" s="23">
        <v>3.4726666652386702</v>
      </c>
      <c r="AS197" s="23">
        <v>3.49569591330147</v>
      </c>
      <c r="AT197" s="23">
        <v>3.51002057854316</v>
      </c>
      <c r="AU197" s="23">
        <v>3.4955868995692101</v>
      </c>
      <c r="AV197" s="23">
        <v>3.5684681788253001</v>
      </c>
      <c r="AW197" s="23">
        <v>3.5076423834540602</v>
      </c>
      <c r="AX197" s="23">
        <v>3.5376293050701402</v>
      </c>
      <c r="AY197" s="23">
        <v>3.5328878060155602</v>
      </c>
      <c r="AZ197" s="23">
        <v>3.53504196356517</v>
      </c>
      <c r="BA197" s="23">
        <v>3.4752852537966299</v>
      </c>
      <c r="BB197" s="23">
        <v>3.5078198127882598</v>
      </c>
      <c r="BC197" s="23">
        <v>3.4778241544939399</v>
      </c>
      <c r="BD197" s="23">
        <v>3.5123627248780198</v>
      </c>
      <c r="BE197" s="23">
        <v>3.5453119562753801</v>
      </c>
      <c r="BF197" s="23">
        <v>3.4720699818436298</v>
      </c>
      <c r="BG197" s="23">
        <v>3.54077554423881</v>
      </c>
      <c r="BH197" s="23">
        <v>3.5155279181639201</v>
      </c>
      <c r="BI197" s="23">
        <v>3.4968412530517798</v>
      </c>
      <c r="BJ197" s="23">
        <v>3.5448765577474002</v>
      </c>
      <c r="BK197" s="23">
        <v>3.5748230624928801</v>
      </c>
      <c r="BL197" s="23">
        <v>3.4841167440590102</v>
      </c>
      <c r="BM197" s="23">
        <v>3.5291798588652199</v>
      </c>
      <c r="BN197" s="23">
        <v>3.54645330080178</v>
      </c>
      <c r="BO197" s="23">
        <v>3.4556971773264999</v>
      </c>
      <c r="BP197" s="23">
        <v>3.4965816456669199</v>
      </c>
    </row>
    <row r="198" spans="1:68" x14ac:dyDescent="0.25">
      <c r="A198">
        <v>6</v>
      </c>
      <c r="B198" t="s">
        <v>6</v>
      </c>
      <c r="C198">
        <v>2041</v>
      </c>
      <c r="D198">
        <v>50</v>
      </c>
      <c r="E198">
        <v>1.32530456302469</v>
      </c>
      <c r="F198">
        <v>1.45130969251635</v>
      </c>
      <c r="H198" s="22">
        <v>2080</v>
      </c>
      <c r="I198" s="23">
        <v>3.60432258015957</v>
      </c>
      <c r="J198" s="23">
        <v>3.6004359839142102</v>
      </c>
      <c r="K198" s="23">
        <v>3.63063564690448</v>
      </c>
      <c r="L198" s="23">
        <v>3.5979794008911101</v>
      </c>
      <c r="M198" s="23">
        <v>3.5380583260949798</v>
      </c>
      <c r="N198" s="23">
        <v>3.5653628741409298</v>
      </c>
      <c r="O198" s="23">
        <v>3.58773384461283</v>
      </c>
      <c r="P198" s="23">
        <v>3.5417850936761299</v>
      </c>
      <c r="Q198" s="23">
        <v>3.5992147422937002</v>
      </c>
      <c r="R198" s="23">
        <v>3.57198491081013</v>
      </c>
      <c r="S198" s="23">
        <v>3.5746773142210699</v>
      </c>
      <c r="T198" s="23">
        <v>3.6123029546141598</v>
      </c>
      <c r="U198" s="23">
        <v>3.5496116100127102</v>
      </c>
      <c r="V198" s="23">
        <v>3.5764860221037602</v>
      </c>
      <c r="W198" s="23">
        <v>3.5533018159443701</v>
      </c>
      <c r="X198" s="23">
        <v>3.5569392262423798</v>
      </c>
      <c r="Y198" s="23">
        <v>3.5590559234843702</v>
      </c>
      <c r="Z198" s="23">
        <v>3.5599015193702401</v>
      </c>
      <c r="AA198" s="23">
        <v>3.55069601693413</v>
      </c>
      <c r="AB198" s="23">
        <v>3.5645377950296702</v>
      </c>
      <c r="AC198" s="23">
        <v>3.60024803810715</v>
      </c>
      <c r="AD198" s="23">
        <v>3.5616546449125401</v>
      </c>
      <c r="AE198" s="23">
        <v>3.5886993745972902</v>
      </c>
      <c r="AF198" s="23">
        <v>3.56838330348653</v>
      </c>
      <c r="AG198" s="23">
        <v>3.5523373407576102</v>
      </c>
      <c r="AH198" s="23">
        <v>3.5261873369738601</v>
      </c>
      <c r="AI198" s="23">
        <v>3.57236290371524</v>
      </c>
      <c r="AJ198" s="23">
        <v>3.54692856646462</v>
      </c>
      <c r="AK198" s="23">
        <v>3.6286284353164699</v>
      </c>
      <c r="AL198" s="23">
        <v>3.5711560535652902</v>
      </c>
      <c r="AM198" s="23">
        <v>3.5454266879061702</v>
      </c>
      <c r="AN198" s="23">
        <v>3.6056731222492902</v>
      </c>
      <c r="AO198" s="23">
        <v>3.5718924567971402</v>
      </c>
      <c r="AP198" s="23">
        <v>3.5437058722291401</v>
      </c>
      <c r="AQ198" s="23">
        <v>3.5478929090379698</v>
      </c>
      <c r="AR198" s="23">
        <v>3.6096656299548502</v>
      </c>
      <c r="AS198" s="23">
        <v>3.5745505330277001</v>
      </c>
      <c r="AT198" s="23">
        <v>3.56941865742552</v>
      </c>
      <c r="AU198" s="23">
        <v>3.54087205411316</v>
      </c>
      <c r="AV198" s="23">
        <v>3.5924574341897002</v>
      </c>
      <c r="AW198" s="23">
        <v>3.5801826186888501</v>
      </c>
      <c r="AX198" s="23">
        <v>3.5208961361508502</v>
      </c>
      <c r="AY198" s="23">
        <v>3.5757807958536101</v>
      </c>
      <c r="AZ198" s="23">
        <v>3.5800202209810901</v>
      </c>
      <c r="BA198" s="23">
        <v>3.5095169851702401</v>
      </c>
      <c r="BB198" s="23">
        <v>3.5959458722158599</v>
      </c>
      <c r="BC198" s="23">
        <v>3.5274725069873099</v>
      </c>
      <c r="BD198" s="23">
        <v>3.54567472794789</v>
      </c>
      <c r="BE198" s="23">
        <v>3.5797172426812698</v>
      </c>
      <c r="BF198" s="23">
        <v>3.5675587936884701</v>
      </c>
      <c r="BG198" s="23">
        <v>3.60419576626109</v>
      </c>
      <c r="BH198" s="23">
        <v>3.5076048052234601</v>
      </c>
      <c r="BI198" s="23">
        <v>3.5859540199703299</v>
      </c>
      <c r="BJ198" s="23">
        <v>3.5964321208131298</v>
      </c>
      <c r="BK198" s="23">
        <v>3.5423727344196099</v>
      </c>
      <c r="BL198" s="23">
        <v>3.5567339304849401</v>
      </c>
      <c r="BM198" s="23">
        <v>3.57365805081524</v>
      </c>
      <c r="BN198" s="23">
        <v>3.5580009132411599</v>
      </c>
      <c r="BO198" s="23">
        <v>3.5079307587961299</v>
      </c>
      <c r="BP198" s="23">
        <v>3.5570405076724598</v>
      </c>
    </row>
    <row r="199" spans="1:68" x14ac:dyDescent="0.25">
      <c r="A199">
        <v>6</v>
      </c>
      <c r="B199" t="s">
        <v>6</v>
      </c>
      <c r="C199">
        <v>2041</v>
      </c>
      <c r="D199">
        <v>75</v>
      </c>
      <c r="E199">
        <v>0.20625554708288499</v>
      </c>
      <c r="F199">
        <v>1.6005958732601999</v>
      </c>
      <c r="H199" s="22">
        <v>2081</v>
      </c>
      <c r="I199" s="23">
        <v>3.5864581381967802</v>
      </c>
      <c r="J199" s="23">
        <v>3.6188615726269502</v>
      </c>
      <c r="K199" s="23">
        <v>3.6061734354042199</v>
      </c>
      <c r="L199" s="23">
        <v>3.6129680693218398</v>
      </c>
      <c r="M199" s="23">
        <v>3.6164224671721601</v>
      </c>
      <c r="N199" s="23">
        <v>3.5890412861831602</v>
      </c>
      <c r="O199" s="23">
        <v>3.6230214440676298</v>
      </c>
      <c r="P199" s="23">
        <v>3.6131255065172598</v>
      </c>
      <c r="Q199" s="23">
        <v>3.6283819175852998</v>
      </c>
      <c r="R199" s="23">
        <v>3.5986968361896201</v>
      </c>
      <c r="S199" s="23">
        <v>3.5627274336362702</v>
      </c>
      <c r="T199" s="23">
        <v>3.5903823686516301</v>
      </c>
      <c r="U199" s="23">
        <v>3.62836732183681</v>
      </c>
      <c r="V199" s="23">
        <v>3.68240021369673</v>
      </c>
      <c r="W199" s="23">
        <v>3.6000712093603502</v>
      </c>
      <c r="X199" s="23">
        <v>3.5859148715053699</v>
      </c>
      <c r="Y199" s="23">
        <v>3.6156929162733098</v>
      </c>
      <c r="Z199" s="23">
        <v>3.6047876052463401</v>
      </c>
      <c r="AA199" s="23">
        <v>3.6129271712062399</v>
      </c>
      <c r="AB199" s="23">
        <v>3.5859015330759099</v>
      </c>
      <c r="AC199" s="23">
        <v>3.60538814202557</v>
      </c>
      <c r="AD199" s="23">
        <v>3.6097646215922699</v>
      </c>
      <c r="AE199" s="23">
        <v>3.6481983000107499</v>
      </c>
      <c r="AF199" s="23">
        <v>3.60492001404132</v>
      </c>
      <c r="AG199" s="23">
        <v>3.6244396289996601</v>
      </c>
      <c r="AH199" s="23">
        <v>3.6345874066666899</v>
      </c>
      <c r="AI199" s="23">
        <v>3.61751339300115</v>
      </c>
      <c r="AJ199" s="23">
        <v>3.6707864377241801</v>
      </c>
      <c r="AK199" s="23">
        <v>3.63770881558328</v>
      </c>
      <c r="AL199" s="23">
        <v>3.6517904120185101</v>
      </c>
      <c r="AM199" s="23">
        <v>3.59814008895686</v>
      </c>
      <c r="AN199" s="23">
        <v>3.5924599724892401</v>
      </c>
      <c r="AO199" s="23">
        <v>3.6164722435385999</v>
      </c>
      <c r="AP199" s="23">
        <v>3.6186411090528998</v>
      </c>
      <c r="AQ199" s="23">
        <v>3.6265735316030501</v>
      </c>
      <c r="AR199" s="23">
        <v>3.6465076830515399</v>
      </c>
      <c r="AS199" s="23">
        <v>3.6229678664743599</v>
      </c>
      <c r="AT199" s="23">
        <v>3.6114648667554001</v>
      </c>
      <c r="AU199" s="23">
        <v>3.6296514529169599</v>
      </c>
      <c r="AV199" s="23">
        <v>3.5929606475314899</v>
      </c>
      <c r="AW199" s="23">
        <v>3.6494304504315198</v>
      </c>
      <c r="AX199" s="23">
        <v>3.6038019031527502</v>
      </c>
      <c r="AY199" s="23">
        <v>3.65514205103314</v>
      </c>
      <c r="AZ199" s="23">
        <v>3.5877335694041301</v>
      </c>
      <c r="BA199" s="23">
        <v>3.5754084547589402</v>
      </c>
      <c r="BB199" s="23">
        <v>3.6186167501381798</v>
      </c>
      <c r="BC199" s="23">
        <v>3.6097747987325501</v>
      </c>
      <c r="BD199" s="23">
        <v>3.5978673105747898</v>
      </c>
      <c r="BE199" s="23">
        <v>3.6229963883570999</v>
      </c>
      <c r="BF199" s="23">
        <v>3.60490454301687</v>
      </c>
      <c r="BG199" s="23">
        <v>3.6824735862501599</v>
      </c>
      <c r="BH199" s="23">
        <v>3.6344209928862399</v>
      </c>
      <c r="BI199" s="23">
        <v>3.59467937547497</v>
      </c>
      <c r="BJ199" s="23">
        <v>3.63430305267471</v>
      </c>
      <c r="BK199" s="23">
        <v>3.6323932847721698</v>
      </c>
      <c r="BL199" s="23">
        <v>3.5866946819946302</v>
      </c>
      <c r="BM199" s="23">
        <v>3.6316714365957301</v>
      </c>
      <c r="BN199" s="23">
        <v>3.67633914618184</v>
      </c>
      <c r="BO199" s="23">
        <v>3.6301593313731702</v>
      </c>
      <c r="BP199" s="23">
        <v>3.6096787042891498</v>
      </c>
    </row>
    <row r="200" spans="1:68" x14ac:dyDescent="0.25">
      <c r="A200">
        <v>6</v>
      </c>
      <c r="B200" t="s">
        <v>6</v>
      </c>
      <c r="C200">
        <v>2041</v>
      </c>
      <c r="D200">
        <v>95</v>
      </c>
      <c r="E200">
        <v>-1.5303027031402801</v>
      </c>
      <c r="F200">
        <v>1.7866498834868401</v>
      </c>
      <c r="H200" s="22">
        <v>2082</v>
      </c>
      <c r="I200" s="23">
        <v>3.6607294299758899</v>
      </c>
      <c r="J200" s="23">
        <v>3.7160365617225501</v>
      </c>
      <c r="K200" s="23">
        <v>3.6820532554206</v>
      </c>
      <c r="L200" s="23">
        <v>3.7031454344999499</v>
      </c>
      <c r="M200" s="23">
        <v>3.6884042139342701</v>
      </c>
      <c r="N200" s="23">
        <v>3.6286784131475902</v>
      </c>
      <c r="O200" s="23">
        <v>3.6614309165632299</v>
      </c>
      <c r="P200" s="23">
        <v>3.6651357041553698</v>
      </c>
      <c r="Q200" s="23">
        <v>3.6959874380039599</v>
      </c>
      <c r="R200" s="23">
        <v>3.6828268777531701</v>
      </c>
      <c r="S200" s="23">
        <v>3.7073680321173699</v>
      </c>
      <c r="T200" s="23">
        <v>3.7281323941360198</v>
      </c>
      <c r="U200" s="23">
        <v>3.69751644627063</v>
      </c>
      <c r="V200" s="23">
        <v>3.6426085331684499</v>
      </c>
      <c r="W200" s="23">
        <v>3.7006640899496102</v>
      </c>
      <c r="X200" s="23">
        <v>3.6158511721759998</v>
      </c>
      <c r="Y200" s="23">
        <v>3.67683472343403</v>
      </c>
      <c r="Z200" s="23">
        <v>3.6698213512131801</v>
      </c>
      <c r="AA200" s="23">
        <v>3.6531941818780602</v>
      </c>
      <c r="AB200" s="23">
        <v>3.7130160421433098</v>
      </c>
      <c r="AC200" s="23">
        <v>3.6953741638344102</v>
      </c>
      <c r="AD200" s="23">
        <v>3.6605667167114602</v>
      </c>
      <c r="AE200" s="23">
        <v>3.6664231977302202</v>
      </c>
      <c r="AF200" s="23">
        <v>3.6652498813065999</v>
      </c>
      <c r="AG200" s="23">
        <v>3.6835786273358</v>
      </c>
      <c r="AH200" s="23">
        <v>3.6913993317179599</v>
      </c>
      <c r="AI200" s="23">
        <v>3.6705234962425499</v>
      </c>
      <c r="AJ200" s="23">
        <v>3.6365077531680901</v>
      </c>
      <c r="AK200" s="23">
        <v>3.67815247549483</v>
      </c>
      <c r="AL200" s="23">
        <v>3.63429184700066</v>
      </c>
      <c r="AM200" s="23">
        <v>3.6519516232723799</v>
      </c>
      <c r="AN200" s="23">
        <v>3.6345458432112498</v>
      </c>
      <c r="AO200" s="23">
        <v>3.6429551856938001</v>
      </c>
      <c r="AP200" s="23">
        <v>3.6535108052165399</v>
      </c>
      <c r="AQ200" s="23">
        <v>3.6954728682661702</v>
      </c>
      <c r="AR200" s="23">
        <v>3.7057049174179499</v>
      </c>
      <c r="AS200" s="23">
        <v>3.7131131567584501</v>
      </c>
      <c r="AT200" s="23">
        <v>3.6937257243327601</v>
      </c>
      <c r="AU200" s="23">
        <v>3.6763043178731998</v>
      </c>
      <c r="AV200" s="23">
        <v>3.7009424459364699</v>
      </c>
      <c r="AW200" s="23">
        <v>3.6532256257177198</v>
      </c>
      <c r="AX200" s="23">
        <v>3.67810532367319</v>
      </c>
      <c r="AY200" s="23">
        <v>3.6404578475239</v>
      </c>
      <c r="AZ200" s="23">
        <v>3.6527055627751102</v>
      </c>
      <c r="BA200" s="23">
        <v>3.70078837627864</v>
      </c>
      <c r="BB200" s="23">
        <v>3.6526909749068199</v>
      </c>
      <c r="BC200" s="23">
        <v>3.6218512682778901</v>
      </c>
      <c r="BD200" s="23">
        <v>3.71048282525997</v>
      </c>
      <c r="BE200" s="23">
        <v>3.6520281242561201</v>
      </c>
      <c r="BF200" s="23">
        <v>3.6162396688137401</v>
      </c>
      <c r="BG200" s="23">
        <v>3.6848167934418901</v>
      </c>
      <c r="BH200" s="23">
        <v>3.6510177703857698</v>
      </c>
      <c r="BI200" s="23">
        <v>3.68235274464466</v>
      </c>
      <c r="BJ200" s="23">
        <v>3.6775883657728001</v>
      </c>
      <c r="BK200" s="23">
        <v>3.6998686785530599</v>
      </c>
      <c r="BL200" s="23">
        <v>3.6470780653495698</v>
      </c>
      <c r="BM200" s="23">
        <v>3.70109553168929</v>
      </c>
      <c r="BN200" s="23">
        <v>3.6595083601422602</v>
      </c>
      <c r="BO200" s="23">
        <v>3.67292275832162</v>
      </c>
      <c r="BP200" s="23">
        <v>3.6423288248189198</v>
      </c>
    </row>
    <row r="201" spans="1:68" x14ac:dyDescent="0.25">
      <c r="A201">
        <v>7</v>
      </c>
      <c r="B201" t="s">
        <v>6</v>
      </c>
      <c r="C201">
        <v>2041</v>
      </c>
      <c r="D201">
        <v>50</v>
      </c>
      <c r="E201">
        <v>1.5410654490494899</v>
      </c>
      <c r="F201">
        <v>1.4863492568101</v>
      </c>
      <c r="H201" s="22">
        <v>2083</v>
      </c>
      <c r="I201" s="23">
        <v>3.76672937959817</v>
      </c>
      <c r="J201" s="23">
        <v>3.6782693182487201</v>
      </c>
      <c r="K201" s="23">
        <v>3.74177843225588</v>
      </c>
      <c r="L201" s="23">
        <v>3.7085338553587199</v>
      </c>
      <c r="M201" s="23">
        <v>3.7003761562589199</v>
      </c>
      <c r="N201" s="23">
        <v>3.7384031540122402</v>
      </c>
      <c r="O201" s="23">
        <v>3.7130681957728502</v>
      </c>
      <c r="P201" s="23">
        <v>3.7075966176867099</v>
      </c>
      <c r="Q201" s="23">
        <v>3.7551001798769099</v>
      </c>
      <c r="R201" s="23">
        <v>3.7600512570322402</v>
      </c>
      <c r="S201" s="23">
        <v>3.7178774988829999</v>
      </c>
      <c r="T201" s="23">
        <v>3.7372771058699001</v>
      </c>
      <c r="U201" s="23">
        <v>3.7017305924975901</v>
      </c>
      <c r="V201" s="23">
        <v>3.6413212907831101</v>
      </c>
      <c r="W201" s="23">
        <v>3.6664599844326902</v>
      </c>
      <c r="X201" s="23">
        <v>3.7308515012266099</v>
      </c>
      <c r="Y201" s="23">
        <v>3.7261640287630202</v>
      </c>
      <c r="Z201" s="23">
        <v>3.7181878521640601</v>
      </c>
      <c r="AA201" s="23">
        <v>3.6529761588895102</v>
      </c>
      <c r="AB201" s="23">
        <v>3.6889428617644699</v>
      </c>
      <c r="AC201" s="23">
        <v>3.6966577959791902</v>
      </c>
      <c r="AD201" s="23">
        <v>3.7121356768108802</v>
      </c>
      <c r="AE201" s="23">
        <v>3.7478473252176001</v>
      </c>
      <c r="AF201" s="23">
        <v>3.7429667499060599</v>
      </c>
      <c r="AG201" s="23">
        <v>3.7101356520899902</v>
      </c>
      <c r="AH201" s="23">
        <v>3.7491183744171601</v>
      </c>
      <c r="AI201" s="23">
        <v>3.7577067305135001</v>
      </c>
      <c r="AJ201" s="23">
        <v>3.76217847676633</v>
      </c>
      <c r="AK201" s="23">
        <v>3.7066788639738899</v>
      </c>
      <c r="AL201" s="23">
        <v>3.6760425765454401</v>
      </c>
      <c r="AM201" s="23">
        <v>3.70255819770742</v>
      </c>
      <c r="AN201" s="23">
        <v>3.68923823576282</v>
      </c>
      <c r="AO201" s="23">
        <v>3.70879867564333</v>
      </c>
      <c r="AP201" s="23">
        <v>3.6973739517413402</v>
      </c>
      <c r="AQ201" s="23">
        <v>3.6819042427718802</v>
      </c>
      <c r="AR201" s="23">
        <v>3.7058890262343498</v>
      </c>
      <c r="AS201" s="23">
        <v>3.6973744438759399</v>
      </c>
      <c r="AT201" s="23">
        <v>3.71879935648735</v>
      </c>
      <c r="AU201" s="23">
        <v>3.75048447454546</v>
      </c>
      <c r="AV201" s="23">
        <v>3.7548123916437501</v>
      </c>
      <c r="AW201" s="23">
        <v>3.7444051204692901</v>
      </c>
      <c r="AX201" s="23">
        <v>3.6935324894291401</v>
      </c>
      <c r="AY201" s="23">
        <v>3.74895323730673</v>
      </c>
      <c r="AZ201" s="23">
        <v>3.7964435058862702</v>
      </c>
      <c r="BA201" s="23">
        <v>3.74393721919161</v>
      </c>
      <c r="BB201" s="23">
        <v>3.7312107581812199</v>
      </c>
      <c r="BC201" s="23">
        <v>3.6845684934943201</v>
      </c>
      <c r="BD201" s="23">
        <v>3.74904275095551</v>
      </c>
      <c r="BE201" s="23">
        <v>3.7149688060497099</v>
      </c>
      <c r="BF201" s="23">
        <v>3.6890034328203698</v>
      </c>
      <c r="BG201" s="23">
        <v>3.7371351090360601</v>
      </c>
      <c r="BH201" s="23">
        <v>3.7029953819057</v>
      </c>
      <c r="BI201" s="23">
        <v>3.7202853415954298</v>
      </c>
      <c r="BJ201" s="23">
        <v>3.6904086844423598</v>
      </c>
      <c r="BK201" s="23">
        <v>3.7323686888196201</v>
      </c>
      <c r="BL201" s="23">
        <v>3.7661546354357101</v>
      </c>
      <c r="BM201" s="23">
        <v>3.7455767575924699</v>
      </c>
      <c r="BN201" s="23">
        <v>3.7233879500342799</v>
      </c>
      <c r="BO201" s="23">
        <v>3.70581996815578</v>
      </c>
      <c r="BP201" s="23">
        <v>3.7390972425575102</v>
      </c>
    </row>
    <row r="202" spans="1:68" x14ac:dyDescent="0.25">
      <c r="A202">
        <v>7</v>
      </c>
      <c r="B202" t="s">
        <v>6</v>
      </c>
      <c r="C202">
        <v>2041</v>
      </c>
      <c r="D202">
        <v>75</v>
      </c>
      <c r="E202">
        <v>0.22053237630306599</v>
      </c>
      <c r="F202">
        <v>1.59892668944009</v>
      </c>
      <c r="H202" s="22">
        <v>2084</v>
      </c>
      <c r="I202" s="23">
        <v>3.7632856895772302</v>
      </c>
      <c r="J202" s="23">
        <v>3.7838712326459301</v>
      </c>
      <c r="K202" s="23">
        <v>3.74115214971438</v>
      </c>
      <c r="L202" s="23">
        <v>3.7448174288756499</v>
      </c>
      <c r="M202" s="23">
        <v>3.7718815493764999</v>
      </c>
      <c r="N202" s="23">
        <v>3.7552297376464399</v>
      </c>
      <c r="O202" s="23">
        <v>3.7301002517455601</v>
      </c>
      <c r="P202" s="23">
        <v>3.74625921018088</v>
      </c>
      <c r="Q202" s="23">
        <v>3.7754698205733499</v>
      </c>
      <c r="R202" s="23">
        <v>3.7941802335834902</v>
      </c>
      <c r="S202" s="23">
        <v>3.81728988328158</v>
      </c>
      <c r="T202" s="23">
        <v>3.78470012740308</v>
      </c>
      <c r="U202" s="23">
        <v>3.8192419575164198</v>
      </c>
      <c r="V202" s="23">
        <v>3.7938734696220502</v>
      </c>
      <c r="W202" s="23">
        <v>3.8403144442534298</v>
      </c>
      <c r="X202" s="23">
        <v>3.7666119197064001</v>
      </c>
      <c r="Y202" s="23">
        <v>3.76268400144899</v>
      </c>
      <c r="Z202" s="23">
        <v>3.7798250509108402</v>
      </c>
      <c r="AA202" s="23">
        <v>3.7863077268318199</v>
      </c>
      <c r="AB202" s="23">
        <v>3.8063238100352201</v>
      </c>
      <c r="AC202" s="23">
        <v>3.7972135382063898</v>
      </c>
      <c r="AD202" s="23">
        <v>3.7694475842136401</v>
      </c>
      <c r="AE202" s="23">
        <v>3.7093092002152899</v>
      </c>
      <c r="AF202" s="23">
        <v>3.7813831894346799</v>
      </c>
      <c r="AG202" s="23">
        <v>3.7482137066352101</v>
      </c>
      <c r="AH202" s="23">
        <v>3.7861842483451702</v>
      </c>
      <c r="AI202" s="23">
        <v>3.7423528847793199</v>
      </c>
      <c r="AJ202" s="23">
        <v>3.7612511749936601</v>
      </c>
      <c r="AK202" s="23">
        <v>3.7674654737791</v>
      </c>
      <c r="AL202" s="23">
        <v>3.7990421385472102</v>
      </c>
      <c r="AM202" s="23">
        <v>3.7665144301092801</v>
      </c>
      <c r="AN202" s="23">
        <v>3.8033099588933701</v>
      </c>
      <c r="AO202" s="23">
        <v>3.7516093289915702</v>
      </c>
      <c r="AP202" s="23">
        <v>3.8050591283716102</v>
      </c>
      <c r="AQ202" s="23">
        <v>3.7405360336290698</v>
      </c>
      <c r="AR202" s="23">
        <v>3.7629239655791098</v>
      </c>
      <c r="AS202" s="23">
        <v>3.7920838288364198</v>
      </c>
      <c r="AT202" s="23">
        <v>3.75048171601884</v>
      </c>
      <c r="AU202" s="23">
        <v>3.7067847230663902</v>
      </c>
      <c r="AV202" s="23">
        <v>3.8348924821478598</v>
      </c>
      <c r="AW202" s="23">
        <v>3.8139058447690601</v>
      </c>
      <c r="AX202" s="23">
        <v>3.78407238146877</v>
      </c>
      <c r="AY202" s="23">
        <v>3.80194497123798</v>
      </c>
      <c r="AZ202" s="23">
        <v>3.7500599496018201</v>
      </c>
      <c r="BA202" s="23">
        <v>3.79627438398182</v>
      </c>
      <c r="BB202" s="23">
        <v>3.7485706947208799</v>
      </c>
      <c r="BC202" s="23">
        <v>3.7685948848472401</v>
      </c>
      <c r="BD202" s="23">
        <v>3.7905602386288302</v>
      </c>
      <c r="BE202" s="23">
        <v>3.78035468419163</v>
      </c>
      <c r="BF202" s="23">
        <v>3.7544314785203601</v>
      </c>
      <c r="BG202" s="23">
        <v>3.8228269921661702</v>
      </c>
      <c r="BH202" s="23">
        <v>3.7610453629709499</v>
      </c>
      <c r="BI202" s="23">
        <v>3.7184350606326499</v>
      </c>
      <c r="BJ202" s="23">
        <v>3.7702683883577599</v>
      </c>
      <c r="BK202" s="23">
        <v>3.72533386376639</v>
      </c>
      <c r="BL202" s="23">
        <v>3.7320308679447698</v>
      </c>
      <c r="BM202" s="23">
        <v>3.8019395464827199</v>
      </c>
      <c r="BN202" s="23">
        <v>3.7566376375517399</v>
      </c>
      <c r="BO202" s="23">
        <v>3.7552946074323299</v>
      </c>
      <c r="BP202" s="23">
        <v>3.7791032814535601</v>
      </c>
    </row>
    <row r="203" spans="1:68" x14ac:dyDescent="0.25">
      <c r="A203">
        <v>7</v>
      </c>
      <c r="B203" t="s">
        <v>6</v>
      </c>
      <c r="C203">
        <v>2041</v>
      </c>
      <c r="D203">
        <v>95</v>
      </c>
      <c r="E203">
        <v>-1.8287815402109</v>
      </c>
      <c r="F203">
        <v>1.7428177567949401</v>
      </c>
      <c r="H203" s="22">
        <v>2085</v>
      </c>
      <c r="I203" s="23">
        <v>3.8464109614281599</v>
      </c>
      <c r="J203" s="23">
        <v>3.84672587470043</v>
      </c>
      <c r="K203" s="23">
        <v>3.81810056720566</v>
      </c>
      <c r="L203" s="23">
        <v>3.8204597092188499</v>
      </c>
      <c r="M203" s="23">
        <v>3.8356021158593898</v>
      </c>
      <c r="N203" s="23">
        <v>3.7830789478441602</v>
      </c>
      <c r="O203" s="23">
        <v>3.7977402162440201</v>
      </c>
      <c r="P203" s="23">
        <v>3.8062052736529099</v>
      </c>
      <c r="Q203" s="23">
        <v>3.8023196334075</v>
      </c>
      <c r="R203" s="23">
        <v>3.7845709168040602</v>
      </c>
      <c r="S203" s="23">
        <v>3.8060138340139398</v>
      </c>
      <c r="T203" s="23">
        <v>3.8067895859146401</v>
      </c>
      <c r="U203" s="23">
        <v>3.8261473352514099</v>
      </c>
      <c r="V203" s="23">
        <v>3.7840799392053301</v>
      </c>
      <c r="W203" s="23">
        <v>3.8178482185289</v>
      </c>
      <c r="X203" s="23">
        <v>3.8282879333937698</v>
      </c>
      <c r="Y203" s="23">
        <v>3.7959087675294398</v>
      </c>
      <c r="Z203" s="23">
        <v>3.8075141626916298</v>
      </c>
      <c r="AA203" s="23">
        <v>3.8151017132575702</v>
      </c>
      <c r="AB203" s="23">
        <v>3.8288612158774602</v>
      </c>
      <c r="AC203" s="23">
        <v>3.8024287279162001</v>
      </c>
      <c r="AD203" s="23">
        <v>3.8497108294234899</v>
      </c>
      <c r="AE203" s="23">
        <v>3.8157530964073301</v>
      </c>
      <c r="AF203" s="23">
        <v>3.7890019318946999</v>
      </c>
      <c r="AG203" s="23">
        <v>3.80182088921307</v>
      </c>
      <c r="AH203" s="23">
        <v>3.8078530306722</v>
      </c>
      <c r="AI203" s="23">
        <v>3.8285475964826499</v>
      </c>
      <c r="AJ203" s="23">
        <v>3.8802360909713798</v>
      </c>
      <c r="AK203" s="23">
        <v>3.7907586868813001</v>
      </c>
      <c r="AL203" s="23">
        <v>3.77987322141386</v>
      </c>
      <c r="AM203" s="23">
        <v>3.80477427635011</v>
      </c>
      <c r="AN203" s="23">
        <v>3.8018545518291802</v>
      </c>
      <c r="AO203" s="23">
        <v>3.8202235482167302</v>
      </c>
      <c r="AP203" s="23">
        <v>3.8155248586144999</v>
      </c>
      <c r="AQ203" s="23">
        <v>3.8400570528718099</v>
      </c>
      <c r="AR203" s="23">
        <v>3.8318667155316799</v>
      </c>
      <c r="AS203" s="23">
        <v>3.8361788039923299</v>
      </c>
      <c r="AT203" s="23">
        <v>3.8152009896435399</v>
      </c>
      <c r="AU203" s="23">
        <v>3.8091375797529401</v>
      </c>
      <c r="AV203" s="23">
        <v>3.8325057453495601</v>
      </c>
      <c r="AW203" s="23">
        <v>3.8397973412583801</v>
      </c>
      <c r="AX203" s="23">
        <v>3.8559667026089</v>
      </c>
      <c r="AY203" s="23">
        <v>3.7541192180792602</v>
      </c>
      <c r="AZ203" s="23">
        <v>3.8058541035716802</v>
      </c>
      <c r="BA203" s="23">
        <v>3.82856722074703</v>
      </c>
      <c r="BB203" s="23">
        <v>3.7970653072775802</v>
      </c>
      <c r="BC203" s="23">
        <v>3.7751462180584601</v>
      </c>
      <c r="BD203" s="23">
        <v>3.8089874116121698</v>
      </c>
      <c r="BE203" s="23">
        <v>3.80685995977516</v>
      </c>
      <c r="BF203" s="23">
        <v>3.8179112093620802</v>
      </c>
      <c r="BG203" s="23">
        <v>3.79464550275461</v>
      </c>
      <c r="BH203" s="23">
        <v>3.8376233141231402</v>
      </c>
      <c r="BI203" s="23">
        <v>3.8451759589709802</v>
      </c>
      <c r="BJ203" s="23">
        <v>3.8287921611255</v>
      </c>
      <c r="BK203" s="23">
        <v>3.8221603480659798</v>
      </c>
      <c r="BL203" s="23">
        <v>3.7787923712107401</v>
      </c>
      <c r="BM203" s="23">
        <v>3.80311841901</v>
      </c>
      <c r="BN203" s="23">
        <v>3.80373517053473</v>
      </c>
      <c r="BO203" s="23">
        <v>3.8214833204545799</v>
      </c>
      <c r="BP203" s="23">
        <v>3.8852035753340401</v>
      </c>
    </row>
    <row r="204" spans="1:68" x14ac:dyDescent="0.25">
      <c r="A204">
        <v>8</v>
      </c>
      <c r="B204" t="s">
        <v>6</v>
      </c>
      <c r="C204">
        <v>2041</v>
      </c>
      <c r="D204">
        <v>50</v>
      </c>
      <c r="E204">
        <v>1.3557770735983199</v>
      </c>
      <c r="F204">
        <v>1.4588102877312701</v>
      </c>
    </row>
    <row r="205" spans="1:68" x14ac:dyDescent="0.25">
      <c r="A205">
        <v>8</v>
      </c>
      <c r="B205" t="s">
        <v>6</v>
      </c>
      <c r="C205">
        <v>2041</v>
      </c>
      <c r="D205">
        <v>75</v>
      </c>
      <c r="E205">
        <v>0.120613236213824</v>
      </c>
      <c r="F205">
        <v>1.5872007918059501</v>
      </c>
      <c r="H205" s="21" t="s">
        <v>3</v>
      </c>
      <c r="I205" s="22">
        <v>50</v>
      </c>
    </row>
    <row r="206" spans="1:68" x14ac:dyDescent="0.25">
      <c r="A206">
        <v>8</v>
      </c>
      <c r="B206" t="s">
        <v>6</v>
      </c>
      <c r="C206">
        <v>2041</v>
      </c>
      <c r="D206">
        <v>95</v>
      </c>
      <c r="E206">
        <v>-1.54236941851394</v>
      </c>
      <c r="F206">
        <v>1.78513407009475</v>
      </c>
    </row>
    <row r="207" spans="1:68" x14ac:dyDescent="0.25">
      <c r="A207">
        <v>9</v>
      </c>
      <c r="B207" t="s">
        <v>6</v>
      </c>
      <c r="C207">
        <v>2041</v>
      </c>
      <c r="D207">
        <v>50</v>
      </c>
      <c r="E207">
        <v>1.3193978886478801</v>
      </c>
      <c r="F207">
        <v>1.45137140952705</v>
      </c>
      <c r="H207" s="21" t="s">
        <v>26</v>
      </c>
      <c r="I207" s="21" t="s">
        <v>25</v>
      </c>
    </row>
    <row r="208" spans="1:68" x14ac:dyDescent="0.25">
      <c r="A208">
        <v>9</v>
      </c>
      <c r="B208" t="s">
        <v>6</v>
      </c>
      <c r="C208">
        <v>2041</v>
      </c>
      <c r="D208">
        <v>75</v>
      </c>
      <c r="E208">
        <v>0.26011919687503998</v>
      </c>
      <c r="F208">
        <v>1.6037750695720601</v>
      </c>
      <c r="H208" s="21" t="s">
        <v>24</v>
      </c>
      <c r="I208">
        <v>1</v>
      </c>
      <c r="J208">
        <v>2</v>
      </c>
      <c r="K208">
        <v>3</v>
      </c>
      <c r="L208">
        <v>4</v>
      </c>
      <c r="M208">
        <v>5</v>
      </c>
      <c r="N208">
        <v>6</v>
      </c>
      <c r="O208">
        <v>7</v>
      </c>
      <c r="P208">
        <v>8</v>
      </c>
      <c r="Q208">
        <v>9</v>
      </c>
      <c r="R208">
        <v>10</v>
      </c>
      <c r="S208">
        <v>11</v>
      </c>
      <c r="T208">
        <v>12</v>
      </c>
      <c r="U208">
        <v>13</v>
      </c>
      <c r="V208">
        <v>14</v>
      </c>
      <c r="W208">
        <v>15</v>
      </c>
      <c r="X208">
        <v>16</v>
      </c>
      <c r="Y208">
        <v>17</v>
      </c>
      <c r="Z208">
        <v>18</v>
      </c>
      <c r="AA208">
        <v>19</v>
      </c>
      <c r="AB208">
        <v>20</v>
      </c>
      <c r="AC208">
        <v>21</v>
      </c>
      <c r="AD208">
        <v>22</v>
      </c>
      <c r="AE208">
        <v>23</v>
      </c>
      <c r="AF208">
        <v>24</v>
      </c>
      <c r="AG208">
        <v>25</v>
      </c>
      <c r="AH208">
        <v>26</v>
      </c>
      <c r="AI208">
        <v>27</v>
      </c>
      <c r="AJ208">
        <v>28</v>
      </c>
      <c r="AK208">
        <v>29</v>
      </c>
      <c r="AL208">
        <v>30</v>
      </c>
      <c r="AM208">
        <v>31</v>
      </c>
      <c r="AN208">
        <v>32</v>
      </c>
      <c r="AO208">
        <v>33</v>
      </c>
      <c r="AP208">
        <v>34</v>
      </c>
      <c r="AQ208">
        <v>35</v>
      </c>
      <c r="AR208">
        <v>36</v>
      </c>
      <c r="AS208">
        <v>37</v>
      </c>
      <c r="AT208">
        <v>38</v>
      </c>
      <c r="AU208">
        <v>39</v>
      </c>
      <c r="AV208">
        <v>40</v>
      </c>
      <c r="AW208">
        <v>41</v>
      </c>
      <c r="AX208">
        <v>42</v>
      </c>
      <c r="AY208">
        <v>43</v>
      </c>
      <c r="AZ208">
        <v>44</v>
      </c>
      <c r="BA208">
        <v>45</v>
      </c>
      <c r="BB208">
        <v>46</v>
      </c>
      <c r="BC208">
        <v>47</v>
      </c>
      <c r="BD208">
        <v>48</v>
      </c>
      <c r="BE208">
        <v>49</v>
      </c>
      <c r="BF208">
        <v>50</v>
      </c>
      <c r="BG208">
        <v>51</v>
      </c>
      <c r="BH208">
        <v>52</v>
      </c>
      <c r="BI208">
        <v>53</v>
      </c>
      <c r="BJ208">
        <v>54</v>
      </c>
      <c r="BK208">
        <v>55</v>
      </c>
      <c r="BL208">
        <v>56</v>
      </c>
      <c r="BM208">
        <v>57</v>
      </c>
      <c r="BN208">
        <v>58</v>
      </c>
      <c r="BO208">
        <v>59</v>
      </c>
      <c r="BP208">
        <v>60</v>
      </c>
    </row>
    <row r="209" spans="1:68" x14ac:dyDescent="0.25">
      <c r="A209">
        <v>9</v>
      </c>
      <c r="B209" t="s">
        <v>6</v>
      </c>
      <c r="C209">
        <v>2041</v>
      </c>
      <c r="D209">
        <v>95</v>
      </c>
      <c r="E209">
        <v>-1.63470535071749</v>
      </c>
      <c r="F209">
        <v>1.77337342114172</v>
      </c>
      <c r="H209" s="22">
        <v>2040</v>
      </c>
      <c r="I209" s="23">
        <v>1.2534245676782401</v>
      </c>
      <c r="J209" s="23">
        <v>1.3207713958454199</v>
      </c>
      <c r="K209" s="23">
        <v>1.2747704958008901</v>
      </c>
      <c r="L209" s="23">
        <v>1.29410641148808</v>
      </c>
      <c r="M209" s="23">
        <v>1.4584922363581201</v>
      </c>
      <c r="N209" s="23">
        <v>1.2888166475187</v>
      </c>
      <c r="O209" s="23">
        <v>1.3241030625149399</v>
      </c>
      <c r="P209" s="23">
        <v>1.3875277531104999</v>
      </c>
      <c r="Q209" s="23">
        <v>1.37739611478614</v>
      </c>
      <c r="R209" s="23">
        <v>1.2548535882246099</v>
      </c>
      <c r="S209" s="23">
        <v>1.4387575512741899</v>
      </c>
      <c r="T209" s="23">
        <v>1.32560754499864</v>
      </c>
      <c r="U209" s="23">
        <v>1.2245981189833399</v>
      </c>
      <c r="V209" s="23">
        <v>1.3025358246799299</v>
      </c>
      <c r="W209" s="23">
        <v>1.3819470276277099</v>
      </c>
      <c r="X209" s="23">
        <v>1.2663183390133901</v>
      </c>
      <c r="Y209" s="23">
        <v>1.49932710549957</v>
      </c>
      <c r="Z209" s="23">
        <v>1.43413069599666</v>
      </c>
      <c r="AA209" s="23">
        <v>1.48035130927476</v>
      </c>
      <c r="AB209" s="23">
        <v>1.4265108915256</v>
      </c>
      <c r="AC209" s="23">
        <v>1.30027700596244</v>
      </c>
      <c r="AD209" s="23">
        <v>1.3242445200151101</v>
      </c>
      <c r="AE209" s="23">
        <v>1.2565044657928699</v>
      </c>
      <c r="AF209" s="23">
        <v>1.30449565880344</v>
      </c>
      <c r="AG209" s="23">
        <v>1.2296282165050201</v>
      </c>
      <c r="AH209" s="23">
        <v>1.29075913218918</v>
      </c>
      <c r="AI209" s="23">
        <v>1.3343855722557201</v>
      </c>
      <c r="AJ209" s="23">
        <v>1.5143097356603601</v>
      </c>
      <c r="AK209" s="23">
        <v>1.21684969279679</v>
      </c>
      <c r="AL209" s="23">
        <v>1.43592189057826</v>
      </c>
      <c r="AM209" s="23">
        <v>1.4365431872449499</v>
      </c>
      <c r="AN209" s="23">
        <v>1.3481217195186801</v>
      </c>
      <c r="AO209" s="23">
        <v>1.2729236323555499</v>
      </c>
      <c r="AP209" s="23">
        <v>1.4776073614399201</v>
      </c>
      <c r="AQ209" s="23">
        <v>1.29426387196821</v>
      </c>
      <c r="AR209" s="23">
        <v>1.4384440040461299</v>
      </c>
      <c r="AS209" s="23">
        <v>1.29138489912129</v>
      </c>
      <c r="AT209" s="23">
        <v>1.43691492706927</v>
      </c>
      <c r="AU209" s="23">
        <v>1.2444814321978199</v>
      </c>
      <c r="AV209" s="23">
        <v>1.35792067104914</v>
      </c>
      <c r="AW209" s="23">
        <v>1.2678056402808</v>
      </c>
      <c r="AX209" s="23">
        <v>1.45184010016535</v>
      </c>
      <c r="AY209" s="23">
        <v>1.2573074744241499</v>
      </c>
      <c r="AZ209" s="23">
        <v>1.4323459273903001</v>
      </c>
      <c r="BA209" s="23">
        <v>1.3297908578379101</v>
      </c>
      <c r="BB209" s="23">
        <v>1.29791799136345</v>
      </c>
      <c r="BC209" s="23">
        <v>1.4295970697857501</v>
      </c>
      <c r="BD209" s="23">
        <v>1.48513323775522</v>
      </c>
      <c r="BE209" s="23">
        <v>1.17351026853504</v>
      </c>
      <c r="BF209" s="23">
        <v>1.2740241542150199</v>
      </c>
      <c r="BG209" s="23">
        <v>1.4306816028004401</v>
      </c>
      <c r="BH209" s="23">
        <v>1.20537103944573</v>
      </c>
      <c r="BI209" s="23">
        <v>1.36447450122018</v>
      </c>
      <c r="BJ209" s="23">
        <v>1.2583916494048999</v>
      </c>
      <c r="BK209" s="23">
        <v>1.3882167014164299</v>
      </c>
      <c r="BL209" s="23">
        <v>1.0988130576781501</v>
      </c>
      <c r="BM209" s="23">
        <v>1.34652258171107</v>
      </c>
      <c r="BN209" s="23">
        <v>1.38272316355958</v>
      </c>
      <c r="BO209" s="23">
        <v>1.2665860563648701</v>
      </c>
      <c r="BP209" s="23">
        <v>1.35134600818107</v>
      </c>
    </row>
    <row r="210" spans="1:68" x14ac:dyDescent="0.25">
      <c r="A210">
        <v>10</v>
      </c>
      <c r="B210" t="s">
        <v>6</v>
      </c>
      <c r="C210">
        <v>2041</v>
      </c>
      <c r="D210">
        <v>50</v>
      </c>
      <c r="E210">
        <v>1.47750441763253</v>
      </c>
      <c r="F210">
        <v>1.4776372638113899</v>
      </c>
      <c r="H210" s="22">
        <v>2041</v>
      </c>
      <c r="I210" s="23">
        <v>1.3046001231798401</v>
      </c>
      <c r="J210" s="23">
        <v>1.3112816777610099</v>
      </c>
      <c r="K210" s="23">
        <v>1.4371404938897401</v>
      </c>
      <c r="L210" s="23">
        <v>1.5008163004755199</v>
      </c>
      <c r="M210" s="23">
        <v>1.44624846451498</v>
      </c>
      <c r="N210" s="23">
        <v>1.32530456302469</v>
      </c>
      <c r="O210" s="23">
        <v>1.5410654490494899</v>
      </c>
      <c r="P210" s="23">
        <v>1.3557770735983199</v>
      </c>
      <c r="Q210" s="23">
        <v>1.3193978886478801</v>
      </c>
      <c r="R210" s="23">
        <v>1.47750441763253</v>
      </c>
      <c r="S210" s="23">
        <v>1.4873583823293499</v>
      </c>
      <c r="T210" s="23">
        <v>1.3699077120365699</v>
      </c>
      <c r="U210" s="23">
        <v>1.24443606088363</v>
      </c>
      <c r="V210" s="23">
        <v>1.54578601871796</v>
      </c>
      <c r="W210" s="23">
        <v>1.3841995119472701</v>
      </c>
      <c r="X210" s="23">
        <v>1.43613444529693</v>
      </c>
      <c r="Y210" s="23">
        <v>1.40435217703335</v>
      </c>
      <c r="Z210" s="23">
        <v>1.3966170997029701</v>
      </c>
      <c r="AA210" s="23">
        <v>1.4031061321209799</v>
      </c>
      <c r="AB210" s="23">
        <v>1.40705246571432</v>
      </c>
      <c r="AC210" s="23">
        <v>1.5139367206301999</v>
      </c>
      <c r="AD210" s="23">
        <v>1.2533936615508801</v>
      </c>
      <c r="AE210" s="23">
        <v>1.31107057509033</v>
      </c>
      <c r="AF210" s="23">
        <v>1.48741466410628</v>
      </c>
      <c r="AG210" s="23">
        <v>1.4850900143805099</v>
      </c>
      <c r="AH210" s="23">
        <v>1.4372726418258599</v>
      </c>
      <c r="AI210" s="23">
        <v>1.32245108241686</v>
      </c>
      <c r="AJ210" s="23">
        <v>1.3128577589308601</v>
      </c>
      <c r="AK210" s="23">
        <v>1.2758505678348</v>
      </c>
      <c r="AL210" s="23">
        <v>1.4991943187147001</v>
      </c>
      <c r="AM210" s="23">
        <v>1.3573914871388999</v>
      </c>
      <c r="AN210" s="23">
        <v>1.29188905393037</v>
      </c>
      <c r="AO210" s="23">
        <v>1.4952127266451201</v>
      </c>
      <c r="AP210" s="23">
        <v>1.4845853434637</v>
      </c>
      <c r="AQ210" s="23">
        <v>1.34182907950068</v>
      </c>
      <c r="AR210" s="23">
        <v>1.37510761982955</v>
      </c>
      <c r="AS210" s="23">
        <v>1.3121345820921599</v>
      </c>
      <c r="AT210" s="23">
        <v>1.32364013705934</v>
      </c>
      <c r="AU210" s="23">
        <v>1.4866832899843401</v>
      </c>
      <c r="AV210" s="23">
        <v>1.43345834263456</v>
      </c>
      <c r="AW210" s="23">
        <v>1.37467092957795</v>
      </c>
      <c r="AX210" s="23">
        <v>1.4989102537891199</v>
      </c>
      <c r="AY210" s="23">
        <v>1.3528970063346499</v>
      </c>
      <c r="AZ210" s="23">
        <v>1.48325647546155</v>
      </c>
      <c r="BA210" s="23">
        <v>1.44868356535425</v>
      </c>
      <c r="BB210" s="23">
        <v>1.5084005977197401</v>
      </c>
      <c r="BC210" s="23">
        <v>1.3938500544055299</v>
      </c>
      <c r="BD210" s="23">
        <v>1.4007424066829299</v>
      </c>
      <c r="BE210" s="23">
        <v>1.37934726288756</v>
      </c>
      <c r="BF210" s="23">
        <v>1.37401568285784</v>
      </c>
      <c r="BG210" s="23">
        <v>1.4831242027440501</v>
      </c>
      <c r="BH210" s="23">
        <v>1.4853839783252301</v>
      </c>
      <c r="BI210" s="23">
        <v>1.5135207244430899</v>
      </c>
      <c r="BJ210" s="23">
        <v>1.48231069477244</v>
      </c>
      <c r="BK210" s="23">
        <v>1.4941334654907701</v>
      </c>
      <c r="BL210" s="23">
        <v>1.5061623635363199</v>
      </c>
      <c r="BM210" s="23">
        <v>1.35734585210047</v>
      </c>
      <c r="BN210" s="23">
        <v>1.34352398890769</v>
      </c>
      <c r="BO210" s="23">
        <v>1.4495031450903899</v>
      </c>
      <c r="BP210" s="23">
        <v>1.4040285155033401</v>
      </c>
    </row>
    <row r="211" spans="1:68" x14ac:dyDescent="0.25">
      <c r="A211">
        <v>10</v>
      </c>
      <c r="B211" t="s">
        <v>6</v>
      </c>
      <c r="C211">
        <v>2041</v>
      </c>
      <c r="D211">
        <v>75</v>
      </c>
      <c r="E211">
        <v>0.20403063223555901</v>
      </c>
      <c r="F211">
        <v>1.59800759687084</v>
      </c>
      <c r="H211" s="22">
        <v>2042</v>
      </c>
      <c r="I211" s="23">
        <v>1.4273912218109399</v>
      </c>
      <c r="J211" s="23">
        <v>1.4787665964457699</v>
      </c>
      <c r="K211" s="23">
        <v>1.40839341482042</v>
      </c>
      <c r="L211" s="23">
        <v>1.4837612936506499</v>
      </c>
      <c r="M211" s="23">
        <v>1.54596732224819</v>
      </c>
      <c r="N211" s="23">
        <v>1.5292629280671599</v>
      </c>
      <c r="O211" s="23">
        <v>1.4056665432459801</v>
      </c>
      <c r="P211" s="23">
        <v>1.4269203697900901</v>
      </c>
      <c r="Q211" s="23">
        <v>1.34000869465478</v>
      </c>
      <c r="R211" s="23">
        <v>1.4658381504408899</v>
      </c>
      <c r="S211" s="23">
        <v>1.4438506815300101</v>
      </c>
      <c r="T211" s="23">
        <v>1.37710677206372</v>
      </c>
      <c r="U211" s="23">
        <v>1.42485182831252</v>
      </c>
      <c r="V211" s="23">
        <v>1.4819142940551699</v>
      </c>
      <c r="W211" s="23">
        <v>1.5420430994662599</v>
      </c>
      <c r="X211" s="23">
        <v>1.4586821663612699</v>
      </c>
      <c r="Y211" s="23">
        <v>1.43516179812894</v>
      </c>
      <c r="Z211" s="23">
        <v>1.4843118882497901</v>
      </c>
      <c r="AA211" s="23">
        <v>1.3585353155223401</v>
      </c>
      <c r="AB211" s="23">
        <v>1.48504672388945</v>
      </c>
      <c r="AC211" s="23">
        <v>1.482412285843</v>
      </c>
      <c r="AD211" s="23">
        <v>1.5003807687105899</v>
      </c>
      <c r="AE211" s="23">
        <v>1.3241679441532801</v>
      </c>
      <c r="AF211" s="23">
        <v>1.32349779310616</v>
      </c>
      <c r="AG211" s="23">
        <v>1.51053813415602</v>
      </c>
      <c r="AH211" s="23">
        <v>1.55018392255642</v>
      </c>
      <c r="AI211" s="23">
        <v>1.24376244882792</v>
      </c>
      <c r="AJ211" s="23">
        <v>1.43837759671017</v>
      </c>
      <c r="AK211" s="23">
        <v>1.50775833350556</v>
      </c>
      <c r="AL211" s="23">
        <v>1.3596699355151201</v>
      </c>
      <c r="AM211" s="23">
        <v>1.4347643914324899</v>
      </c>
      <c r="AN211" s="23">
        <v>1.4477630751280299</v>
      </c>
      <c r="AO211" s="23">
        <v>1.41397755864005</v>
      </c>
      <c r="AP211" s="23">
        <v>1.2977216647865399</v>
      </c>
      <c r="AQ211" s="23">
        <v>1.54187047335486</v>
      </c>
      <c r="AR211" s="23">
        <v>1.4462012598265599</v>
      </c>
      <c r="AS211" s="23">
        <v>1.4952798250053201</v>
      </c>
      <c r="AT211" s="23">
        <v>1.42854859512155</v>
      </c>
      <c r="AU211" s="23">
        <v>1.53312503784205</v>
      </c>
      <c r="AV211" s="23">
        <v>1.36923224195204</v>
      </c>
      <c r="AW211" s="23">
        <v>1.3720641079298801</v>
      </c>
      <c r="AX211" s="23">
        <v>1.4881155326725899</v>
      </c>
      <c r="AY211" s="23">
        <v>1.4412896290538</v>
      </c>
      <c r="AZ211" s="23">
        <v>1.3656362160686499</v>
      </c>
      <c r="BA211" s="23">
        <v>1.45535823307401</v>
      </c>
      <c r="BB211" s="23">
        <v>1.4467293524341001</v>
      </c>
      <c r="BC211" s="23">
        <v>1.5074866894119501</v>
      </c>
      <c r="BD211" s="23">
        <v>1.52722564712788</v>
      </c>
      <c r="BE211" s="23">
        <v>1.52794628186704</v>
      </c>
      <c r="BF211" s="23">
        <v>1.42485108689046</v>
      </c>
      <c r="BG211" s="23">
        <v>1.5346362916171401</v>
      </c>
      <c r="BH211" s="23">
        <v>1.55007895063236</v>
      </c>
      <c r="BI211" s="23">
        <v>1.4928244638467101</v>
      </c>
      <c r="BJ211" s="23">
        <v>1.4238166078078101</v>
      </c>
      <c r="BK211" s="23">
        <v>1.4805742174621099</v>
      </c>
      <c r="BL211" s="23">
        <v>1.3059326535923601</v>
      </c>
      <c r="BM211" s="23">
        <v>1.3557832434729999</v>
      </c>
      <c r="BN211" s="23">
        <v>1.32334739386244</v>
      </c>
      <c r="BO211" s="23">
        <v>1.3273802779000199</v>
      </c>
      <c r="BP211" s="23">
        <v>1.3674970741402599</v>
      </c>
    </row>
    <row r="212" spans="1:68" x14ac:dyDescent="0.25">
      <c r="A212">
        <v>10</v>
      </c>
      <c r="B212" t="s">
        <v>6</v>
      </c>
      <c r="C212">
        <v>2041</v>
      </c>
      <c r="D212">
        <v>95</v>
      </c>
      <c r="E212">
        <v>-1.73794052939373</v>
      </c>
      <c r="F212">
        <v>1.7579863677457901</v>
      </c>
      <c r="H212" s="22">
        <v>2043</v>
      </c>
      <c r="I212" s="23">
        <v>1.36646189098409</v>
      </c>
      <c r="J212" s="23">
        <v>1.47684611871822</v>
      </c>
      <c r="K212" s="23">
        <v>1.5134070885814099</v>
      </c>
      <c r="L212" s="23">
        <v>1.54454332600375</v>
      </c>
      <c r="M212" s="23">
        <v>1.4757028335122</v>
      </c>
      <c r="N212" s="23">
        <v>1.5786240843207</v>
      </c>
      <c r="O212" s="23">
        <v>1.5645389655009201</v>
      </c>
      <c r="P212" s="23">
        <v>1.46016366936743</v>
      </c>
      <c r="Q212" s="23">
        <v>1.5098484324952799</v>
      </c>
      <c r="R212" s="23">
        <v>1.41801009850658</v>
      </c>
      <c r="S212" s="23">
        <v>1.4933677683430799</v>
      </c>
      <c r="T212" s="23">
        <v>1.4024666893846001</v>
      </c>
      <c r="U212" s="23">
        <v>1.56615380689289</v>
      </c>
      <c r="V212" s="23">
        <v>1.29509707396818</v>
      </c>
      <c r="W212" s="23">
        <v>1.3692239449902901</v>
      </c>
      <c r="X212" s="23">
        <v>1.4464945447950801</v>
      </c>
      <c r="Y212" s="23">
        <v>1.54349566472578</v>
      </c>
      <c r="Z212" s="23">
        <v>1.46693913877985</v>
      </c>
      <c r="AA212" s="23">
        <v>1.5212490124320599</v>
      </c>
      <c r="AB212" s="23">
        <v>1.41162003474265</v>
      </c>
      <c r="AC212" s="23">
        <v>1.4391138164330199</v>
      </c>
      <c r="AD212" s="23">
        <v>1.5411955827369399</v>
      </c>
      <c r="AE212" s="23">
        <v>1.53735090075213</v>
      </c>
      <c r="AF212" s="23">
        <v>1.4090982723151899</v>
      </c>
      <c r="AG212" s="23">
        <v>1.5600548251905999</v>
      </c>
      <c r="AH212" s="23">
        <v>1.5393951614882599</v>
      </c>
      <c r="AI212" s="23">
        <v>1.43256417149237</v>
      </c>
      <c r="AJ212" s="23">
        <v>1.5885476865471599</v>
      </c>
      <c r="AK212" s="23">
        <v>1.4672365439697701</v>
      </c>
      <c r="AL212" s="23">
        <v>1.53307572954217</v>
      </c>
      <c r="AM212" s="23">
        <v>1.3447142421024001</v>
      </c>
      <c r="AN212" s="23">
        <v>1.3558848487467099</v>
      </c>
      <c r="AO212" s="23">
        <v>1.5766218328897801</v>
      </c>
      <c r="AP212" s="23">
        <v>1.5235407830432099</v>
      </c>
      <c r="AQ212" s="23">
        <v>1.46571481116172</v>
      </c>
      <c r="AR212" s="23">
        <v>1.52673532901844</v>
      </c>
      <c r="AS212" s="23">
        <v>1.4774468381333099</v>
      </c>
      <c r="AT212" s="23">
        <v>1.3950957850274199</v>
      </c>
      <c r="AU212" s="23">
        <v>1.4653144989181</v>
      </c>
      <c r="AV212" s="23">
        <v>1.4069043282706499</v>
      </c>
      <c r="AW212" s="23">
        <v>1.4814338630906601</v>
      </c>
      <c r="AX212" s="23">
        <v>1.4887509566655299</v>
      </c>
      <c r="AY212" s="23">
        <v>1.46833558827968</v>
      </c>
      <c r="AZ212" s="23">
        <v>1.5173763648811101</v>
      </c>
      <c r="BA212" s="23">
        <v>1.6020421111376599</v>
      </c>
      <c r="BB212" s="23">
        <v>1.4926584292173799</v>
      </c>
      <c r="BC212" s="23">
        <v>1.45087090560689</v>
      </c>
      <c r="BD212" s="23">
        <v>1.57987869866773</v>
      </c>
      <c r="BE212" s="23">
        <v>1.49540878468129</v>
      </c>
      <c r="BF212" s="23">
        <v>1.4798011548662799</v>
      </c>
      <c r="BG212" s="23">
        <v>1.4759423207969899</v>
      </c>
      <c r="BH212" s="23">
        <v>1.4264143061452399</v>
      </c>
      <c r="BI212" s="23">
        <v>1.4522957475237599</v>
      </c>
      <c r="BJ212" s="23">
        <v>1.49412923267688</v>
      </c>
      <c r="BK212" s="23">
        <v>1.4589561950693699</v>
      </c>
      <c r="BL212" s="23">
        <v>1.5457005970144699</v>
      </c>
      <c r="BM212" s="23">
        <v>1.3585666024506999</v>
      </c>
      <c r="BN212" s="23">
        <v>1.55603617317038</v>
      </c>
      <c r="BO212" s="23">
        <v>1.5064845450362601</v>
      </c>
      <c r="BP212" s="23">
        <v>1.5551023948359199</v>
      </c>
    </row>
    <row r="213" spans="1:68" x14ac:dyDescent="0.25">
      <c r="A213">
        <v>11</v>
      </c>
      <c r="B213" t="s">
        <v>6</v>
      </c>
      <c r="C213">
        <v>2041</v>
      </c>
      <c r="D213">
        <v>50</v>
      </c>
      <c r="E213">
        <v>1.4873583823293499</v>
      </c>
      <c r="F213">
        <v>1.48120957624607</v>
      </c>
      <c r="H213" s="22">
        <v>2044</v>
      </c>
      <c r="I213" s="23">
        <v>1.52790676144708</v>
      </c>
      <c r="J213" s="23">
        <v>1.4150292153013599</v>
      </c>
      <c r="K213" s="23">
        <v>1.55948958802656</v>
      </c>
      <c r="L213" s="23">
        <v>1.4818244405355501</v>
      </c>
      <c r="M213" s="23">
        <v>1.50298867441226</v>
      </c>
      <c r="N213" s="23">
        <v>1.4195711986950701</v>
      </c>
      <c r="O213" s="23">
        <v>1.5899370643861299</v>
      </c>
      <c r="P213" s="23">
        <v>1.4881826442866799</v>
      </c>
      <c r="Q213" s="23">
        <v>1.4068293688871301</v>
      </c>
      <c r="R213" s="23">
        <v>1.4493587819667699</v>
      </c>
      <c r="S213" s="23">
        <v>1.53668912347886</v>
      </c>
      <c r="T213" s="23">
        <v>1.4684673070733101</v>
      </c>
      <c r="U213" s="23">
        <v>1.6366807547823701</v>
      </c>
      <c r="V213" s="23">
        <v>1.6001861569606699</v>
      </c>
      <c r="W213" s="23">
        <v>1.6334929734222601</v>
      </c>
      <c r="X213" s="23">
        <v>1.5389185170684401</v>
      </c>
      <c r="Y213" s="23">
        <v>1.5583799092364099</v>
      </c>
      <c r="Z213" s="23">
        <v>1.6367185731574501</v>
      </c>
      <c r="AA213" s="23">
        <v>1.51409965444008</v>
      </c>
      <c r="AB213" s="23">
        <v>1.4245275072882999</v>
      </c>
      <c r="AC213" s="23">
        <v>1.5578905087684001</v>
      </c>
      <c r="AD213" s="23">
        <v>1.4198828856552299</v>
      </c>
      <c r="AE213" s="23">
        <v>1.5503191685164599</v>
      </c>
      <c r="AF213" s="23">
        <v>1.59120028667238</v>
      </c>
      <c r="AG213" s="23">
        <v>1.6029130242974701</v>
      </c>
      <c r="AH213" s="23">
        <v>1.60033593226772</v>
      </c>
      <c r="AI213" s="23">
        <v>1.5172997906767201</v>
      </c>
      <c r="AJ213" s="23">
        <v>1.42004520837218</v>
      </c>
      <c r="AK213" s="23">
        <v>1.3967564205291001</v>
      </c>
      <c r="AL213" s="23">
        <v>1.51467839776475</v>
      </c>
      <c r="AM213" s="23">
        <v>1.41300242069034</v>
      </c>
      <c r="AN213" s="23">
        <v>1.51012568186334</v>
      </c>
      <c r="AO213" s="23">
        <v>1.5389483819262699</v>
      </c>
      <c r="AP213" s="23">
        <v>1.50575013429522</v>
      </c>
      <c r="AQ213" s="23">
        <v>1.5798494744326901</v>
      </c>
      <c r="AR213" s="23">
        <v>1.3760739425294199</v>
      </c>
      <c r="AS213" s="23">
        <v>1.51457876191779</v>
      </c>
      <c r="AT213" s="23">
        <v>1.59638880305994</v>
      </c>
      <c r="AU213" s="23">
        <v>1.5716381563411399</v>
      </c>
      <c r="AV213" s="23">
        <v>1.49520005618709</v>
      </c>
      <c r="AW213" s="23">
        <v>1.5397529144315201</v>
      </c>
      <c r="AX213" s="23">
        <v>1.5783625539792601</v>
      </c>
      <c r="AY213" s="23">
        <v>1.59834787481746</v>
      </c>
      <c r="AZ213" s="23">
        <v>1.51120301095151</v>
      </c>
      <c r="BA213" s="23">
        <v>1.5983541928402101</v>
      </c>
      <c r="BB213" s="23">
        <v>1.5741927243061</v>
      </c>
      <c r="BC213" s="23">
        <v>1.4751582514730399</v>
      </c>
      <c r="BD213" s="23">
        <v>1.59315027812578</v>
      </c>
      <c r="BE213" s="23">
        <v>1.3943664822628501</v>
      </c>
      <c r="BF213" s="23">
        <v>1.5220847419649399</v>
      </c>
      <c r="BG213" s="23">
        <v>1.5843124264472299</v>
      </c>
      <c r="BH213" s="23">
        <v>1.6220747200805099</v>
      </c>
      <c r="BI213" s="23">
        <v>1.45026981964324</v>
      </c>
      <c r="BJ213" s="23">
        <v>1.5344876827807701</v>
      </c>
      <c r="BK213" s="23">
        <v>1.51440197282277</v>
      </c>
      <c r="BL213" s="23">
        <v>1.4075282013853101</v>
      </c>
      <c r="BM213" s="23">
        <v>1.4565180860175899</v>
      </c>
      <c r="BN213" s="23">
        <v>1.54875708656974</v>
      </c>
      <c r="BO213" s="23">
        <v>1.68085519573918</v>
      </c>
      <c r="BP213" s="23">
        <v>1.5859937494384899</v>
      </c>
    </row>
    <row r="214" spans="1:68" x14ac:dyDescent="0.25">
      <c r="A214">
        <v>11</v>
      </c>
      <c r="B214" t="s">
        <v>6</v>
      </c>
      <c r="C214">
        <v>2041</v>
      </c>
      <c r="D214">
        <v>75</v>
      </c>
      <c r="E214">
        <v>9.42137864406071E-2</v>
      </c>
      <c r="F214">
        <v>1.5861144457352001</v>
      </c>
      <c r="H214" s="22">
        <v>2045</v>
      </c>
      <c r="I214" s="23">
        <v>1.5976666694337001</v>
      </c>
      <c r="J214" s="23">
        <v>1.6343898031297099</v>
      </c>
      <c r="K214" s="23">
        <v>1.6331345182147301</v>
      </c>
      <c r="L214" s="23">
        <v>1.4564383453201499</v>
      </c>
      <c r="M214" s="23">
        <v>1.4754115901270299</v>
      </c>
      <c r="N214" s="23">
        <v>1.4256033596014299</v>
      </c>
      <c r="O214" s="23">
        <v>1.5710901090799101</v>
      </c>
      <c r="P214" s="23">
        <v>1.5984591779758299</v>
      </c>
      <c r="Q214" s="23">
        <v>1.47334638728826</v>
      </c>
      <c r="R214" s="23">
        <v>1.47046087082912</v>
      </c>
      <c r="S214" s="23">
        <v>1.45264832599254</v>
      </c>
      <c r="T214" s="23">
        <v>1.5153563287471801</v>
      </c>
      <c r="U214" s="23">
        <v>1.4997899577901499</v>
      </c>
      <c r="V214" s="23">
        <v>1.5118784989187299</v>
      </c>
      <c r="W214" s="23">
        <v>1.4642348311082301</v>
      </c>
      <c r="X214" s="23">
        <v>1.5964972351145099</v>
      </c>
      <c r="Y214" s="23">
        <v>1.5243637294721299</v>
      </c>
      <c r="Z214" s="23">
        <v>1.6295370154178099</v>
      </c>
      <c r="AA214" s="23">
        <v>1.5807249550873499</v>
      </c>
      <c r="AB214" s="23">
        <v>1.5600834534933901</v>
      </c>
      <c r="AC214" s="23">
        <v>1.5225657451878201</v>
      </c>
      <c r="AD214" s="23">
        <v>1.5236602613714301</v>
      </c>
      <c r="AE214" s="23">
        <v>1.5672415529072801</v>
      </c>
      <c r="AF214" s="23">
        <v>1.44522580477355</v>
      </c>
      <c r="AG214" s="23">
        <v>1.59560645162098</v>
      </c>
      <c r="AH214" s="23">
        <v>1.55022943116945</v>
      </c>
      <c r="AI214" s="23">
        <v>1.50707442626558</v>
      </c>
      <c r="AJ214" s="23">
        <v>1.4600725380823301</v>
      </c>
      <c r="AK214" s="23">
        <v>1.5885061708372099</v>
      </c>
      <c r="AL214" s="23">
        <v>1.50138682196158</v>
      </c>
      <c r="AM214" s="23">
        <v>1.45703608603003</v>
      </c>
      <c r="AN214" s="23">
        <v>1.6474280025475001</v>
      </c>
      <c r="AO214" s="23">
        <v>1.52456944709136</v>
      </c>
      <c r="AP214" s="23">
        <v>1.65727384562665</v>
      </c>
      <c r="AQ214" s="23">
        <v>1.5669475272853299</v>
      </c>
      <c r="AR214" s="23">
        <v>1.3754926163135599</v>
      </c>
      <c r="AS214" s="23">
        <v>1.5848766656815001</v>
      </c>
      <c r="AT214" s="23">
        <v>1.4727662153344301</v>
      </c>
      <c r="AU214" s="23">
        <v>1.4506696759995199</v>
      </c>
      <c r="AV214" s="23">
        <v>1.5791516310195</v>
      </c>
      <c r="AW214" s="23">
        <v>1.5592381772403501</v>
      </c>
      <c r="AX214" s="23">
        <v>1.45140549374173</v>
      </c>
      <c r="AY214" s="23">
        <v>1.5533808691972499</v>
      </c>
      <c r="AZ214" s="23">
        <v>1.6442881986245801</v>
      </c>
      <c r="BA214" s="23">
        <v>1.4128389918147499</v>
      </c>
      <c r="BB214" s="23">
        <v>1.4159764464397999</v>
      </c>
      <c r="BC214" s="23">
        <v>1.52058644993801</v>
      </c>
      <c r="BD214" s="23">
        <v>1.51597073197836</v>
      </c>
      <c r="BE214" s="23">
        <v>1.5565755660342699</v>
      </c>
      <c r="BF214" s="23">
        <v>1.58083104734081</v>
      </c>
      <c r="BG214" s="23">
        <v>1.5441579673944901</v>
      </c>
      <c r="BH214" s="23">
        <v>1.5370619641618499</v>
      </c>
      <c r="BI214" s="23">
        <v>1.60768861905935</v>
      </c>
      <c r="BJ214" s="23">
        <v>1.58153747164767</v>
      </c>
      <c r="BK214" s="23">
        <v>1.6536449045597601</v>
      </c>
      <c r="BL214" s="23">
        <v>1.53783683481723</v>
      </c>
      <c r="BM214" s="23">
        <v>1.52590792801928</v>
      </c>
      <c r="BN214" s="23">
        <v>1.5494531232537401</v>
      </c>
      <c r="BO214" s="23">
        <v>1.5302727633361699</v>
      </c>
      <c r="BP214" s="23">
        <v>1.46335156976738</v>
      </c>
    </row>
    <row r="215" spans="1:68" x14ac:dyDescent="0.25">
      <c r="A215">
        <v>11</v>
      </c>
      <c r="B215" t="s">
        <v>6</v>
      </c>
      <c r="C215">
        <v>2041</v>
      </c>
      <c r="D215">
        <v>95</v>
      </c>
      <c r="E215">
        <v>-2.0471879413152498</v>
      </c>
      <c r="F215">
        <v>1.7136319427464</v>
      </c>
      <c r="H215" s="22">
        <v>2046</v>
      </c>
      <c r="I215" s="23">
        <v>1.4526592845558</v>
      </c>
      <c r="J215" s="23">
        <v>1.5254398533384399</v>
      </c>
      <c r="K215" s="23">
        <v>1.52045228803244</v>
      </c>
      <c r="L215" s="23">
        <v>1.5575001750814399</v>
      </c>
      <c r="M215" s="23">
        <v>1.58482008959076</v>
      </c>
      <c r="N215" s="23">
        <v>1.58573879566048</v>
      </c>
      <c r="O215" s="23">
        <v>1.5738290504443799</v>
      </c>
      <c r="P215" s="23">
        <v>1.6133661980966101</v>
      </c>
      <c r="Q215" s="23">
        <v>1.47550524908974</v>
      </c>
      <c r="R215" s="23">
        <v>1.5174535184085001</v>
      </c>
      <c r="S215" s="23">
        <v>1.5893426994820701</v>
      </c>
      <c r="T215" s="23">
        <v>1.48333428284669</v>
      </c>
      <c r="U215" s="23">
        <v>1.4507146941364</v>
      </c>
      <c r="V215" s="23">
        <v>1.51983648660863</v>
      </c>
      <c r="W215" s="23">
        <v>1.5676707169039901</v>
      </c>
      <c r="X215" s="23">
        <v>1.6013308366333401</v>
      </c>
      <c r="Y215" s="23">
        <v>1.43532312366959</v>
      </c>
      <c r="Z215" s="23">
        <v>1.567034564963</v>
      </c>
      <c r="AA215" s="23">
        <v>1.6767639223889701</v>
      </c>
      <c r="AB215" s="23">
        <v>1.5143698595617501</v>
      </c>
      <c r="AC215" s="23">
        <v>1.6279597690273599</v>
      </c>
      <c r="AD215" s="23">
        <v>1.4676495120229001</v>
      </c>
      <c r="AE215" s="23">
        <v>1.5882302918075399</v>
      </c>
      <c r="AF215" s="23">
        <v>1.5727888710057001</v>
      </c>
      <c r="AG215" s="23">
        <v>1.56909650038271</v>
      </c>
      <c r="AH215" s="23">
        <v>1.69802454518749</v>
      </c>
      <c r="AI215" s="23">
        <v>1.46914189653473</v>
      </c>
      <c r="AJ215" s="23">
        <v>1.5665186109289</v>
      </c>
      <c r="AK215" s="23">
        <v>1.55470246880359</v>
      </c>
      <c r="AL215" s="23">
        <v>1.5640898164280199</v>
      </c>
      <c r="AM215" s="23">
        <v>1.6572491960928999</v>
      </c>
      <c r="AN215" s="23">
        <v>1.5550744636663401</v>
      </c>
      <c r="AO215" s="23">
        <v>1.5148765124039201</v>
      </c>
      <c r="AP215" s="23">
        <v>1.5675586047596499</v>
      </c>
      <c r="AQ215" s="23">
        <v>1.53143950410296</v>
      </c>
      <c r="AR215" s="23">
        <v>1.6625204143227701</v>
      </c>
      <c r="AS215" s="23">
        <v>1.680102222658</v>
      </c>
      <c r="AT215" s="23">
        <v>1.5114596973688199</v>
      </c>
      <c r="AU215" s="23">
        <v>1.59723223005685</v>
      </c>
      <c r="AV215" s="23">
        <v>1.47052069186751</v>
      </c>
      <c r="AW215" s="23">
        <v>1.5215400277855</v>
      </c>
      <c r="AX215" s="23">
        <v>1.58377553580425</v>
      </c>
      <c r="AY215" s="23">
        <v>1.6932771125547801</v>
      </c>
      <c r="AZ215" s="23">
        <v>1.6358145876254699</v>
      </c>
      <c r="BA215" s="23">
        <v>1.5890469705766099</v>
      </c>
      <c r="BB215" s="23">
        <v>1.60972189791988</v>
      </c>
      <c r="BC215" s="23">
        <v>1.56445234980202</v>
      </c>
      <c r="BD215" s="23">
        <v>1.5325330642283801</v>
      </c>
      <c r="BE215" s="23">
        <v>1.68252015746156</v>
      </c>
      <c r="BF215" s="23">
        <v>1.68891125192061</v>
      </c>
      <c r="BG215" s="23">
        <v>1.5875568625305001</v>
      </c>
      <c r="BH215" s="23">
        <v>1.5190933064904999</v>
      </c>
      <c r="BI215" s="23">
        <v>1.5242209918502501</v>
      </c>
      <c r="BJ215" s="23">
        <v>1.5074500093286201</v>
      </c>
      <c r="BK215" s="23">
        <v>1.6280871756903099</v>
      </c>
      <c r="BL215" s="23">
        <v>1.4729083613415499</v>
      </c>
      <c r="BM215" s="23">
        <v>1.4479215971842601</v>
      </c>
      <c r="BN215" s="23">
        <v>1.6258636467259999</v>
      </c>
      <c r="BO215" s="23">
        <v>1.54111406000412</v>
      </c>
      <c r="BP215" s="23">
        <v>1.6423726714681599</v>
      </c>
    </row>
    <row r="216" spans="1:68" x14ac:dyDescent="0.25">
      <c r="A216">
        <v>12</v>
      </c>
      <c r="B216" t="s">
        <v>6</v>
      </c>
      <c r="C216">
        <v>2041</v>
      </c>
      <c r="D216">
        <v>50</v>
      </c>
      <c r="E216">
        <v>1.3699077120365699</v>
      </c>
      <c r="F216">
        <v>1.4651075168433301</v>
      </c>
      <c r="H216" s="22">
        <v>2047</v>
      </c>
      <c r="I216" s="23">
        <v>1.59415481244363</v>
      </c>
      <c r="J216" s="23">
        <v>1.6399766351079099</v>
      </c>
      <c r="K216" s="23">
        <v>1.5661752798997901</v>
      </c>
      <c r="L216" s="23">
        <v>1.6409850857945301</v>
      </c>
      <c r="M216" s="23">
        <v>1.6285084900679201</v>
      </c>
      <c r="N216" s="23">
        <v>1.65068008830766</v>
      </c>
      <c r="O216" s="23">
        <v>1.5225437424538399</v>
      </c>
      <c r="P216" s="23">
        <v>1.64408145986799</v>
      </c>
      <c r="Q216" s="23">
        <v>1.5707954024665001</v>
      </c>
      <c r="R216" s="23">
        <v>1.70507646217182</v>
      </c>
      <c r="S216" s="23">
        <v>1.5634855911296199</v>
      </c>
      <c r="T216" s="23">
        <v>1.7006559433777999</v>
      </c>
      <c r="U216" s="23">
        <v>1.7111635149147</v>
      </c>
      <c r="V216" s="23">
        <v>1.6163033289517299</v>
      </c>
      <c r="W216" s="23">
        <v>1.7391302212038899</v>
      </c>
      <c r="X216" s="23">
        <v>1.55814680435915</v>
      </c>
      <c r="Y216" s="23">
        <v>1.6606307372109801</v>
      </c>
      <c r="Z216" s="23">
        <v>1.4756049549634001</v>
      </c>
      <c r="AA216" s="23">
        <v>1.6261312345777801</v>
      </c>
      <c r="AB216" s="23">
        <v>1.6786919412407</v>
      </c>
      <c r="AC216" s="23">
        <v>1.7497323097155599</v>
      </c>
      <c r="AD216" s="23">
        <v>1.5482838436666999</v>
      </c>
      <c r="AE216" s="23">
        <v>1.59089323041425</v>
      </c>
      <c r="AF216" s="23">
        <v>1.5705246443354099</v>
      </c>
      <c r="AG216" s="23">
        <v>1.56611685823092</v>
      </c>
      <c r="AH216" s="23">
        <v>1.70400753275798</v>
      </c>
      <c r="AI216" s="23">
        <v>1.5077013558419801</v>
      </c>
      <c r="AJ216" s="23">
        <v>1.6354273539517199</v>
      </c>
      <c r="AK216" s="23">
        <v>1.61406959967426</v>
      </c>
      <c r="AL216" s="23">
        <v>1.6413651871293899</v>
      </c>
      <c r="AM216" s="23">
        <v>1.62227054203682</v>
      </c>
      <c r="AN216" s="23">
        <v>1.5057449413220501</v>
      </c>
      <c r="AO216" s="23">
        <v>1.6262867239265999</v>
      </c>
      <c r="AP216" s="23">
        <v>1.6987393848897201</v>
      </c>
      <c r="AQ216" s="23">
        <v>1.64688935552828</v>
      </c>
      <c r="AR216" s="23">
        <v>1.6992424119662</v>
      </c>
      <c r="AS216" s="23">
        <v>1.6266028584988099</v>
      </c>
      <c r="AT216" s="23">
        <v>1.5991642902216101</v>
      </c>
      <c r="AU216" s="23">
        <v>1.49960084628488</v>
      </c>
      <c r="AV216" s="23">
        <v>1.6079272933720301</v>
      </c>
      <c r="AW216" s="23">
        <v>1.6786440840662999</v>
      </c>
      <c r="AX216" s="23">
        <v>1.6236929238503499</v>
      </c>
      <c r="AY216" s="23">
        <v>1.62429253886866</v>
      </c>
      <c r="AZ216" s="23">
        <v>1.7258972083650299</v>
      </c>
      <c r="BA216" s="23">
        <v>1.5199864793200799</v>
      </c>
      <c r="BB216" s="23">
        <v>1.65365719443868</v>
      </c>
      <c r="BC216" s="23">
        <v>1.6365339491711099</v>
      </c>
      <c r="BD216" s="23">
        <v>1.7305899656314601</v>
      </c>
      <c r="BE216" s="23">
        <v>1.51830908707394</v>
      </c>
      <c r="BF216" s="23">
        <v>1.51819540642117</v>
      </c>
      <c r="BG216" s="23">
        <v>1.6795629720090699</v>
      </c>
      <c r="BH216" s="23">
        <v>1.61378944085357</v>
      </c>
      <c r="BI216" s="23">
        <v>1.57635775900108</v>
      </c>
      <c r="BJ216" s="23">
        <v>1.6055967632210399</v>
      </c>
      <c r="BK216" s="23">
        <v>1.5735102094787501</v>
      </c>
      <c r="BL216" s="23">
        <v>1.69117819325707</v>
      </c>
      <c r="BM216" s="23">
        <v>1.56262044124557</v>
      </c>
      <c r="BN216" s="23">
        <v>1.6089648037342801</v>
      </c>
      <c r="BO216" s="23">
        <v>1.6160299032591601</v>
      </c>
      <c r="BP216" s="23">
        <v>1.5205171810809801</v>
      </c>
    </row>
    <row r="217" spans="1:68" x14ac:dyDescent="0.25">
      <c r="A217">
        <v>12</v>
      </c>
      <c r="B217" t="s">
        <v>6</v>
      </c>
      <c r="C217">
        <v>2041</v>
      </c>
      <c r="D217">
        <v>75</v>
      </c>
      <c r="E217">
        <v>6.6543573441004006E-2</v>
      </c>
      <c r="F217">
        <v>1.57992849392607</v>
      </c>
      <c r="H217" s="22">
        <v>2048</v>
      </c>
      <c r="I217" s="23">
        <v>1.6864801382185799</v>
      </c>
      <c r="J217" s="23">
        <v>1.76411230552175</v>
      </c>
      <c r="K217" s="23">
        <v>1.6698591479943501</v>
      </c>
      <c r="L217" s="23">
        <v>1.6062329034896801</v>
      </c>
      <c r="M217" s="23">
        <v>1.6744841792916001</v>
      </c>
      <c r="N217" s="23">
        <v>1.60981230192069</v>
      </c>
      <c r="O217" s="23">
        <v>1.6752582065802899</v>
      </c>
      <c r="P217" s="23">
        <v>1.67316939392951</v>
      </c>
      <c r="Q217" s="23">
        <v>1.62300461725955</v>
      </c>
      <c r="R217" s="23">
        <v>1.69760016342633</v>
      </c>
      <c r="S217" s="23">
        <v>1.68280477995073</v>
      </c>
      <c r="T217" s="23">
        <v>1.7026002656289601</v>
      </c>
      <c r="U217" s="23">
        <v>1.5756496769255901</v>
      </c>
      <c r="V217" s="23">
        <v>1.65734424620202</v>
      </c>
      <c r="W217" s="23">
        <v>1.6114526492896399</v>
      </c>
      <c r="X217" s="23">
        <v>1.53821505007981</v>
      </c>
      <c r="Y217" s="23">
        <v>1.62300629640067</v>
      </c>
      <c r="Z217" s="23">
        <v>1.72925428780541</v>
      </c>
      <c r="AA217" s="23">
        <v>1.66949512523062</v>
      </c>
      <c r="AB217" s="23">
        <v>1.7335178690486801</v>
      </c>
      <c r="AC217" s="23">
        <v>1.5709822790625101</v>
      </c>
      <c r="AD217" s="23">
        <v>1.5600240545122399</v>
      </c>
      <c r="AE217" s="23">
        <v>1.7242627521598399</v>
      </c>
      <c r="AF217" s="23">
        <v>1.7496913980623601</v>
      </c>
      <c r="AG217" s="23">
        <v>1.72973541119395</v>
      </c>
      <c r="AH217" s="23">
        <v>1.72526656489485</v>
      </c>
      <c r="AI217" s="23">
        <v>1.5200481372344501</v>
      </c>
      <c r="AJ217" s="23">
        <v>1.6097665126801599</v>
      </c>
      <c r="AK217" s="23">
        <v>1.6876051575211299</v>
      </c>
      <c r="AL217" s="23">
        <v>1.5441219042729999</v>
      </c>
      <c r="AM217" s="23">
        <v>1.6026070141472999</v>
      </c>
      <c r="AN217" s="23">
        <v>1.56319930153873</v>
      </c>
      <c r="AO217" s="23">
        <v>1.609674454444</v>
      </c>
      <c r="AP217" s="23">
        <v>1.62442025441574</v>
      </c>
      <c r="AQ217" s="23">
        <v>1.66863355999551</v>
      </c>
      <c r="AR217" s="23">
        <v>1.66546278060108</v>
      </c>
      <c r="AS217" s="23">
        <v>1.65385369338174</v>
      </c>
      <c r="AT217" s="23">
        <v>1.5624389260054099</v>
      </c>
      <c r="AU217" s="23">
        <v>1.7232377251527899</v>
      </c>
      <c r="AV217" s="23">
        <v>1.5289898674668501</v>
      </c>
      <c r="AW217" s="23">
        <v>1.6845991621288301</v>
      </c>
      <c r="AX217" s="23">
        <v>1.6137786121398801</v>
      </c>
      <c r="AY217" s="23">
        <v>1.51789347603952</v>
      </c>
      <c r="AZ217" s="23">
        <v>1.5588919405967301</v>
      </c>
      <c r="BA217" s="23">
        <v>1.58381296109893</v>
      </c>
      <c r="BB217" s="23">
        <v>1.5492543127284999</v>
      </c>
      <c r="BC217" s="23">
        <v>1.67167765475426</v>
      </c>
      <c r="BD217" s="23">
        <v>1.62248912495522</v>
      </c>
      <c r="BE217" s="23">
        <v>1.59856114953869</v>
      </c>
      <c r="BF217" s="23">
        <v>1.5702519110311599</v>
      </c>
      <c r="BG217" s="23">
        <v>1.76425003075389</v>
      </c>
      <c r="BH217" s="23">
        <v>1.68681434300579</v>
      </c>
      <c r="BI217" s="23">
        <v>1.6159396217470099</v>
      </c>
      <c r="BJ217" s="23">
        <v>1.6374608712227501</v>
      </c>
      <c r="BK217" s="23">
        <v>1.6230776739197901</v>
      </c>
      <c r="BL217" s="23">
        <v>1.6940715397055901</v>
      </c>
      <c r="BM217" s="23">
        <v>1.62218985393795</v>
      </c>
      <c r="BN217" s="23">
        <v>1.57418951426465</v>
      </c>
      <c r="BO217" s="23">
        <v>1.7626432908312399</v>
      </c>
      <c r="BP217" s="23">
        <v>1.5700151117047101</v>
      </c>
    </row>
    <row r="218" spans="1:68" x14ac:dyDescent="0.25">
      <c r="A218">
        <v>12</v>
      </c>
      <c r="B218" t="s">
        <v>6</v>
      </c>
      <c r="C218">
        <v>2041</v>
      </c>
      <c r="D218">
        <v>95</v>
      </c>
      <c r="E218">
        <v>-1.88188146736963</v>
      </c>
      <c r="F218">
        <v>1.7358734212239899</v>
      </c>
      <c r="H218" s="22">
        <v>2049</v>
      </c>
      <c r="I218" s="23">
        <v>1.6687163362003901</v>
      </c>
      <c r="J218" s="23">
        <v>1.71734999874676</v>
      </c>
      <c r="K218" s="23">
        <v>1.67271000453263</v>
      </c>
      <c r="L218" s="23">
        <v>1.6759435789513</v>
      </c>
      <c r="M218" s="23">
        <v>1.83120381620663</v>
      </c>
      <c r="N218" s="23">
        <v>1.67193892745763</v>
      </c>
      <c r="O218" s="23">
        <v>1.6909269984344799</v>
      </c>
      <c r="P218" s="23">
        <v>1.7967712228016599</v>
      </c>
      <c r="Q218" s="23">
        <v>1.6355516453991199</v>
      </c>
      <c r="R218" s="23">
        <v>1.64283917572504</v>
      </c>
      <c r="S218" s="23">
        <v>1.6179667453903499</v>
      </c>
      <c r="T218" s="23">
        <v>1.7585097159554599</v>
      </c>
      <c r="U218" s="23">
        <v>1.72567769060245</v>
      </c>
      <c r="V218" s="23">
        <v>1.6890255899891</v>
      </c>
      <c r="W218" s="23">
        <v>1.6035189503802101</v>
      </c>
      <c r="X218" s="23">
        <v>1.71235627012877</v>
      </c>
      <c r="Y218" s="23">
        <v>1.6752645455023201</v>
      </c>
      <c r="Z218" s="23">
        <v>1.62386149902469</v>
      </c>
      <c r="AA218" s="23">
        <v>1.57185458609582</v>
      </c>
      <c r="AB218" s="23">
        <v>1.72564366466297</v>
      </c>
      <c r="AC218" s="23">
        <v>1.8103744283238301</v>
      </c>
      <c r="AD218" s="23">
        <v>1.64608900341243</v>
      </c>
      <c r="AE218" s="23">
        <v>1.74305084728766</v>
      </c>
      <c r="AF218" s="23">
        <v>1.64713927447552</v>
      </c>
      <c r="AG218" s="23">
        <v>1.7454642872303101</v>
      </c>
      <c r="AH218" s="23">
        <v>1.85341311764802</v>
      </c>
      <c r="AI218" s="23">
        <v>1.7820763603363601</v>
      </c>
      <c r="AJ218" s="23">
        <v>1.67508643313348</v>
      </c>
      <c r="AK218" s="23">
        <v>1.6990153912213799</v>
      </c>
      <c r="AL218" s="23">
        <v>1.68202443205862</v>
      </c>
      <c r="AM218" s="23">
        <v>1.6089633321018</v>
      </c>
      <c r="AN218" s="23">
        <v>1.5720989073648901</v>
      </c>
      <c r="AO218" s="23">
        <v>1.6672805230302301</v>
      </c>
      <c r="AP218" s="23">
        <v>1.7887581480956101</v>
      </c>
      <c r="AQ218" s="23">
        <v>1.7363475580904399</v>
      </c>
      <c r="AR218" s="23">
        <v>1.76057532299349</v>
      </c>
      <c r="AS218" s="23">
        <v>1.7608746630210099</v>
      </c>
      <c r="AT218" s="23">
        <v>1.5155263393151299</v>
      </c>
      <c r="AU218" s="23">
        <v>1.64159568740553</v>
      </c>
      <c r="AV218" s="23">
        <v>1.7366452281284299</v>
      </c>
      <c r="AW218" s="23">
        <v>1.7082756981256599</v>
      </c>
      <c r="AX218" s="23">
        <v>1.8427661711655099</v>
      </c>
      <c r="AY218" s="23">
        <v>1.5698817031796399</v>
      </c>
      <c r="AZ218" s="23">
        <v>1.8144386719088701</v>
      </c>
      <c r="BA218" s="23">
        <v>1.67934938841384</v>
      </c>
      <c r="BB218" s="23">
        <v>1.7231274629607201</v>
      </c>
      <c r="BC218" s="23">
        <v>1.6690927021678801</v>
      </c>
      <c r="BD218" s="23">
        <v>1.6108385619385801</v>
      </c>
      <c r="BE218" s="23">
        <v>1.7447416652379999</v>
      </c>
      <c r="BF218" s="23">
        <v>1.66644205650113</v>
      </c>
      <c r="BG218" s="23">
        <v>1.83871698046486</v>
      </c>
      <c r="BH218" s="23">
        <v>1.8052564124055399</v>
      </c>
      <c r="BI218" s="23">
        <v>1.69035035803705</v>
      </c>
      <c r="BJ218" s="23">
        <v>1.7856986417012199</v>
      </c>
      <c r="BK218" s="23">
        <v>1.77877858196935</v>
      </c>
      <c r="BL218" s="23">
        <v>1.6208241872920199</v>
      </c>
      <c r="BM218" s="23">
        <v>1.74048146240829</v>
      </c>
      <c r="BN218" s="23">
        <v>1.8179054799135499</v>
      </c>
      <c r="BO218" s="23">
        <v>1.6665131023873601</v>
      </c>
      <c r="BP218" s="23">
        <v>1.6175487590250399</v>
      </c>
    </row>
    <row r="219" spans="1:68" x14ac:dyDescent="0.25">
      <c r="A219">
        <v>13</v>
      </c>
      <c r="B219" t="s">
        <v>6</v>
      </c>
      <c r="C219">
        <v>2041</v>
      </c>
      <c r="D219">
        <v>50</v>
      </c>
      <c r="E219">
        <v>1.24443606088363</v>
      </c>
      <c r="F219">
        <v>1.4459786830191399</v>
      </c>
      <c r="H219" s="22">
        <v>2050</v>
      </c>
      <c r="I219" s="23">
        <v>1.86464157941889</v>
      </c>
      <c r="J219" s="23">
        <v>1.6701801025228</v>
      </c>
      <c r="K219" s="23">
        <v>1.7177684275837299</v>
      </c>
      <c r="L219" s="23">
        <v>1.8317239689098901</v>
      </c>
      <c r="M219" s="23">
        <v>1.61782724579777</v>
      </c>
      <c r="N219" s="23">
        <v>1.7783960961279499</v>
      </c>
      <c r="O219" s="23">
        <v>1.83503518980217</v>
      </c>
      <c r="P219" s="23">
        <v>1.7172992755129399</v>
      </c>
      <c r="Q219" s="23">
        <v>1.6747127744094701</v>
      </c>
      <c r="R219" s="23">
        <v>1.80179495434527</v>
      </c>
      <c r="S219" s="23">
        <v>1.8661781376047599</v>
      </c>
      <c r="T219" s="23">
        <v>1.7561082699328101</v>
      </c>
      <c r="U219" s="23">
        <v>1.6170978761133199</v>
      </c>
      <c r="V219" s="23">
        <v>1.67256975304126</v>
      </c>
      <c r="W219" s="23">
        <v>1.79559264801101</v>
      </c>
      <c r="X219" s="23">
        <v>1.75525771773995</v>
      </c>
      <c r="Y219" s="23">
        <v>1.74524164731898</v>
      </c>
      <c r="Z219" s="23">
        <v>1.6752541616168699</v>
      </c>
      <c r="AA219" s="23">
        <v>1.6714283129568499</v>
      </c>
      <c r="AB219" s="23">
        <v>1.72135051821325</v>
      </c>
      <c r="AC219" s="23">
        <v>1.5934252949910599</v>
      </c>
      <c r="AD219" s="23">
        <v>1.67050615710461</v>
      </c>
      <c r="AE219" s="23">
        <v>1.7440848262847899</v>
      </c>
      <c r="AF219" s="23">
        <v>1.6160068424256799</v>
      </c>
      <c r="AG219" s="23">
        <v>1.81173809969592</v>
      </c>
      <c r="AH219" s="23">
        <v>1.6439603619613601</v>
      </c>
      <c r="AI219" s="23">
        <v>1.76437518587655</v>
      </c>
      <c r="AJ219" s="23">
        <v>1.67059691662815</v>
      </c>
      <c r="AK219" s="23">
        <v>1.78960269965346</v>
      </c>
      <c r="AL219" s="23">
        <v>1.66343432177838</v>
      </c>
      <c r="AM219" s="23">
        <v>1.8066867047682</v>
      </c>
      <c r="AN219" s="23">
        <v>1.6191105914072399</v>
      </c>
      <c r="AO219" s="23">
        <v>1.76170044322348</v>
      </c>
      <c r="AP219" s="23">
        <v>1.72067220935974</v>
      </c>
      <c r="AQ219" s="23">
        <v>1.5890998547578501</v>
      </c>
      <c r="AR219" s="23">
        <v>1.78150735166861</v>
      </c>
      <c r="AS219" s="23">
        <v>1.6175940978060801</v>
      </c>
      <c r="AT219" s="23">
        <v>1.7125678268461</v>
      </c>
      <c r="AU219" s="23">
        <v>1.6656609028109699</v>
      </c>
      <c r="AV219" s="23">
        <v>1.6209575670154199</v>
      </c>
      <c r="AW219" s="23">
        <v>1.82992271204965</v>
      </c>
      <c r="AX219" s="23">
        <v>1.6920261730103301</v>
      </c>
      <c r="AY219" s="23">
        <v>1.8568617728123</v>
      </c>
      <c r="AZ219" s="23">
        <v>1.7741407867612999</v>
      </c>
      <c r="BA219" s="23">
        <v>1.81338580607956</v>
      </c>
      <c r="BB219" s="23">
        <v>1.6735431150750999</v>
      </c>
      <c r="BC219" s="23">
        <v>1.69999799055082</v>
      </c>
      <c r="BD219" s="23">
        <v>1.7644035333731101</v>
      </c>
      <c r="BE219" s="23">
        <v>1.7404916138033599</v>
      </c>
      <c r="BF219" s="23">
        <v>1.6193805007836</v>
      </c>
      <c r="BG219" s="23">
        <v>1.72486711548579</v>
      </c>
      <c r="BH219" s="23">
        <v>1.6242444268940599</v>
      </c>
      <c r="BI219" s="23">
        <v>1.7536226022374599</v>
      </c>
      <c r="BJ219" s="23">
        <v>1.65404709488349</v>
      </c>
      <c r="BK219" s="23">
        <v>1.7164405856807201</v>
      </c>
      <c r="BL219" s="23">
        <v>1.78543749887151</v>
      </c>
      <c r="BM219" s="23">
        <v>1.62609166223539</v>
      </c>
      <c r="BN219" s="23">
        <v>1.77968453742376</v>
      </c>
      <c r="BO219" s="23">
        <v>1.7906509095671199</v>
      </c>
      <c r="BP219" s="23">
        <v>1.6258042371814501</v>
      </c>
    </row>
    <row r="220" spans="1:68" x14ac:dyDescent="0.25">
      <c r="A220">
        <v>13</v>
      </c>
      <c r="B220" t="s">
        <v>6</v>
      </c>
      <c r="C220">
        <v>2041</v>
      </c>
      <c r="D220">
        <v>75</v>
      </c>
      <c r="E220">
        <v>0.118076341200386</v>
      </c>
      <c r="F220">
        <v>1.58674563330841</v>
      </c>
      <c r="H220" s="22">
        <v>2051</v>
      </c>
      <c r="I220" s="23">
        <v>1.76255200415866</v>
      </c>
      <c r="J220" s="23">
        <v>1.7689864424997901</v>
      </c>
      <c r="K220" s="23">
        <v>1.6515671581462701</v>
      </c>
      <c r="L220" s="23">
        <v>1.66913030208045</v>
      </c>
      <c r="M220" s="23">
        <v>1.67036873837646</v>
      </c>
      <c r="N220" s="23">
        <v>1.76499184611285</v>
      </c>
      <c r="O220" s="23">
        <v>1.7222073390670101</v>
      </c>
      <c r="P220" s="23">
        <v>1.8306052320601001</v>
      </c>
      <c r="Q220" s="23">
        <v>1.7038176329722301</v>
      </c>
      <c r="R220" s="23">
        <v>1.8153754876879</v>
      </c>
      <c r="S220" s="23">
        <v>1.77669997425367</v>
      </c>
      <c r="T220" s="23">
        <v>1.7754775896777799</v>
      </c>
      <c r="U220" s="23">
        <v>1.81341856937754</v>
      </c>
      <c r="V220" s="23">
        <v>1.8116756186121099</v>
      </c>
      <c r="W220" s="23">
        <v>1.6079954955415201</v>
      </c>
      <c r="X220" s="23">
        <v>1.6448703407109599</v>
      </c>
      <c r="Y220" s="23">
        <v>1.8071536336577401</v>
      </c>
      <c r="Z220" s="23">
        <v>1.8665957499696899</v>
      </c>
      <c r="AA220" s="23">
        <v>1.86032400468471</v>
      </c>
      <c r="AB220" s="23">
        <v>1.7199633985351499</v>
      </c>
      <c r="AC220" s="23">
        <v>1.65851013166999</v>
      </c>
      <c r="AD220" s="23">
        <v>1.7900310053256701</v>
      </c>
      <c r="AE220" s="23">
        <v>1.6696221738769399</v>
      </c>
      <c r="AF220" s="23">
        <v>1.7134427637198399</v>
      </c>
      <c r="AG220" s="23">
        <v>1.6711511163231501</v>
      </c>
      <c r="AH220" s="23">
        <v>1.7123551765846201</v>
      </c>
      <c r="AI220" s="23">
        <v>1.8270968315632801</v>
      </c>
      <c r="AJ220" s="23">
        <v>1.7282497070471801</v>
      </c>
      <c r="AK220" s="23">
        <v>1.7028941889674301</v>
      </c>
      <c r="AL220" s="23">
        <v>1.7707092509503199</v>
      </c>
      <c r="AM220" s="23">
        <v>1.83677987506664</v>
      </c>
      <c r="AN220" s="23">
        <v>1.7031920364583599</v>
      </c>
      <c r="AO220" s="23">
        <v>1.77150794871279</v>
      </c>
      <c r="AP220" s="23">
        <v>1.64416955735097</v>
      </c>
      <c r="AQ220" s="23">
        <v>1.6571076201789501</v>
      </c>
      <c r="AR220" s="23">
        <v>1.67008666708981</v>
      </c>
      <c r="AS220" s="23">
        <v>1.74865756157529</v>
      </c>
      <c r="AT220" s="23">
        <v>1.7066384644549399</v>
      </c>
      <c r="AU220" s="23">
        <v>1.7198453220906</v>
      </c>
      <c r="AV220" s="23">
        <v>1.7900000488146699</v>
      </c>
      <c r="AW220" s="23">
        <v>1.7111324291893599</v>
      </c>
      <c r="AX220" s="23">
        <v>1.7253671498704899</v>
      </c>
      <c r="AY220" s="23">
        <v>1.78576910477216</v>
      </c>
      <c r="AZ220" s="23">
        <v>1.7097643043598101</v>
      </c>
      <c r="BA220" s="23">
        <v>1.81059855038881</v>
      </c>
      <c r="BB220" s="23">
        <v>1.7686433481945201</v>
      </c>
      <c r="BC220" s="23">
        <v>1.8501413924538901</v>
      </c>
      <c r="BD220" s="23">
        <v>1.7660851232425601</v>
      </c>
      <c r="BE220" s="23">
        <v>1.7933778030629099</v>
      </c>
      <c r="BF220" s="23">
        <v>1.75119890689529</v>
      </c>
      <c r="BG220" s="23">
        <v>1.67362744965424</v>
      </c>
      <c r="BH220" s="23">
        <v>1.7422658817415799</v>
      </c>
      <c r="BI220" s="23">
        <v>1.67405519182305</v>
      </c>
      <c r="BJ220" s="23">
        <v>1.86976929810723</v>
      </c>
      <c r="BK220" s="23">
        <v>1.67419008924743</v>
      </c>
      <c r="BL220" s="23">
        <v>1.67270128195112</v>
      </c>
      <c r="BM220" s="23">
        <v>1.6327295752591</v>
      </c>
      <c r="BN220" s="23">
        <v>1.8065342675471201</v>
      </c>
      <c r="BO220" s="23">
        <v>1.8238747867573999</v>
      </c>
      <c r="BP220" s="23">
        <v>1.7476824822967001</v>
      </c>
    </row>
    <row r="221" spans="1:68" x14ac:dyDescent="0.25">
      <c r="A221">
        <v>13</v>
      </c>
      <c r="B221" t="s">
        <v>6</v>
      </c>
      <c r="C221">
        <v>2041</v>
      </c>
      <c r="D221">
        <v>95</v>
      </c>
      <c r="E221">
        <v>-1.7111166206350199</v>
      </c>
      <c r="F221">
        <v>1.76065416404806</v>
      </c>
      <c r="H221" s="22">
        <v>2052</v>
      </c>
      <c r="I221" s="23">
        <v>1.7789436916960799</v>
      </c>
      <c r="J221" s="23">
        <v>1.7142251343937001</v>
      </c>
      <c r="K221" s="23">
        <v>1.7914954640633101</v>
      </c>
      <c r="L221" s="23">
        <v>1.7142692873457701</v>
      </c>
      <c r="M221" s="23">
        <v>1.59431884453588</v>
      </c>
      <c r="N221" s="23">
        <v>1.8524038232820901</v>
      </c>
      <c r="O221" s="23">
        <v>1.82110457670917</v>
      </c>
      <c r="P221" s="23">
        <v>1.84981599575328</v>
      </c>
      <c r="Q221" s="23">
        <v>1.7082509380925299</v>
      </c>
      <c r="R221" s="23">
        <v>1.7759627628277801</v>
      </c>
      <c r="S221" s="23">
        <v>1.79043633136026</v>
      </c>
      <c r="T221" s="23">
        <v>1.8882580031676699</v>
      </c>
      <c r="U221" s="23">
        <v>1.8266071875761301</v>
      </c>
      <c r="V221" s="23">
        <v>1.77029823998313</v>
      </c>
      <c r="W221" s="23">
        <v>1.68040935720152</v>
      </c>
      <c r="X221" s="23">
        <v>1.7537174761904499</v>
      </c>
      <c r="Y221" s="23">
        <v>1.8158367794872901</v>
      </c>
      <c r="Z221" s="23">
        <v>1.83115575682488</v>
      </c>
      <c r="AA221" s="23">
        <v>1.8017808928974499</v>
      </c>
      <c r="AB221" s="23">
        <v>1.9515329506955601</v>
      </c>
      <c r="AC221" s="23">
        <v>1.69837189356486</v>
      </c>
      <c r="AD221" s="23">
        <v>1.82207285795309</v>
      </c>
      <c r="AE221" s="23">
        <v>1.76988580012687</v>
      </c>
      <c r="AF221" s="23">
        <v>1.7637181462345399</v>
      </c>
      <c r="AG221" s="23">
        <v>1.82628349477806</v>
      </c>
      <c r="AH221" s="23">
        <v>1.80556561534101</v>
      </c>
      <c r="AI221" s="23">
        <v>1.74966616364681</v>
      </c>
      <c r="AJ221" s="23">
        <v>1.72894657232489</v>
      </c>
      <c r="AK221" s="23">
        <v>1.7620524731698799</v>
      </c>
      <c r="AL221" s="23">
        <v>1.8194480101192601</v>
      </c>
      <c r="AM221" s="23">
        <v>1.89047538003806</v>
      </c>
      <c r="AN221" s="23">
        <v>1.7647493005370301</v>
      </c>
      <c r="AO221" s="23">
        <v>1.8481245669681601</v>
      </c>
      <c r="AP221" s="23">
        <v>1.81017919028359</v>
      </c>
      <c r="AQ221" s="23">
        <v>1.78442279972686</v>
      </c>
      <c r="AR221" s="23">
        <v>1.8030829707867799</v>
      </c>
      <c r="AS221" s="23">
        <v>1.7910460375809201</v>
      </c>
      <c r="AT221" s="23">
        <v>1.7139195682302399</v>
      </c>
      <c r="AU221" s="23">
        <v>1.8911514407347301</v>
      </c>
      <c r="AV221" s="23">
        <v>1.9150649159095601</v>
      </c>
      <c r="AW221" s="23">
        <v>1.85105073195362</v>
      </c>
      <c r="AX221" s="23">
        <v>1.77658362860652</v>
      </c>
      <c r="AY221" s="23">
        <v>1.90264219024652</v>
      </c>
      <c r="AZ221" s="23">
        <v>1.8469269973331499</v>
      </c>
      <c r="BA221" s="23">
        <v>1.7253413904496899</v>
      </c>
      <c r="BB221" s="23">
        <v>1.86125440168159</v>
      </c>
      <c r="BC221" s="23">
        <v>1.7237861871918301</v>
      </c>
      <c r="BD221" s="23">
        <v>1.71823951573846</v>
      </c>
      <c r="BE221" s="23">
        <v>1.8966117793256401</v>
      </c>
      <c r="BF221" s="23">
        <v>1.8121808355726301</v>
      </c>
      <c r="BG221" s="23">
        <v>1.8853721180408201</v>
      </c>
      <c r="BH221" s="23">
        <v>1.79961276303395</v>
      </c>
      <c r="BI221" s="23">
        <v>1.7151455625510299</v>
      </c>
      <c r="BJ221" s="23">
        <v>1.6877693530187901</v>
      </c>
      <c r="BK221" s="23">
        <v>1.8639858672399301</v>
      </c>
      <c r="BL221" s="23">
        <v>1.7121498642472599</v>
      </c>
      <c r="BM221" s="23">
        <v>1.8233046771386301</v>
      </c>
      <c r="BN221" s="23">
        <v>1.77303863794838</v>
      </c>
      <c r="BO221" s="23">
        <v>1.83049317723192</v>
      </c>
      <c r="BP221" s="23">
        <v>1.80312907477711</v>
      </c>
    </row>
    <row r="222" spans="1:68" x14ac:dyDescent="0.25">
      <c r="A222">
        <v>14</v>
      </c>
      <c r="B222" t="s">
        <v>6</v>
      </c>
      <c r="C222">
        <v>2041</v>
      </c>
      <c r="D222">
        <v>50</v>
      </c>
      <c r="E222">
        <v>1.54578601871796</v>
      </c>
      <c r="F222">
        <v>1.4837171267778499</v>
      </c>
      <c r="H222" s="22">
        <v>2053</v>
      </c>
      <c r="I222" s="23">
        <v>1.7444204447398199</v>
      </c>
      <c r="J222" s="23">
        <v>1.73675449012502</v>
      </c>
      <c r="K222" s="23">
        <v>1.8573142662536799</v>
      </c>
      <c r="L222" s="23">
        <v>1.8775144519465199</v>
      </c>
      <c r="M222" s="23">
        <v>1.82398872910261</v>
      </c>
      <c r="N222" s="23">
        <v>1.9629665733921</v>
      </c>
      <c r="O222" s="23">
        <v>1.9090662235785401</v>
      </c>
      <c r="P222" s="23">
        <v>1.7763606354560599</v>
      </c>
      <c r="Q222" s="23">
        <v>1.68556571884905</v>
      </c>
      <c r="R222" s="23">
        <v>1.8752263240595399</v>
      </c>
      <c r="S222" s="23">
        <v>1.8236471093776301</v>
      </c>
      <c r="T222" s="23">
        <v>1.8191281232807599</v>
      </c>
      <c r="U222" s="23">
        <v>1.72163089157926</v>
      </c>
      <c r="V222" s="23">
        <v>1.77306228822504</v>
      </c>
      <c r="W222" s="23">
        <v>1.8237297705420099</v>
      </c>
      <c r="X222" s="23">
        <v>1.8498692124976299</v>
      </c>
      <c r="Y222" s="23">
        <v>1.8993096696029601</v>
      </c>
      <c r="Z222" s="23">
        <v>1.84978501098116</v>
      </c>
      <c r="AA222" s="23">
        <v>1.7178636320670599</v>
      </c>
      <c r="AB222" s="23">
        <v>1.82755415109771</v>
      </c>
      <c r="AC222" s="23">
        <v>1.71773015399068</v>
      </c>
      <c r="AD222" s="23">
        <v>1.82332723758728</v>
      </c>
      <c r="AE222" s="23">
        <v>1.77601766154233</v>
      </c>
      <c r="AF222" s="23">
        <v>1.8584647637070999</v>
      </c>
      <c r="AG222" s="23">
        <v>1.7542010182108001</v>
      </c>
      <c r="AH222" s="23">
        <v>1.8083557354987201</v>
      </c>
      <c r="AI222" s="23">
        <v>1.71603830348657</v>
      </c>
      <c r="AJ222" s="23">
        <v>1.80453907838963</v>
      </c>
      <c r="AK222" s="23">
        <v>1.90550582611938</v>
      </c>
      <c r="AL222" s="23">
        <v>1.70496133927224</v>
      </c>
      <c r="AM222" s="23">
        <v>1.9120726393345899</v>
      </c>
      <c r="AN222" s="23">
        <v>1.72735395416978</v>
      </c>
      <c r="AO222" s="23">
        <v>1.8121123512044</v>
      </c>
      <c r="AP222" s="23">
        <v>1.8926502928533699</v>
      </c>
      <c r="AQ222" s="23">
        <v>1.7250337702790699</v>
      </c>
      <c r="AR222" s="23">
        <v>1.8800817905485001</v>
      </c>
      <c r="AS222" s="23">
        <v>1.81959189336747</v>
      </c>
      <c r="AT222" s="23">
        <v>1.71695409764518</v>
      </c>
      <c r="AU222" s="23">
        <v>1.8422103942449</v>
      </c>
      <c r="AV222" s="23">
        <v>1.77366714050462</v>
      </c>
      <c r="AW222" s="23">
        <v>1.82414626321007</v>
      </c>
      <c r="AX222" s="23">
        <v>1.95953492530536</v>
      </c>
      <c r="AY222" s="23">
        <v>1.8859528649553301</v>
      </c>
      <c r="AZ222" s="23">
        <v>1.72404083055931</v>
      </c>
      <c r="BA222" s="23">
        <v>1.7632151194610699</v>
      </c>
      <c r="BB222" s="23">
        <v>1.71183281556161</v>
      </c>
      <c r="BC222" s="23">
        <v>1.8480309317454</v>
      </c>
      <c r="BD222" s="23">
        <v>1.9527279450583499</v>
      </c>
      <c r="BE222" s="23">
        <v>1.7764808719254399</v>
      </c>
      <c r="BF222" s="23">
        <v>1.82589714625722</v>
      </c>
      <c r="BG222" s="23">
        <v>1.9217023813321701</v>
      </c>
      <c r="BH222" s="23">
        <v>1.7196446694549501</v>
      </c>
      <c r="BI222" s="23">
        <v>1.8657803842389</v>
      </c>
      <c r="BJ222" s="23">
        <v>1.84893789333036</v>
      </c>
      <c r="BK222" s="23">
        <v>1.77529134238652</v>
      </c>
      <c r="BL222" s="23">
        <v>1.82678993086696</v>
      </c>
      <c r="BM222" s="23">
        <v>1.90378606148857</v>
      </c>
      <c r="BN222" s="23">
        <v>1.8535634293419401</v>
      </c>
      <c r="BO222" s="23">
        <v>1.8923946077257701</v>
      </c>
      <c r="BP222" s="23">
        <v>1.89047181263165</v>
      </c>
    </row>
    <row r="223" spans="1:68" x14ac:dyDescent="0.25">
      <c r="A223">
        <v>14</v>
      </c>
      <c r="B223" t="s">
        <v>6</v>
      </c>
      <c r="C223">
        <v>2041</v>
      </c>
      <c r="D223">
        <v>75</v>
      </c>
      <c r="E223">
        <v>-4.9264746204362497E-2</v>
      </c>
      <c r="F223">
        <v>1.5637678917512601</v>
      </c>
      <c r="H223" s="22">
        <v>2054</v>
      </c>
      <c r="I223" s="23">
        <v>1.80147506819258</v>
      </c>
      <c r="J223" s="23">
        <v>1.62144137127554</v>
      </c>
      <c r="K223" s="23">
        <v>1.62641853561008</v>
      </c>
      <c r="L223" s="23">
        <v>1.8705153821748699</v>
      </c>
      <c r="M223" s="23">
        <v>2.0461859347865201</v>
      </c>
      <c r="N223" s="23">
        <v>1.60924837433039</v>
      </c>
      <c r="O223" s="23">
        <v>1.77088222332703</v>
      </c>
      <c r="P223" s="23">
        <v>1.9029972302621601</v>
      </c>
      <c r="Q223" s="23">
        <v>1.62046523229885</v>
      </c>
      <c r="R223" s="23">
        <v>1.8714343235511699</v>
      </c>
      <c r="S223" s="23">
        <v>1.90173090217382</v>
      </c>
      <c r="T223" s="23">
        <v>1.6716056540900599</v>
      </c>
      <c r="U223" s="23">
        <v>2.13651267004487</v>
      </c>
      <c r="V223" s="23">
        <v>2.0836679253825801</v>
      </c>
      <c r="W223" s="23">
        <v>2.0393486605825899</v>
      </c>
      <c r="X223" s="23">
        <v>1.6239343509340201</v>
      </c>
      <c r="Y223" s="23">
        <v>1.90656832655166</v>
      </c>
      <c r="Z223" s="23">
        <v>1.8652948450892599</v>
      </c>
      <c r="AA223" s="23">
        <v>1.8634784433031399</v>
      </c>
      <c r="AB223" s="23">
        <v>1.62590869559803</v>
      </c>
      <c r="AC223" s="23">
        <v>1.82359288148495</v>
      </c>
      <c r="AD223" s="23">
        <v>1.8831579437860899</v>
      </c>
      <c r="AE223" s="23">
        <v>1.90066583098335</v>
      </c>
      <c r="AF223" s="23">
        <v>1.71313734375208</v>
      </c>
      <c r="AG223" s="23">
        <v>1.9982345171059299</v>
      </c>
      <c r="AH223" s="23">
        <v>1.8688637673656501</v>
      </c>
      <c r="AI223" s="23">
        <v>1.6744770383535099</v>
      </c>
      <c r="AJ223" s="23">
        <v>1.7132214492537701</v>
      </c>
      <c r="AK223" s="23">
        <v>1.76769266951154</v>
      </c>
      <c r="AL223" s="23">
        <v>2.0027387487498398</v>
      </c>
      <c r="AM223" s="23">
        <v>1.79691567647009</v>
      </c>
      <c r="AN223" s="23">
        <v>1.9122465593915901</v>
      </c>
      <c r="AO223" s="23">
        <v>1.8935939764173699</v>
      </c>
      <c r="AP223" s="23">
        <v>1.9823383263147301</v>
      </c>
      <c r="AQ223" s="23">
        <v>2.0170308331627602</v>
      </c>
      <c r="AR223" s="23">
        <v>1.6601755389804</v>
      </c>
      <c r="AS223" s="23">
        <v>1.72268024645578</v>
      </c>
      <c r="AT223" s="23">
        <v>1.61861385992627</v>
      </c>
      <c r="AU223" s="23">
        <v>1.8326052412301499</v>
      </c>
      <c r="AV223" s="23">
        <v>1.8260432082492899</v>
      </c>
      <c r="AW223" s="23">
        <v>1.8227174064882901</v>
      </c>
      <c r="AX223" s="23">
        <v>1.64818231750156</v>
      </c>
      <c r="AY223" s="23">
        <v>1.6669355717938901</v>
      </c>
      <c r="AZ223" s="23">
        <v>2.0923681874210902</v>
      </c>
      <c r="BA223" s="23">
        <v>1.9779655410935999</v>
      </c>
      <c r="BB223" s="23">
        <v>1.6631258682966801</v>
      </c>
      <c r="BC223" s="23">
        <v>1.6158175346799399</v>
      </c>
      <c r="BD223" s="23">
        <v>2.0133465379186299</v>
      </c>
      <c r="BE223" s="23">
        <v>2.00230438356984</v>
      </c>
      <c r="BF223" s="23">
        <v>1.6548869580321699</v>
      </c>
      <c r="BG223" s="23">
        <v>1.67457651794674</v>
      </c>
      <c r="BH223" s="23">
        <v>1.9103246538596399</v>
      </c>
      <c r="BI223" s="23">
        <v>1.7997243074000799</v>
      </c>
      <c r="BJ223" s="23">
        <v>2.0285630179526901</v>
      </c>
      <c r="BK223" s="23">
        <v>2.1521599897905199</v>
      </c>
      <c r="BL223" s="23">
        <v>2.12874288405578</v>
      </c>
      <c r="BM223" s="23">
        <v>1.90729205838739</v>
      </c>
      <c r="BN223" s="23">
        <v>1.7068976555018001</v>
      </c>
      <c r="BO223" s="23">
        <v>2.0916371777012999</v>
      </c>
      <c r="BP223" s="23">
        <v>1.71219549329262</v>
      </c>
    </row>
    <row r="224" spans="1:68" x14ac:dyDescent="0.25">
      <c r="A224">
        <v>14</v>
      </c>
      <c r="B224" t="s">
        <v>6</v>
      </c>
      <c r="C224">
        <v>2041</v>
      </c>
      <c r="D224">
        <v>95</v>
      </c>
      <c r="E224">
        <v>-1.7802779800639501</v>
      </c>
      <c r="F224">
        <v>1.74906485675642</v>
      </c>
      <c r="H224" s="22">
        <v>2055</v>
      </c>
      <c r="I224" s="23">
        <v>1.71934161826427</v>
      </c>
      <c r="J224" s="23">
        <v>1.67093103351307</v>
      </c>
      <c r="K224" s="23">
        <v>1.8702500107351501</v>
      </c>
      <c r="L224" s="23">
        <v>1.6889416795935399</v>
      </c>
      <c r="M224" s="23">
        <v>1.9626566909924399</v>
      </c>
      <c r="N224" s="23">
        <v>1.8086888531963099</v>
      </c>
      <c r="O224" s="23">
        <v>1.62318197149109</v>
      </c>
      <c r="P224" s="23">
        <v>2.0896257146048001</v>
      </c>
      <c r="Q224" s="23">
        <v>2.08925693569098</v>
      </c>
      <c r="R224" s="23">
        <v>1.70655669265694</v>
      </c>
      <c r="S224" s="23">
        <v>1.9182381096363399</v>
      </c>
      <c r="T224" s="23">
        <v>2.1366063406307698</v>
      </c>
      <c r="U224" s="23">
        <v>2.1274295918170698</v>
      </c>
      <c r="V224" s="23">
        <v>2.0436161019300099</v>
      </c>
      <c r="W224" s="23">
        <v>2.0643451152032402</v>
      </c>
      <c r="X224" s="23">
        <v>1.9650117503478599</v>
      </c>
      <c r="Y224" s="23">
        <v>2.1305635713950402</v>
      </c>
      <c r="Z224" s="23">
        <v>1.97343895768416</v>
      </c>
      <c r="AA224" s="23">
        <v>1.9227415958654399</v>
      </c>
      <c r="AB224" s="23">
        <v>2.0045515272923198</v>
      </c>
      <c r="AC224" s="23">
        <v>1.77352983953039</v>
      </c>
      <c r="AD224" s="23">
        <v>1.7229365188104</v>
      </c>
      <c r="AE224" s="23">
        <v>1.96905641400391</v>
      </c>
      <c r="AF224" s="23">
        <v>1.95299161278866</v>
      </c>
      <c r="AG224" s="23">
        <v>1.7168659468121501</v>
      </c>
      <c r="AH224" s="23">
        <v>1.66110467229667</v>
      </c>
      <c r="AI224" s="23">
        <v>1.99511293098634</v>
      </c>
      <c r="AJ224" s="23">
        <v>1.8455230218190799</v>
      </c>
      <c r="AK224" s="23">
        <v>1.6909277064580599</v>
      </c>
      <c r="AL224" s="23">
        <v>2.1716674932100002</v>
      </c>
      <c r="AM224" s="23">
        <v>2.1070821372498298</v>
      </c>
      <c r="AN224" s="23">
        <v>1.76450218494278</v>
      </c>
      <c r="AO224" s="23">
        <v>1.9485016802119901</v>
      </c>
      <c r="AP224" s="23">
        <v>1.86130380900725</v>
      </c>
      <c r="AQ224" s="23">
        <v>1.62331200766511</v>
      </c>
      <c r="AR224" s="23">
        <v>1.8071902062490799</v>
      </c>
      <c r="AS224" s="23">
        <v>1.9793150855930399</v>
      </c>
      <c r="AT224" s="23">
        <v>2.1038758113417302</v>
      </c>
      <c r="AU224" s="23">
        <v>1.9077562590424</v>
      </c>
      <c r="AV224" s="23">
        <v>1.93804759960766</v>
      </c>
      <c r="AW224" s="23">
        <v>2.20645159404034</v>
      </c>
      <c r="AX224" s="23">
        <v>1.7116409357537901</v>
      </c>
      <c r="AY224" s="23">
        <v>1.9620507216682801</v>
      </c>
      <c r="AZ224" s="23">
        <v>2.0084654309376799</v>
      </c>
      <c r="BA224" s="23">
        <v>1.6559533635694701</v>
      </c>
      <c r="BB224" s="23">
        <v>1.7258361703676399</v>
      </c>
      <c r="BC224" s="23">
        <v>2.2297574799435198</v>
      </c>
      <c r="BD224" s="23">
        <v>1.9347986624808899</v>
      </c>
      <c r="BE224" s="23">
        <v>1.86661757152468</v>
      </c>
      <c r="BF224" s="23">
        <v>1.6877840638380901</v>
      </c>
      <c r="BG224" s="23">
        <v>1.9085373914766699</v>
      </c>
      <c r="BH224" s="23">
        <v>1.7495619992804201</v>
      </c>
      <c r="BI224" s="23">
        <v>1.76525754583768</v>
      </c>
      <c r="BJ224" s="23">
        <v>1.9131363603376601</v>
      </c>
      <c r="BK224" s="23">
        <v>1.8875617243965199</v>
      </c>
      <c r="BL224" s="23">
        <v>1.8698430995156801</v>
      </c>
      <c r="BM224" s="23">
        <v>1.66131142890359</v>
      </c>
      <c r="BN224" s="23">
        <v>1.9215819817156501</v>
      </c>
      <c r="BO224" s="23">
        <v>2.1927869184124198</v>
      </c>
      <c r="BP224" s="23">
        <v>1.9049251173652</v>
      </c>
    </row>
    <row r="225" spans="1:68" x14ac:dyDescent="0.25">
      <c r="A225">
        <v>15</v>
      </c>
      <c r="B225" t="s">
        <v>6</v>
      </c>
      <c r="C225">
        <v>2041</v>
      </c>
      <c r="D225">
        <v>50</v>
      </c>
      <c r="E225">
        <v>1.3841995119472701</v>
      </c>
      <c r="F225">
        <v>1.4666225109345601</v>
      </c>
      <c r="H225" s="22">
        <v>2056</v>
      </c>
      <c r="I225" s="23">
        <v>2.1779876223247698</v>
      </c>
      <c r="J225" s="23">
        <v>2.1789895450870298</v>
      </c>
      <c r="K225" s="23">
        <v>2.2589874720838599</v>
      </c>
      <c r="L225" s="23">
        <v>2.2076882307488899</v>
      </c>
      <c r="M225" s="23">
        <v>1.93216722765884</v>
      </c>
      <c r="N225" s="23">
        <v>2.0084252402429499</v>
      </c>
      <c r="O225" s="23">
        <v>2.1996777290121101</v>
      </c>
      <c r="P225" s="23">
        <v>1.8956040786834101</v>
      </c>
      <c r="Q225" s="23">
        <v>2.2919303080909499</v>
      </c>
      <c r="R225" s="23">
        <v>1.97079015483716</v>
      </c>
      <c r="S225" s="23">
        <v>1.7255157910093899</v>
      </c>
      <c r="T225" s="23">
        <v>2.1787499889741402</v>
      </c>
      <c r="U225" s="23">
        <v>1.9726316894084399</v>
      </c>
      <c r="V225" s="23">
        <v>1.9761321621332999</v>
      </c>
      <c r="W225" s="23">
        <v>1.70682814226307</v>
      </c>
      <c r="X225" s="23">
        <v>1.7036532249976699</v>
      </c>
      <c r="Y225" s="23">
        <v>2.00776249911778</v>
      </c>
      <c r="Z225" s="23">
        <v>1.96412934934202</v>
      </c>
      <c r="AA225" s="23">
        <v>1.9086640448690699</v>
      </c>
      <c r="AB225" s="23">
        <v>1.87613773279407</v>
      </c>
      <c r="AC225" s="23">
        <v>2.2531100403052902</v>
      </c>
      <c r="AD225" s="23">
        <v>2.00020576918079</v>
      </c>
      <c r="AE225" s="23">
        <v>2.2413913041544302</v>
      </c>
      <c r="AF225" s="23">
        <v>1.7172799112580399</v>
      </c>
      <c r="AG225" s="23">
        <v>2.0228578424768799</v>
      </c>
      <c r="AH225" s="23">
        <v>2.09472653851468</v>
      </c>
      <c r="AI225" s="23">
        <v>2.0665417482449602</v>
      </c>
      <c r="AJ225" s="23">
        <v>1.79809332797889</v>
      </c>
      <c r="AK225" s="23">
        <v>2.2162318502107499</v>
      </c>
      <c r="AL225" s="23">
        <v>1.8472382596593699</v>
      </c>
      <c r="AM225" s="23">
        <v>2.0812071405647998</v>
      </c>
      <c r="AN225" s="23">
        <v>1.7261436758444699</v>
      </c>
      <c r="AO225" s="23">
        <v>1.9361470443023301</v>
      </c>
      <c r="AP225" s="23">
        <v>1.95376519843165</v>
      </c>
      <c r="AQ225" s="23">
        <v>2.03421623051107</v>
      </c>
      <c r="AR225" s="23">
        <v>2.1942016757097602</v>
      </c>
      <c r="AS225" s="23">
        <v>1.9692886321054801</v>
      </c>
      <c r="AT225" s="23">
        <v>2.27753912138837</v>
      </c>
      <c r="AU225" s="23">
        <v>1.9971313629332901</v>
      </c>
      <c r="AV225" s="23">
        <v>1.86695528312922</v>
      </c>
      <c r="AW225" s="23">
        <v>2.0783104865486899</v>
      </c>
      <c r="AX225" s="23">
        <v>2.0520149931208902</v>
      </c>
      <c r="AY225" s="23">
        <v>1.9125690226957299</v>
      </c>
      <c r="AZ225" s="23">
        <v>2.0829945296991901</v>
      </c>
      <c r="BA225" s="23">
        <v>1.9834618493942699</v>
      </c>
      <c r="BB225" s="23">
        <v>2.0804334416379899</v>
      </c>
      <c r="BC225" s="23">
        <v>1.8225015336624699</v>
      </c>
      <c r="BD225" s="23">
        <v>1.9140045484278101</v>
      </c>
      <c r="BE225" s="23">
        <v>1.91557875510507</v>
      </c>
      <c r="BF225" s="23">
        <v>2.0269626566788101</v>
      </c>
      <c r="BG225" s="23">
        <v>1.7787889777869601</v>
      </c>
      <c r="BH225" s="23">
        <v>1.81926023421265</v>
      </c>
      <c r="BI225" s="23">
        <v>2.2283852363118699</v>
      </c>
      <c r="BJ225" s="23">
        <v>1.7867462266554399</v>
      </c>
      <c r="BK225" s="23">
        <v>2.00482494741303</v>
      </c>
      <c r="BL225" s="23">
        <v>2.2881460304642598</v>
      </c>
      <c r="BM225" s="23">
        <v>2.2075186775737099</v>
      </c>
      <c r="BN225" s="23">
        <v>2.1401243808497501</v>
      </c>
      <c r="BO225" s="23">
        <v>2.00779692355992</v>
      </c>
      <c r="BP225" s="23">
        <v>1.80368837138115</v>
      </c>
    </row>
    <row r="226" spans="1:68" x14ac:dyDescent="0.25">
      <c r="A226">
        <v>15</v>
      </c>
      <c r="B226" t="s">
        <v>6</v>
      </c>
      <c r="C226">
        <v>2041</v>
      </c>
      <c r="D226">
        <v>75</v>
      </c>
      <c r="E226">
        <v>0.14488932726658599</v>
      </c>
      <c r="F226">
        <v>1.59204569162985</v>
      </c>
      <c r="H226" s="22">
        <v>2057</v>
      </c>
      <c r="I226" s="23">
        <v>2.1281405084490799</v>
      </c>
      <c r="J226" s="23">
        <v>1.8705851981533099</v>
      </c>
      <c r="K226" s="23">
        <v>1.8480644402990001</v>
      </c>
      <c r="L226" s="23">
        <v>2.0903435337150298</v>
      </c>
      <c r="M226" s="23">
        <v>2.0043804284294602</v>
      </c>
      <c r="N226" s="23">
        <v>1.9817252487459001</v>
      </c>
      <c r="O226" s="23">
        <v>1.87485941490194</v>
      </c>
      <c r="P226" s="23">
        <v>2.2409114441839399</v>
      </c>
      <c r="Q226" s="23">
        <v>2.2318736994808202</v>
      </c>
      <c r="R226" s="23">
        <v>2.2875330507515699</v>
      </c>
      <c r="S226" s="23">
        <v>1.90267762983908</v>
      </c>
      <c r="T226" s="23">
        <v>2.18751100960568</v>
      </c>
      <c r="U226" s="23">
        <v>2.12003282610232</v>
      </c>
      <c r="V226" s="23">
        <v>2.1034996200566898</v>
      </c>
      <c r="W226" s="23">
        <v>1.8767344880961501</v>
      </c>
      <c r="X226" s="23">
        <v>2.2289134212755002</v>
      </c>
      <c r="Y226" s="23">
        <v>1.86644958947794</v>
      </c>
      <c r="Z226" s="23">
        <v>2.09607625085718</v>
      </c>
      <c r="AA226" s="23">
        <v>2.03605786885465</v>
      </c>
      <c r="AB226" s="23">
        <v>1.99114292484714</v>
      </c>
      <c r="AC226" s="23">
        <v>2.0751639561232</v>
      </c>
      <c r="AD226" s="23">
        <v>2.0392792168598501</v>
      </c>
      <c r="AE226" s="23">
        <v>2.0201003890620099</v>
      </c>
      <c r="AF226" s="23">
        <v>1.75154235000977</v>
      </c>
      <c r="AG226" s="23">
        <v>2.2437030427854201</v>
      </c>
      <c r="AH226" s="23">
        <v>2.2913836413496802</v>
      </c>
      <c r="AI226" s="23">
        <v>2.09544490125307</v>
      </c>
      <c r="AJ226" s="23">
        <v>1.84201362689166</v>
      </c>
      <c r="AK226" s="23">
        <v>2.13289096100057</v>
      </c>
      <c r="AL226" s="23">
        <v>2.04151508136288</v>
      </c>
      <c r="AM226" s="23">
        <v>2.0585696746385298</v>
      </c>
      <c r="AN226" s="23">
        <v>1.8231823718232401</v>
      </c>
      <c r="AO226" s="23">
        <v>1.87060182804513</v>
      </c>
      <c r="AP226" s="23">
        <v>2.1499105559610698</v>
      </c>
      <c r="AQ226" s="23">
        <v>2.1433879850874198</v>
      </c>
      <c r="AR226" s="23">
        <v>2.1182765722897501</v>
      </c>
      <c r="AS226" s="23">
        <v>2.15788867423869</v>
      </c>
      <c r="AT226" s="23">
        <v>2.0383817072753398</v>
      </c>
      <c r="AU226" s="23">
        <v>2.0157946616403999</v>
      </c>
      <c r="AV226" s="23">
        <v>2.18200810014749</v>
      </c>
      <c r="AW226" s="23">
        <v>2.07894124779523</v>
      </c>
      <c r="AX226" s="23">
        <v>2.1248063991475101</v>
      </c>
      <c r="AY226" s="23">
        <v>1.78969934772754</v>
      </c>
      <c r="AZ226" s="23">
        <v>2.1881855588756598</v>
      </c>
      <c r="BA226" s="23">
        <v>2.29762156317569</v>
      </c>
      <c r="BB226" s="23">
        <v>2.3719680848998999</v>
      </c>
      <c r="BC226" s="23">
        <v>2.0324468052892102</v>
      </c>
      <c r="BD226" s="23">
        <v>1.8970358794204001</v>
      </c>
      <c r="BE226" s="23">
        <v>1.9682712275401399</v>
      </c>
      <c r="BF226" s="23">
        <v>2.08096508032824</v>
      </c>
      <c r="BG226" s="23">
        <v>2.1836864429354099</v>
      </c>
      <c r="BH226" s="23">
        <v>1.8656030696461701</v>
      </c>
      <c r="BI226" s="23">
        <v>2.0429855271279802</v>
      </c>
      <c r="BJ226" s="23">
        <v>2.2337108508585501</v>
      </c>
      <c r="BK226" s="23">
        <v>2.2886100178848099</v>
      </c>
      <c r="BL226" s="23">
        <v>2.04576761650029</v>
      </c>
      <c r="BM226" s="23">
        <v>2.0785165139166999</v>
      </c>
      <c r="BN226" s="23">
        <v>2.0337719369715499</v>
      </c>
      <c r="BO226" s="23">
        <v>2.2082937470225299</v>
      </c>
      <c r="BP226" s="23">
        <v>2.24536743711869</v>
      </c>
    </row>
    <row r="227" spans="1:68" x14ac:dyDescent="0.25">
      <c r="A227">
        <v>15</v>
      </c>
      <c r="B227" t="s">
        <v>6</v>
      </c>
      <c r="C227">
        <v>2041</v>
      </c>
      <c r="D227">
        <v>95</v>
      </c>
      <c r="E227">
        <v>-1.7784054809532801</v>
      </c>
      <c r="F227">
        <v>1.75503846767716</v>
      </c>
      <c r="H227" s="22">
        <v>2058</v>
      </c>
      <c r="I227" s="23">
        <v>2.2193033058349001</v>
      </c>
      <c r="J227" s="23">
        <v>2.0751647634664598</v>
      </c>
      <c r="K227" s="23">
        <v>2.1129971367804199</v>
      </c>
      <c r="L227" s="23">
        <v>2.0991445048740198</v>
      </c>
      <c r="M227" s="23">
        <v>2.0490263219795</v>
      </c>
      <c r="N227" s="23">
        <v>2.2255382178927099</v>
      </c>
      <c r="O227" s="23">
        <v>2.0182175977113501</v>
      </c>
      <c r="P227" s="23">
        <v>2.0543546355117401</v>
      </c>
      <c r="Q227" s="23">
        <v>2.1340765159950799</v>
      </c>
      <c r="R227" s="23">
        <v>2.1922026814373501</v>
      </c>
      <c r="S227" s="23">
        <v>1.97146028263336</v>
      </c>
      <c r="T227" s="23">
        <v>2.0796588426624298</v>
      </c>
      <c r="U227" s="23">
        <v>1.9291910346229599</v>
      </c>
      <c r="V227" s="23">
        <v>1.9587590729128199</v>
      </c>
      <c r="W227" s="23">
        <v>2.0371680833093602</v>
      </c>
      <c r="X227" s="23">
        <v>2.08562561627217</v>
      </c>
      <c r="Y227" s="23">
        <v>2.14318515414532</v>
      </c>
      <c r="Z227" s="23">
        <v>1.9485143513516201</v>
      </c>
      <c r="AA227" s="23">
        <v>2.1900047210531501</v>
      </c>
      <c r="AB227" s="23">
        <v>2.01134365508072</v>
      </c>
      <c r="AC227" s="23">
        <v>2.1314912713529801</v>
      </c>
      <c r="AD227" s="23">
        <v>2.0364200010554501</v>
      </c>
      <c r="AE227" s="23">
        <v>2.1772676695372599</v>
      </c>
      <c r="AF227" s="23">
        <v>2.1808692037251398</v>
      </c>
      <c r="AG227" s="23">
        <v>1.9685946604293001</v>
      </c>
      <c r="AH227" s="23">
        <v>2.0661087360561798</v>
      </c>
      <c r="AI227" s="23">
        <v>2.12620694960634</v>
      </c>
      <c r="AJ227" s="23">
        <v>2.07023256661153</v>
      </c>
      <c r="AK227" s="23">
        <v>2.0785484945258599</v>
      </c>
      <c r="AL227" s="23">
        <v>2.1319384454282799</v>
      </c>
      <c r="AM227" s="23">
        <v>2.0821617397301302</v>
      </c>
      <c r="AN227" s="23">
        <v>2.1813990708199098</v>
      </c>
      <c r="AO227" s="23">
        <v>2.0554760403488501</v>
      </c>
      <c r="AP227" s="23">
        <v>2.1946733514001502</v>
      </c>
      <c r="AQ227" s="23">
        <v>1.95212026938989</v>
      </c>
      <c r="AR227" s="23">
        <v>2.2242610584001499</v>
      </c>
      <c r="AS227" s="23">
        <v>2.0498857317376702</v>
      </c>
      <c r="AT227" s="23">
        <v>2.0791252542990799</v>
      </c>
      <c r="AU227" s="23">
        <v>2.18490820107947</v>
      </c>
      <c r="AV227" s="23">
        <v>2.2007021857105502</v>
      </c>
      <c r="AW227" s="23">
        <v>2.0906598521861999</v>
      </c>
      <c r="AX227" s="23">
        <v>2.0732250237601102</v>
      </c>
      <c r="AY227" s="23">
        <v>1.9753855397869</v>
      </c>
      <c r="AZ227" s="23">
        <v>1.9600841781312499</v>
      </c>
      <c r="BA227" s="23">
        <v>2.2118145435622898</v>
      </c>
      <c r="BB227" s="23">
        <v>2.09071213036481</v>
      </c>
      <c r="BC227" s="23">
        <v>2.2002532123632701</v>
      </c>
      <c r="BD227" s="23">
        <v>2.0792687756480301</v>
      </c>
      <c r="BE227" s="23">
        <v>2.0661030692935101</v>
      </c>
      <c r="BF227" s="23">
        <v>2.1831319035862902</v>
      </c>
      <c r="BG227" s="23">
        <v>2.21610897599379</v>
      </c>
      <c r="BH227" s="23">
        <v>2.1509696691292599</v>
      </c>
      <c r="BI227" s="23">
        <v>1.8950567144747199</v>
      </c>
      <c r="BJ227" s="23">
        <v>1.96923211380962</v>
      </c>
      <c r="BK227" s="23">
        <v>1.93856904839108</v>
      </c>
      <c r="BL227" s="23">
        <v>2.0774233581533501</v>
      </c>
      <c r="BM227" s="23">
        <v>2.0350830512424101</v>
      </c>
      <c r="BN227" s="23">
        <v>2.0506176160096099</v>
      </c>
      <c r="BO227" s="23">
        <v>1.9410960172077001</v>
      </c>
      <c r="BP227" s="23">
        <v>2.13403781480182</v>
      </c>
    </row>
    <row r="228" spans="1:68" x14ac:dyDescent="0.25">
      <c r="A228">
        <v>16</v>
      </c>
      <c r="B228" t="s">
        <v>6</v>
      </c>
      <c r="C228">
        <v>2041</v>
      </c>
      <c r="D228">
        <v>50</v>
      </c>
      <c r="E228">
        <v>1.43613444529693</v>
      </c>
      <c r="F228">
        <v>1.4724386157921501</v>
      </c>
      <c r="H228" s="22">
        <v>2059</v>
      </c>
      <c r="I228" s="23">
        <v>2.2104560792750498</v>
      </c>
      <c r="J228" s="23">
        <v>2.1191257421945</v>
      </c>
      <c r="K228" s="23">
        <v>2.1464656191299998</v>
      </c>
      <c r="L228" s="23">
        <v>2.09635948079735</v>
      </c>
      <c r="M228" s="23">
        <v>2.2128505266601399</v>
      </c>
      <c r="N228" s="23">
        <v>2.0511192021278699</v>
      </c>
      <c r="O228" s="23">
        <v>2.0945886736866801</v>
      </c>
      <c r="P228" s="23">
        <v>2.0836087194120299</v>
      </c>
      <c r="Q228" s="23">
        <v>2.1957079840993301</v>
      </c>
      <c r="R228" s="23">
        <v>2.09034976593902</v>
      </c>
      <c r="S228" s="23">
        <v>2.1329564511836998</v>
      </c>
      <c r="T228" s="23">
        <v>1.99646754421888</v>
      </c>
      <c r="U228" s="23">
        <v>2.0482223699155502</v>
      </c>
      <c r="V228" s="23">
        <v>2.1279846177167001</v>
      </c>
      <c r="W228" s="23">
        <v>2.0531850400218499</v>
      </c>
      <c r="X228" s="23">
        <v>1.9620453143389101</v>
      </c>
      <c r="Y228" s="23">
        <v>2.1493203995853798</v>
      </c>
      <c r="Z228" s="23">
        <v>1.8433036768945099</v>
      </c>
      <c r="AA228" s="23">
        <v>2.1469453162991998</v>
      </c>
      <c r="AB228" s="23">
        <v>2.1870220456398801</v>
      </c>
      <c r="AC228" s="23">
        <v>2.0719514978946201</v>
      </c>
      <c r="AD228" s="23">
        <v>2.1037499481683199</v>
      </c>
      <c r="AE228" s="23">
        <v>2.1546444023876399</v>
      </c>
      <c r="AF228" s="23">
        <v>2.0940723200754401</v>
      </c>
      <c r="AG228" s="23">
        <v>2.1758950857553501</v>
      </c>
      <c r="AH228" s="23">
        <v>1.98137909596378</v>
      </c>
      <c r="AI228" s="23">
        <v>2.0324656961548699</v>
      </c>
      <c r="AJ228" s="23">
        <v>2.1325556626905602</v>
      </c>
      <c r="AK228" s="23">
        <v>2.2105343724351498</v>
      </c>
      <c r="AL228" s="23">
        <v>2.09735943436044</v>
      </c>
      <c r="AM228" s="23">
        <v>2.1052389624821499</v>
      </c>
      <c r="AN228" s="23">
        <v>2.22641911220621</v>
      </c>
      <c r="AO228" s="23">
        <v>2.2378088125192299</v>
      </c>
      <c r="AP228" s="23">
        <v>2.11669036023252</v>
      </c>
      <c r="AQ228" s="23">
        <v>2.1497232822736301</v>
      </c>
      <c r="AR228" s="23">
        <v>2.1446339838178599</v>
      </c>
      <c r="AS228" s="23">
        <v>2.1074135274405998</v>
      </c>
      <c r="AT228" s="23">
        <v>2.21507462513885</v>
      </c>
      <c r="AU228" s="23">
        <v>2.1432197734924001</v>
      </c>
      <c r="AV228" s="23">
        <v>2.1608381534382</v>
      </c>
      <c r="AW228" s="23">
        <v>2.0786658018435502</v>
      </c>
      <c r="AX228" s="23">
        <v>2.0974998853193099</v>
      </c>
      <c r="AY228" s="23">
        <v>1.85641989131264</v>
      </c>
      <c r="AZ228" s="23">
        <v>2.1305981936520899</v>
      </c>
      <c r="BA228" s="23">
        <v>2.2504586737127799</v>
      </c>
      <c r="BB228" s="23">
        <v>2.0698402321209102</v>
      </c>
      <c r="BC228" s="23">
        <v>2.5099566870182</v>
      </c>
      <c r="BD228" s="23">
        <v>2.1927343044546701</v>
      </c>
      <c r="BE228" s="23">
        <v>2.1275717265470702</v>
      </c>
      <c r="BF228" s="23">
        <v>2.18750445800169</v>
      </c>
      <c r="BG228" s="23">
        <v>2.0617928510422301</v>
      </c>
      <c r="BH228" s="23">
        <v>2.0818710687048898</v>
      </c>
      <c r="BI228" s="23">
        <v>2.1097982452203699</v>
      </c>
      <c r="BJ228" s="23">
        <v>2.01069852240727</v>
      </c>
      <c r="BK228" s="23">
        <v>2.1703743126539501</v>
      </c>
      <c r="BL228" s="23">
        <v>2.0645119497166702</v>
      </c>
      <c r="BM228" s="23">
        <v>2.1466619720269802</v>
      </c>
      <c r="BN228" s="23">
        <v>2.14523668198439</v>
      </c>
      <c r="BO228" s="23">
        <v>2.2082536743961301</v>
      </c>
      <c r="BP228" s="23">
        <v>1.98358562482788</v>
      </c>
    </row>
    <row r="229" spans="1:68" x14ac:dyDescent="0.25">
      <c r="A229">
        <v>16</v>
      </c>
      <c r="B229" t="s">
        <v>6</v>
      </c>
      <c r="C229">
        <v>2041</v>
      </c>
      <c r="D229">
        <v>75</v>
      </c>
      <c r="E229">
        <v>0.111959718045747</v>
      </c>
      <c r="F229">
        <v>1.5865601621410499</v>
      </c>
      <c r="H229" s="22">
        <v>2060</v>
      </c>
      <c r="I229" s="23">
        <v>2.1378640739832799</v>
      </c>
      <c r="J229" s="23">
        <v>2.0752460129503101</v>
      </c>
      <c r="K229" s="23">
        <v>2.1788640589964299</v>
      </c>
      <c r="L229" s="23">
        <v>2.0534701256151799</v>
      </c>
      <c r="M229" s="23">
        <v>2.2401665148507699</v>
      </c>
      <c r="N229" s="23">
        <v>2.1318485111813201</v>
      </c>
      <c r="O229" s="23">
        <v>2.21443094931263</v>
      </c>
      <c r="P229" s="23">
        <v>2.1078929667434001</v>
      </c>
      <c r="Q229" s="23">
        <v>2.2163960817201098</v>
      </c>
      <c r="R229" s="23">
        <v>2.13317632746835</v>
      </c>
      <c r="S229" s="23">
        <v>2.1672725955522698</v>
      </c>
      <c r="T229" s="23">
        <v>2.2265103800365602</v>
      </c>
      <c r="U229" s="23">
        <v>2.1368036363971399</v>
      </c>
      <c r="V229" s="23">
        <v>2.0629599651267898</v>
      </c>
      <c r="W229" s="23">
        <v>2.2540253064865401</v>
      </c>
      <c r="X229" s="23">
        <v>2.1524276853515301</v>
      </c>
      <c r="Y229" s="23">
        <v>2.06392066708491</v>
      </c>
      <c r="Z229" s="23">
        <v>2.1341813214905998</v>
      </c>
      <c r="AA229" s="23">
        <v>2.1475962664814201</v>
      </c>
      <c r="AB229" s="23">
        <v>2.0672796922163799</v>
      </c>
      <c r="AC229" s="23">
        <v>2.0901561074867701</v>
      </c>
      <c r="AD229" s="23">
        <v>2.19697557550607</v>
      </c>
      <c r="AE229" s="23">
        <v>2.1444444173150301</v>
      </c>
      <c r="AF229" s="23">
        <v>1.9850727565009201</v>
      </c>
      <c r="AG229" s="23">
        <v>2.1059063367486601</v>
      </c>
      <c r="AH229" s="23">
        <v>2.16124782339987</v>
      </c>
      <c r="AI229" s="23">
        <v>2.1123629368774499</v>
      </c>
      <c r="AJ229" s="23">
        <v>2.1844071330607799</v>
      </c>
      <c r="AK229" s="23">
        <v>2.2383776798532899</v>
      </c>
      <c r="AL229" s="23">
        <v>2.1895569787911802</v>
      </c>
      <c r="AM229" s="23">
        <v>2.1839595950174302</v>
      </c>
      <c r="AN229" s="23">
        <v>2.0464103209201099</v>
      </c>
      <c r="AO229" s="23">
        <v>2.0661020770670202</v>
      </c>
      <c r="AP229" s="23">
        <v>2.13381802758146</v>
      </c>
      <c r="AQ229" s="23">
        <v>2.2530176013559</v>
      </c>
      <c r="AR229" s="23">
        <v>2.06597536007635</v>
      </c>
      <c r="AS229" s="23">
        <v>2.0893596763541198</v>
      </c>
      <c r="AT229" s="23">
        <v>2.15856470553683</v>
      </c>
      <c r="AU229" s="23">
        <v>2.0529407408104299</v>
      </c>
      <c r="AV229" s="23">
        <v>2.05297465829153</v>
      </c>
      <c r="AW229" s="23">
        <v>2.1912398589970201</v>
      </c>
      <c r="AX229" s="23">
        <v>2.1818117453477202</v>
      </c>
      <c r="AY229" s="23">
        <v>2.0275342259332199</v>
      </c>
      <c r="AZ229" s="23">
        <v>2.1516277711253302</v>
      </c>
      <c r="BA229" s="23">
        <v>2.1222612950403801</v>
      </c>
      <c r="BB229" s="23">
        <v>2.1235446985131401</v>
      </c>
      <c r="BC229" s="23">
        <v>2.0924005964225598</v>
      </c>
      <c r="BD229" s="23">
        <v>2.1481672105101199</v>
      </c>
      <c r="BE229" s="23">
        <v>2.13983516123601</v>
      </c>
      <c r="BF229" s="23">
        <v>2.1462934050475999</v>
      </c>
      <c r="BG229" s="23">
        <v>2.1255047559203799</v>
      </c>
      <c r="BH229" s="23">
        <v>2.0154006884280302</v>
      </c>
      <c r="BI229" s="23">
        <v>2.2571015206508198</v>
      </c>
      <c r="BJ229" s="23">
        <v>2.1209078515259998</v>
      </c>
      <c r="BK229" s="23">
        <v>2.1377797592041299</v>
      </c>
      <c r="BL229" s="23">
        <v>2.0721547169255699</v>
      </c>
      <c r="BM229" s="23">
        <v>2.13476507895068</v>
      </c>
      <c r="BN229" s="23">
        <v>2.1050675227198599</v>
      </c>
      <c r="BO229" s="23">
        <v>2.1637814301932101</v>
      </c>
      <c r="BP229" s="23">
        <v>2.2159211384148998</v>
      </c>
    </row>
    <row r="230" spans="1:68" x14ac:dyDescent="0.25">
      <c r="A230">
        <v>16</v>
      </c>
      <c r="B230" t="s">
        <v>6</v>
      </c>
      <c r="C230">
        <v>2041</v>
      </c>
      <c r="D230">
        <v>95</v>
      </c>
      <c r="E230">
        <v>-1.62923086553565</v>
      </c>
      <c r="F230">
        <v>1.7658810956001301</v>
      </c>
      <c r="H230" s="22">
        <v>2061</v>
      </c>
      <c r="I230" s="23">
        <v>2.2415992221840599</v>
      </c>
      <c r="J230" s="23">
        <v>2.2929041393185599</v>
      </c>
      <c r="K230" s="23">
        <v>2.07090802252507</v>
      </c>
      <c r="L230" s="23">
        <v>2.0784352568945099</v>
      </c>
      <c r="M230" s="23">
        <v>2.2388321508380802</v>
      </c>
      <c r="N230" s="23">
        <v>2.1770772081033698</v>
      </c>
      <c r="O230" s="23">
        <v>2.11340530526512</v>
      </c>
      <c r="P230" s="23">
        <v>2.06940041487865</v>
      </c>
      <c r="Q230" s="23">
        <v>2.1084559126005802</v>
      </c>
      <c r="R230" s="23">
        <v>2.1857324277959602</v>
      </c>
      <c r="S230" s="23">
        <v>2.2893365492778899</v>
      </c>
      <c r="T230" s="23">
        <v>2.1526852372085199</v>
      </c>
      <c r="U230" s="23">
        <v>2.1002469627971099</v>
      </c>
      <c r="V230" s="23">
        <v>2.1815038703811198</v>
      </c>
      <c r="W230" s="23">
        <v>2.15232668966412</v>
      </c>
      <c r="X230" s="23">
        <v>2.1829177143648599</v>
      </c>
      <c r="Y230" s="23">
        <v>2.3170782763887101</v>
      </c>
      <c r="Z230" s="23">
        <v>2.18724752039989</v>
      </c>
      <c r="AA230" s="23">
        <v>2.3784687789859902</v>
      </c>
      <c r="AB230" s="23">
        <v>2.2938769039037599</v>
      </c>
      <c r="AC230" s="23">
        <v>2.1709243766852699</v>
      </c>
      <c r="AD230" s="23">
        <v>2.2428817642184602</v>
      </c>
      <c r="AE230" s="23">
        <v>2.1425412191991402</v>
      </c>
      <c r="AF230" s="23">
        <v>2.2264415889320102</v>
      </c>
      <c r="AG230" s="23">
        <v>2.2688485354330998</v>
      </c>
      <c r="AH230" s="23">
        <v>2.2000935067781602</v>
      </c>
      <c r="AI230" s="23">
        <v>2.1186541888816599</v>
      </c>
      <c r="AJ230" s="23">
        <v>2.25133091327482</v>
      </c>
      <c r="AK230" s="23">
        <v>2.20487978665144</v>
      </c>
      <c r="AL230" s="23">
        <v>2.1913985473957398</v>
      </c>
      <c r="AM230" s="23">
        <v>2.2414996190344501</v>
      </c>
      <c r="AN230" s="23">
        <v>2.1270988058474298</v>
      </c>
      <c r="AO230" s="23">
        <v>2.12038984227206</v>
      </c>
      <c r="AP230" s="23">
        <v>2.26415376073466</v>
      </c>
      <c r="AQ230" s="23">
        <v>2.1316782563226799</v>
      </c>
      <c r="AR230" s="23">
        <v>2.2360782366608198</v>
      </c>
      <c r="AS230" s="23">
        <v>2.2361109260272398</v>
      </c>
      <c r="AT230" s="23">
        <v>2.1569305434049602</v>
      </c>
      <c r="AU230" s="23">
        <v>2.16819804058545</v>
      </c>
      <c r="AV230" s="23">
        <v>2.2960495653395001</v>
      </c>
      <c r="AW230" s="23">
        <v>2.2046458753570599</v>
      </c>
      <c r="AX230" s="23">
        <v>2.16541951657674</v>
      </c>
      <c r="AY230" s="23">
        <v>2.27778235488111</v>
      </c>
      <c r="AZ230" s="23">
        <v>2.1921512789864099</v>
      </c>
      <c r="BA230" s="23">
        <v>2.1368939535116001</v>
      </c>
      <c r="BB230" s="23">
        <v>2.2001728558915898</v>
      </c>
      <c r="BC230" s="23">
        <v>1.9479213491465099</v>
      </c>
      <c r="BD230" s="23">
        <v>2.15061838986299</v>
      </c>
      <c r="BE230" s="23">
        <v>2.2494614850736698</v>
      </c>
      <c r="BF230" s="23">
        <v>2.1680397463930898</v>
      </c>
      <c r="BG230" s="23">
        <v>2.1987925426767498</v>
      </c>
      <c r="BH230" s="23">
        <v>2.1871435743438501</v>
      </c>
      <c r="BI230" s="23">
        <v>2.16715151417824</v>
      </c>
      <c r="BJ230" s="23">
        <v>2.1274133019396499</v>
      </c>
      <c r="BK230" s="23">
        <v>2.1554442881363598</v>
      </c>
      <c r="BL230" s="23">
        <v>2.0529999647079298</v>
      </c>
      <c r="BM230" s="23">
        <v>2.1601054797461399</v>
      </c>
      <c r="BN230" s="23">
        <v>2.1603811437809002</v>
      </c>
      <c r="BO230" s="23">
        <v>2.1790832757772098</v>
      </c>
      <c r="BP230" s="23">
        <v>2.2140781247082999</v>
      </c>
    </row>
    <row r="231" spans="1:68" x14ac:dyDescent="0.25">
      <c r="A231">
        <v>17</v>
      </c>
      <c r="B231" t="s">
        <v>6</v>
      </c>
      <c r="C231">
        <v>2041</v>
      </c>
      <c r="D231">
        <v>50</v>
      </c>
      <c r="E231">
        <v>1.40435217703335</v>
      </c>
      <c r="F231">
        <v>1.4671065303838799</v>
      </c>
      <c r="H231" s="22">
        <v>2062</v>
      </c>
      <c r="I231" s="23">
        <v>2.2379041147023502</v>
      </c>
      <c r="J231" s="23">
        <v>2.11921733237285</v>
      </c>
      <c r="K231" s="23">
        <v>2.12188138973106</v>
      </c>
      <c r="L231" s="23">
        <v>2.1133088080965998</v>
      </c>
      <c r="M231" s="23">
        <v>2.1965607700629599</v>
      </c>
      <c r="N231" s="23">
        <v>2.2854958095478799</v>
      </c>
      <c r="O231" s="23">
        <v>2.2111504491629201</v>
      </c>
      <c r="P231" s="23">
        <v>2.2324613087516001</v>
      </c>
      <c r="Q231" s="23">
        <v>2.30646245607833</v>
      </c>
      <c r="R231" s="23">
        <v>2.3478373003533499</v>
      </c>
      <c r="S231" s="23">
        <v>2.2282042569876199</v>
      </c>
      <c r="T231" s="23">
        <v>2.3000919426236601</v>
      </c>
      <c r="U231" s="23">
        <v>2.1638674046428701</v>
      </c>
      <c r="V231" s="23">
        <v>2.3336555439887898</v>
      </c>
      <c r="W231" s="23">
        <v>2.23387616802184</v>
      </c>
      <c r="X231" s="23">
        <v>2.3170727064119698</v>
      </c>
      <c r="Y231" s="23">
        <v>2.1631027093102202</v>
      </c>
      <c r="Z231" s="23">
        <v>2.1319698010906598</v>
      </c>
      <c r="AA231" s="23">
        <v>2.1134088129875099</v>
      </c>
      <c r="AB231" s="23">
        <v>2.2327462740249602</v>
      </c>
      <c r="AC231" s="23">
        <v>2.26951764269814</v>
      </c>
      <c r="AD231" s="23">
        <v>2.2548098066711102</v>
      </c>
      <c r="AE231" s="23">
        <v>2.0897809069261699</v>
      </c>
      <c r="AF231" s="23">
        <v>2.1502787265633398</v>
      </c>
      <c r="AG231" s="23">
        <v>2.1658783695481598</v>
      </c>
      <c r="AH231" s="23">
        <v>2.10380266160784</v>
      </c>
      <c r="AI231" s="23">
        <v>2.2249544218334099</v>
      </c>
      <c r="AJ231" s="23">
        <v>2.2148346058481501</v>
      </c>
      <c r="AK231" s="23">
        <v>2.2940372942643301</v>
      </c>
      <c r="AL231" s="23">
        <v>2.1125235779619902</v>
      </c>
      <c r="AM231" s="23">
        <v>2.2190902369112901</v>
      </c>
      <c r="AN231" s="23">
        <v>2.1848823801183701</v>
      </c>
      <c r="AO231" s="23">
        <v>2.2104733298091901</v>
      </c>
      <c r="AP231" s="23">
        <v>2.1791692285096498</v>
      </c>
      <c r="AQ231" s="23">
        <v>2.2232487268421899</v>
      </c>
      <c r="AR231" s="23">
        <v>2.2390997031530602</v>
      </c>
      <c r="AS231" s="23">
        <v>2.2174349587785098</v>
      </c>
      <c r="AT231" s="23">
        <v>2.24304828895092</v>
      </c>
      <c r="AU231" s="23">
        <v>2.3690851865282898</v>
      </c>
      <c r="AV231" s="23">
        <v>2.2650492676093998</v>
      </c>
      <c r="AW231" s="23">
        <v>2.1887487396259799</v>
      </c>
      <c r="AX231" s="23">
        <v>2.1064815776833901</v>
      </c>
      <c r="AY231" s="23">
        <v>2.19909629391152</v>
      </c>
      <c r="AZ231" s="23">
        <v>2.2135587659390499</v>
      </c>
      <c r="BA231" s="23">
        <v>2.24506932020758</v>
      </c>
      <c r="BB231" s="23">
        <v>2.2411948874333798</v>
      </c>
      <c r="BC231" s="23">
        <v>2.2005647149838601</v>
      </c>
      <c r="BD231" s="23">
        <v>2.2667747748041398</v>
      </c>
      <c r="BE231" s="23">
        <v>2.3348461041285402</v>
      </c>
      <c r="BF231" s="23">
        <v>2.2072977831565401</v>
      </c>
      <c r="BG231" s="23">
        <v>2.1149151561772399</v>
      </c>
      <c r="BH231" s="23">
        <v>2.3783984567772198</v>
      </c>
      <c r="BI231" s="23">
        <v>2.2389222730518701</v>
      </c>
      <c r="BJ231" s="23">
        <v>2.3937399410605602</v>
      </c>
      <c r="BK231" s="23">
        <v>2.21806983934363</v>
      </c>
      <c r="BL231" s="23">
        <v>2.30530844291604</v>
      </c>
      <c r="BM231" s="23">
        <v>2.1441719241897799</v>
      </c>
      <c r="BN231" s="23">
        <v>2.1981835087166002</v>
      </c>
      <c r="BO231" s="23">
        <v>2.2583862594755799</v>
      </c>
      <c r="BP231" s="23">
        <v>2.1982951611205301</v>
      </c>
    </row>
    <row r="232" spans="1:68" x14ac:dyDescent="0.25">
      <c r="A232">
        <v>17</v>
      </c>
      <c r="B232" t="s">
        <v>6</v>
      </c>
      <c r="C232">
        <v>2041</v>
      </c>
      <c r="D232">
        <v>75</v>
      </c>
      <c r="E232">
        <v>0.258114874259119</v>
      </c>
      <c r="F232">
        <v>1.6060088166923101</v>
      </c>
      <c r="H232" s="22">
        <v>2063</v>
      </c>
      <c r="I232" s="23">
        <v>2.23826305505923</v>
      </c>
      <c r="J232" s="23">
        <v>2.2565263283744401</v>
      </c>
      <c r="K232" s="23">
        <v>2.1667921971322399</v>
      </c>
      <c r="L232" s="23">
        <v>2.4305962664358098</v>
      </c>
      <c r="M232" s="23">
        <v>2.31608924701893</v>
      </c>
      <c r="N232" s="23">
        <v>2.3496771594351999</v>
      </c>
      <c r="O232" s="23">
        <v>2.1712673752517402</v>
      </c>
      <c r="P232" s="23">
        <v>2.21084192850455</v>
      </c>
      <c r="Q232" s="23">
        <v>2.2594453420406402</v>
      </c>
      <c r="R232" s="23">
        <v>2.31177241145225</v>
      </c>
      <c r="S232" s="23">
        <v>2.17257535321174</v>
      </c>
      <c r="T232" s="23">
        <v>2.3036498433565198</v>
      </c>
      <c r="U232" s="23">
        <v>2.2072031329461699</v>
      </c>
      <c r="V232" s="23">
        <v>2.2746814923451999</v>
      </c>
      <c r="W232" s="23">
        <v>2.2076744026574802</v>
      </c>
      <c r="X232" s="23">
        <v>2.1966600702878099</v>
      </c>
      <c r="Y232" s="23">
        <v>2.2620777042559199</v>
      </c>
      <c r="Z232" s="23">
        <v>2.25370805314336</v>
      </c>
      <c r="AA232" s="23">
        <v>2.3815503849183801</v>
      </c>
      <c r="AB232" s="23">
        <v>2.3947517850003401</v>
      </c>
      <c r="AC232" s="23">
        <v>2.4309594057427399</v>
      </c>
      <c r="AD232" s="23">
        <v>2.2181840993919302</v>
      </c>
      <c r="AE232" s="23">
        <v>2.2350114448299201</v>
      </c>
      <c r="AF232" s="23">
        <v>2.34235383358368</v>
      </c>
      <c r="AG232" s="23">
        <v>2.1392142324764301</v>
      </c>
      <c r="AH232" s="23">
        <v>2.2866392051308502</v>
      </c>
      <c r="AI232" s="23">
        <v>2.1542219011966899</v>
      </c>
      <c r="AJ232" s="23">
        <v>2.33788897366213</v>
      </c>
      <c r="AK232" s="23">
        <v>2.2739523730775799</v>
      </c>
      <c r="AL232" s="23">
        <v>2.1615605138757701</v>
      </c>
      <c r="AM232" s="23">
        <v>2.38094293623316</v>
      </c>
      <c r="AN232" s="23">
        <v>2.33509840340075</v>
      </c>
      <c r="AO232" s="23">
        <v>2.3327969445187899</v>
      </c>
      <c r="AP232" s="23">
        <v>2.1681441490918298</v>
      </c>
      <c r="AQ232" s="23">
        <v>2.3718585741589102</v>
      </c>
      <c r="AR232" s="23">
        <v>2.1622263188059998</v>
      </c>
      <c r="AS232" s="23">
        <v>2.2718422134848302</v>
      </c>
      <c r="AT232" s="23">
        <v>2.2177661735992</v>
      </c>
      <c r="AU232" s="23">
        <v>2.1486382730796501</v>
      </c>
      <c r="AV232" s="23">
        <v>2.2230349935313498</v>
      </c>
      <c r="AW232" s="23">
        <v>2.1784365046264602</v>
      </c>
      <c r="AX232" s="23">
        <v>2.2518645554719399</v>
      </c>
      <c r="AY232" s="23">
        <v>2.16932629863636</v>
      </c>
      <c r="AZ232" s="23">
        <v>2.3868220568498999</v>
      </c>
      <c r="BA232" s="23">
        <v>2.40565540750534</v>
      </c>
      <c r="BB232" s="23">
        <v>2.2838986273753901</v>
      </c>
      <c r="BC232" s="23">
        <v>2.2757589203342201</v>
      </c>
      <c r="BD232" s="23">
        <v>2.39702389630046</v>
      </c>
      <c r="BE232" s="23">
        <v>2.26778887362308</v>
      </c>
      <c r="BF232" s="23">
        <v>2.1391207333781899</v>
      </c>
      <c r="BG232" s="23">
        <v>2.20427943627912</v>
      </c>
      <c r="BH232" s="23">
        <v>2.2822961095345402</v>
      </c>
      <c r="BI232" s="23">
        <v>2.2659964393391698</v>
      </c>
      <c r="BJ232" s="23">
        <v>2.2702480703128201</v>
      </c>
      <c r="BK232" s="23">
        <v>2.1929415479288599</v>
      </c>
      <c r="BL232" s="23">
        <v>2.1720398435052699</v>
      </c>
      <c r="BM232" s="23">
        <v>2.3287574562008801</v>
      </c>
      <c r="BN232" s="23">
        <v>2.2832394894649499</v>
      </c>
      <c r="BO232" s="23">
        <v>2.26215576364533</v>
      </c>
      <c r="BP232" s="23">
        <v>2.4907892049667399</v>
      </c>
    </row>
    <row r="233" spans="1:68" x14ac:dyDescent="0.25">
      <c r="A233">
        <v>17</v>
      </c>
      <c r="B233" t="s">
        <v>6</v>
      </c>
      <c r="C233">
        <v>2041</v>
      </c>
      <c r="D233">
        <v>95</v>
      </c>
      <c r="E233">
        <v>-1.6993412496772</v>
      </c>
      <c r="F233">
        <v>1.7601945257217799</v>
      </c>
      <c r="H233" s="22">
        <v>2064</v>
      </c>
      <c r="I233" s="23">
        <v>2.3158482850498898</v>
      </c>
      <c r="J233" s="23">
        <v>2.3539964124892401</v>
      </c>
      <c r="K233" s="23">
        <v>2.4224623103679401</v>
      </c>
      <c r="L233" s="23">
        <v>2.3869830640354901</v>
      </c>
      <c r="M233" s="23">
        <v>2.2953864736429499</v>
      </c>
      <c r="N233" s="23">
        <v>2.2961221867431001</v>
      </c>
      <c r="O233" s="23">
        <v>2.3281678761037798</v>
      </c>
      <c r="P233" s="23">
        <v>2.2085738045393799</v>
      </c>
      <c r="Q233" s="23">
        <v>2.2624269436170099</v>
      </c>
      <c r="R233" s="23">
        <v>2.35285282053457</v>
      </c>
      <c r="S233" s="23">
        <v>2.2960738161349701</v>
      </c>
      <c r="T233" s="23">
        <v>2.4002687959688198</v>
      </c>
      <c r="U233" s="23">
        <v>2.4171614483774002</v>
      </c>
      <c r="V233" s="23">
        <v>2.2712272857403302</v>
      </c>
      <c r="W233" s="23">
        <v>2.2016027325538698</v>
      </c>
      <c r="X233" s="23">
        <v>2.1797999321823802</v>
      </c>
      <c r="Y233" s="23">
        <v>2.2098788470625998</v>
      </c>
      <c r="Z233" s="23">
        <v>2.24062264545752</v>
      </c>
      <c r="AA233" s="23">
        <v>2.29716737805763</v>
      </c>
      <c r="AB233" s="23">
        <v>2.2918040727995401</v>
      </c>
      <c r="AC233" s="23">
        <v>2.2880580728149802</v>
      </c>
      <c r="AD233" s="23">
        <v>2.2170453123368201</v>
      </c>
      <c r="AE233" s="23">
        <v>2.2912119085348901</v>
      </c>
      <c r="AF233" s="23">
        <v>2.2197793015781699</v>
      </c>
      <c r="AG233" s="23">
        <v>2.2708486583145602</v>
      </c>
      <c r="AH233" s="23">
        <v>2.3209531645433401</v>
      </c>
      <c r="AI233" s="23">
        <v>2.2922415074761702</v>
      </c>
      <c r="AJ233" s="23">
        <v>2.28575700931404</v>
      </c>
      <c r="AK233" s="23">
        <v>2.2535971565550099</v>
      </c>
      <c r="AL233" s="23">
        <v>2.22384536373526</v>
      </c>
      <c r="AM233" s="23">
        <v>2.3093320307370999</v>
      </c>
      <c r="AN233" s="23">
        <v>2.3360574792140598</v>
      </c>
      <c r="AO233" s="23">
        <v>2.29761675133284</v>
      </c>
      <c r="AP233" s="23">
        <v>2.2033107272570098</v>
      </c>
      <c r="AQ233" s="23">
        <v>2.4239553826000901</v>
      </c>
      <c r="AR233" s="23">
        <v>2.4280206929502</v>
      </c>
      <c r="AS233" s="23">
        <v>2.3259075982956201</v>
      </c>
      <c r="AT233" s="23">
        <v>2.2667010421168698</v>
      </c>
      <c r="AU233" s="23">
        <v>2.2975806976602802</v>
      </c>
      <c r="AV233" s="23">
        <v>2.34093334011175</v>
      </c>
      <c r="AW233" s="23">
        <v>2.2018776530500701</v>
      </c>
      <c r="AX233" s="23">
        <v>2.2222666989120801</v>
      </c>
      <c r="AY233" s="23">
        <v>2.2640115777984202</v>
      </c>
      <c r="AZ233" s="23">
        <v>2.2857940683319802</v>
      </c>
      <c r="BA233" s="23">
        <v>2.2257072941831599</v>
      </c>
      <c r="BB233" s="23">
        <v>2.2489253359294898</v>
      </c>
      <c r="BC233" s="23">
        <v>2.1727466499091501</v>
      </c>
      <c r="BD233" s="23">
        <v>2.22265537146651</v>
      </c>
      <c r="BE233" s="23">
        <v>2.3820263917880502</v>
      </c>
      <c r="BF233" s="23">
        <v>2.30405542238086</v>
      </c>
      <c r="BG233" s="23">
        <v>2.2543195618634</v>
      </c>
      <c r="BH233" s="23">
        <v>2.4359778019259801</v>
      </c>
      <c r="BI233" s="23">
        <v>2.2999697928166398</v>
      </c>
      <c r="BJ233" s="23">
        <v>2.3126104510734602</v>
      </c>
      <c r="BK233" s="23">
        <v>2.2837079559606899</v>
      </c>
      <c r="BL233" s="23">
        <v>2.3663611561370699</v>
      </c>
      <c r="BM233" s="23">
        <v>2.32289215469573</v>
      </c>
      <c r="BN233" s="23">
        <v>2.3515926117298598</v>
      </c>
      <c r="BO233" s="23">
        <v>2.2780316928053201</v>
      </c>
      <c r="BP233" s="23">
        <v>2.74266489399416</v>
      </c>
    </row>
    <row r="234" spans="1:68" x14ac:dyDescent="0.25">
      <c r="A234">
        <v>18</v>
      </c>
      <c r="B234" t="s">
        <v>6</v>
      </c>
      <c r="C234">
        <v>2041</v>
      </c>
      <c r="D234">
        <v>50</v>
      </c>
      <c r="E234">
        <v>1.3966170997029701</v>
      </c>
      <c r="F234">
        <v>1.4657902927428601</v>
      </c>
      <c r="H234" s="22">
        <v>2065</v>
      </c>
      <c r="I234" s="23">
        <v>2.4384824763378901</v>
      </c>
      <c r="J234" s="23">
        <v>2.3649323965172799</v>
      </c>
      <c r="K234" s="23">
        <v>2.31607529251648</v>
      </c>
      <c r="L234" s="23">
        <v>2.3196725767210098</v>
      </c>
      <c r="M234" s="23">
        <v>2.47628089283808</v>
      </c>
      <c r="N234" s="23">
        <v>2.2621895119606799</v>
      </c>
      <c r="O234" s="23">
        <v>2.3822586114819901</v>
      </c>
      <c r="P234" s="23">
        <v>2.3195111625110099</v>
      </c>
      <c r="Q234" s="23">
        <v>2.6022717443817802</v>
      </c>
      <c r="R234" s="23">
        <v>2.3268850611563101</v>
      </c>
      <c r="S234" s="23">
        <v>2.39446382519179</v>
      </c>
      <c r="T234" s="23">
        <v>2.4523412650352898</v>
      </c>
      <c r="U234" s="23">
        <v>2.437433820086</v>
      </c>
      <c r="V234" s="23">
        <v>2.4624163274145099</v>
      </c>
      <c r="W234" s="23">
        <v>2.4439603828134402</v>
      </c>
      <c r="X234" s="23">
        <v>2.2517132488766398</v>
      </c>
      <c r="Y234" s="23">
        <v>2.39722726156345</v>
      </c>
      <c r="Z234" s="23">
        <v>2.42491854662227</v>
      </c>
      <c r="AA234" s="23">
        <v>2.3891011061339502</v>
      </c>
      <c r="AB234" s="23">
        <v>2.42341945030467</v>
      </c>
      <c r="AC234" s="23">
        <v>2.3875408818839801</v>
      </c>
      <c r="AD234" s="23">
        <v>2.4243101324035798</v>
      </c>
      <c r="AE234" s="23">
        <v>2.4089734594238998</v>
      </c>
      <c r="AF234" s="23">
        <v>2.3327514131317701</v>
      </c>
      <c r="AG234" s="23">
        <v>2.32843609639581</v>
      </c>
      <c r="AH234" s="23">
        <v>2.3345672808397802</v>
      </c>
      <c r="AI234" s="23">
        <v>2.2970061969431099</v>
      </c>
      <c r="AJ234" s="23">
        <v>2.3772635023025299</v>
      </c>
      <c r="AK234" s="23">
        <v>2.3010075735949602</v>
      </c>
      <c r="AL234" s="23">
        <v>2.44728585422276</v>
      </c>
      <c r="AM234" s="23">
        <v>2.29863656670322</v>
      </c>
      <c r="AN234" s="23">
        <v>2.4180331294932</v>
      </c>
      <c r="AO234" s="23">
        <v>2.3881008212784001</v>
      </c>
      <c r="AP234" s="23">
        <v>2.3378062677635199</v>
      </c>
      <c r="AQ234" s="23">
        <v>2.3811368786894</v>
      </c>
      <c r="AR234" s="23">
        <v>2.39927578828559</v>
      </c>
      <c r="AS234" s="23">
        <v>2.4221448572158</v>
      </c>
      <c r="AT234" s="23">
        <v>2.2746990570564201</v>
      </c>
      <c r="AU234" s="23">
        <v>2.2923523678721298</v>
      </c>
      <c r="AV234" s="23">
        <v>2.32622586239285</v>
      </c>
      <c r="AW234" s="23">
        <v>2.36288948433271</v>
      </c>
      <c r="AX234" s="23">
        <v>2.3641776010256201</v>
      </c>
      <c r="AY234" s="23">
        <v>2.44996770381317</v>
      </c>
      <c r="AZ234" s="23">
        <v>2.3371320894668401</v>
      </c>
      <c r="BA234" s="23">
        <v>2.4064542577038202</v>
      </c>
      <c r="BB234" s="23">
        <v>2.4939631312787101</v>
      </c>
      <c r="BC234" s="23">
        <v>2.3128585326804201</v>
      </c>
      <c r="BD234" s="23">
        <v>2.2072426208331302</v>
      </c>
      <c r="BE234" s="23">
        <v>2.2712726991454799</v>
      </c>
      <c r="BF234" s="23">
        <v>2.2867061841220999</v>
      </c>
      <c r="BG234" s="23">
        <v>2.2856825332397102</v>
      </c>
      <c r="BH234" s="23">
        <v>2.2949114188529101</v>
      </c>
      <c r="BI234" s="23">
        <v>2.3802777522978502</v>
      </c>
      <c r="BJ234" s="23">
        <v>2.2080085352774201</v>
      </c>
      <c r="BK234" s="23">
        <v>2.4308182678694599</v>
      </c>
      <c r="BL234" s="23">
        <v>2.26822169917856</v>
      </c>
      <c r="BM234" s="23">
        <v>2.4013612310906698</v>
      </c>
      <c r="BN234" s="23">
        <v>2.4121927777317</v>
      </c>
      <c r="BO234" s="23">
        <v>2.4143118413810898</v>
      </c>
      <c r="BP234" s="23">
        <v>2.34300881488402</v>
      </c>
    </row>
    <row r="235" spans="1:68" x14ac:dyDescent="0.25">
      <c r="A235">
        <v>18</v>
      </c>
      <c r="B235" t="s">
        <v>6</v>
      </c>
      <c r="C235">
        <v>2041</v>
      </c>
      <c r="D235">
        <v>75</v>
      </c>
      <c r="E235">
        <v>1.95266895684536E-2</v>
      </c>
      <c r="F235">
        <v>1.5684173404702999</v>
      </c>
      <c r="H235" s="22">
        <v>2066</v>
      </c>
      <c r="I235" s="23">
        <v>2.4560459345247398</v>
      </c>
      <c r="J235" s="23">
        <v>2.33889528676711</v>
      </c>
      <c r="K235" s="23">
        <v>2.4289514679687301</v>
      </c>
      <c r="L235" s="23">
        <v>2.3857661747374599</v>
      </c>
      <c r="M235" s="23">
        <v>2.3118834936247401</v>
      </c>
      <c r="N235" s="23">
        <v>2.3172902696972599</v>
      </c>
      <c r="O235" s="23">
        <v>2.3236742180283598</v>
      </c>
      <c r="P235" s="23">
        <v>2.3895392548936001</v>
      </c>
      <c r="Q235" s="23">
        <v>2.4512712088481701</v>
      </c>
      <c r="R235" s="23">
        <v>2.3170092678380101</v>
      </c>
      <c r="S235" s="23">
        <v>2.3727675419807901</v>
      </c>
      <c r="T235" s="23">
        <v>2.3969209184533602</v>
      </c>
      <c r="U235" s="23">
        <v>2.3657455090549102</v>
      </c>
      <c r="V235" s="23">
        <v>2.3819073036974099</v>
      </c>
      <c r="W235" s="23">
        <v>2.4914026605497801</v>
      </c>
      <c r="X235" s="23">
        <v>2.40414123651935</v>
      </c>
      <c r="Y235" s="23">
        <v>2.4347510841619302</v>
      </c>
      <c r="Z235" s="23">
        <v>2.4288721373356501</v>
      </c>
      <c r="AA235" s="23">
        <v>2.4277789670961498</v>
      </c>
      <c r="AB235" s="23">
        <v>2.3835680513537199</v>
      </c>
      <c r="AC235" s="23">
        <v>2.3658272474183599</v>
      </c>
      <c r="AD235" s="23">
        <v>2.50657568160802</v>
      </c>
      <c r="AE235" s="23">
        <v>2.3514625022893498</v>
      </c>
      <c r="AF235" s="23">
        <v>2.3876845754648901</v>
      </c>
      <c r="AG235" s="23">
        <v>2.3113899923576202</v>
      </c>
      <c r="AH235" s="23">
        <v>2.4220046787669598</v>
      </c>
      <c r="AI235" s="23">
        <v>2.4944352401240701</v>
      </c>
      <c r="AJ235" s="23">
        <v>2.3629450223525899</v>
      </c>
      <c r="AK235" s="23">
        <v>2.3446707210780899</v>
      </c>
      <c r="AL235" s="23">
        <v>2.3525958627974699</v>
      </c>
      <c r="AM235" s="23">
        <v>2.3809511630118401</v>
      </c>
      <c r="AN235" s="23">
        <v>2.30943117478698</v>
      </c>
      <c r="AO235" s="23">
        <v>2.4654255175822799</v>
      </c>
      <c r="AP235" s="23">
        <v>2.42596531634234</v>
      </c>
      <c r="AQ235" s="23">
        <v>2.45223074626238</v>
      </c>
      <c r="AR235" s="23">
        <v>2.30497149865782</v>
      </c>
      <c r="AS235" s="23">
        <v>2.4466227582195099</v>
      </c>
      <c r="AT235" s="23">
        <v>2.3807250832623899</v>
      </c>
      <c r="AU235" s="23">
        <v>2.36771111494454</v>
      </c>
      <c r="AV235" s="23">
        <v>2.4999985150684698</v>
      </c>
      <c r="AW235" s="23">
        <v>2.4014103014830899</v>
      </c>
      <c r="AX235" s="23">
        <v>2.3447763376228501</v>
      </c>
      <c r="AY235" s="23">
        <v>2.3817173832577598</v>
      </c>
      <c r="AZ235" s="23">
        <v>2.3954069200768999</v>
      </c>
      <c r="BA235" s="23">
        <v>2.3418588606298201</v>
      </c>
      <c r="BB235" s="23">
        <v>2.3952319541018401</v>
      </c>
      <c r="BC235" s="23">
        <v>2.4377710050734498</v>
      </c>
      <c r="BD235" s="23">
        <v>2.3516919183766598</v>
      </c>
      <c r="BE235" s="23">
        <v>2.4868762165238301</v>
      </c>
      <c r="BF235" s="23">
        <v>2.4070809290242798</v>
      </c>
      <c r="BG235" s="23">
        <v>2.3681494784250701</v>
      </c>
      <c r="BH235" s="23">
        <v>2.5147896825795302</v>
      </c>
      <c r="BI235" s="23">
        <v>2.3698920273397599</v>
      </c>
      <c r="BJ235" s="23">
        <v>2.2866539513831299</v>
      </c>
      <c r="BK235" s="23">
        <v>2.3363244595289099</v>
      </c>
      <c r="BL235" s="23">
        <v>2.3205031674413101</v>
      </c>
      <c r="BM235" s="23">
        <v>2.50039779453133</v>
      </c>
      <c r="BN235" s="23">
        <v>2.3506246641910402</v>
      </c>
      <c r="BO235" s="23">
        <v>2.3801013663764099</v>
      </c>
      <c r="BP235" s="23">
        <v>2.4929889869111101</v>
      </c>
    </row>
    <row r="236" spans="1:68" x14ac:dyDescent="0.25">
      <c r="A236">
        <v>18</v>
      </c>
      <c r="B236" t="s">
        <v>6</v>
      </c>
      <c r="C236">
        <v>2041</v>
      </c>
      <c r="D236">
        <v>95</v>
      </c>
      <c r="E236">
        <v>-1.7803270346503399</v>
      </c>
      <c r="F236">
        <v>1.74942222508643</v>
      </c>
      <c r="H236" s="22">
        <v>2067</v>
      </c>
      <c r="I236" s="23">
        <v>2.4532320521840401</v>
      </c>
      <c r="J236" s="23">
        <v>2.4166419202999698</v>
      </c>
      <c r="K236" s="23">
        <v>2.4525473895242502</v>
      </c>
      <c r="L236" s="23">
        <v>2.3858256635088302</v>
      </c>
      <c r="M236" s="23">
        <v>2.4204180986893902</v>
      </c>
      <c r="N236" s="23">
        <v>2.4162491717703798</v>
      </c>
      <c r="O236" s="23">
        <v>2.4548763126612201</v>
      </c>
      <c r="P236" s="23">
        <v>2.3738030897206501</v>
      </c>
      <c r="Q236" s="23">
        <v>2.29322562742805</v>
      </c>
      <c r="R236" s="23">
        <v>2.5308447345314402</v>
      </c>
      <c r="S236" s="23">
        <v>2.3759622464592201</v>
      </c>
      <c r="T236" s="23">
        <v>2.3319886740101801</v>
      </c>
      <c r="U236" s="23">
        <v>2.3097701869730698</v>
      </c>
      <c r="V236" s="23">
        <v>2.50008857448544</v>
      </c>
      <c r="W236" s="23">
        <v>2.4584571426351101</v>
      </c>
      <c r="X236" s="23">
        <v>2.4821950977717799</v>
      </c>
      <c r="Y236" s="23">
        <v>2.5918897688945299</v>
      </c>
      <c r="Z236" s="23">
        <v>2.4335229051310998</v>
      </c>
      <c r="AA236" s="23">
        <v>2.3722244784825199</v>
      </c>
      <c r="AB236" s="23">
        <v>2.3736774885823499</v>
      </c>
      <c r="AC236" s="23">
        <v>2.4923372330002498</v>
      </c>
      <c r="AD236" s="23">
        <v>2.5088316800213102</v>
      </c>
      <c r="AE236" s="23">
        <v>2.4946219597217598</v>
      </c>
      <c r="AF236" s="23">
        <v>2.3322687624247802</v>
      </c>
      <c r="AG236" s="23">
        <v>2.45688781942965</v>
      </c>
      <c r="AH236" s="23">
        <v>2.5036023457916499</v>
      </c>
      <c r="AI236" s="23">
        <v>2.3153424795015201</v>
      </c>
      <c r="AJ236" s="23">
        <v>2.4398420614818699</v>
      </c>
      <c r="AK236" s="23">
        <v>2.4649807954740299</v>
      </c>
      <c r="AL236" s="23">
        <v>2.3105923371288202</v>
      </c>
      <c r="AM236" s="23">
        <v>2.3932338372272799</v>
      </c>
      <c r="AN236" s="23">
        <v>2.4232934792812899</v>
      </c>
      <c r="AO236" s="23">
        <v>2.3361423746090502</v>
      </c>
      <c r="AP236" s="23">
        <v>2.4400753709019001</v>
      </c>
      <c r="AQ236" s="23">
        <v>2.4380182916117001</v>
      </c>
      <c r="AR236" s="23">
        <v>2.4498365372810502</v>
      </c>
      <c r="AS236" s="23">
        <v>2.37615464118314</v>
      </c>
      <c r="AT236" s="23">
        <v>2.4120041295066201</v>
      </c>
      <c r="AU236" s="23">
        <v>2.4206269305756498</v>
      </c>
      <c r="AV236" s="23">
        <v>2.4202794899969402</v>
      </c>
      <c r="AW236" s="23">
        <v>2.4515586693947702</v>
      </c>
      <c r="AX236" s="23">
        <v>2.3474762039877199</v>
      </c>
      <c r="AY236" s="23">
        <v>2.4699374621198702</v>
      </c>
      <c r="AZ236" s="23">
        <v>2.4451382477738002</v>
      </c>
      <c r="BA236" s="23">
        <v>2.34836030740261</v>
      </c>
      <c r="BB236" s="23">
        <v>2.5070772361064599</v>
      </c>
      <c r="BC236" s="23">
        <v>2.4420437502667198</v>
      </c>
      <c r="BD236" s="23">
        <v>2.3759810803064401</v>
      </c>
      <c r="BE236" s="23">
        <v>2.5012890811167199</v>
      </c>
      <c r="BF236" s="23">
        <v>2.5540070498042602</v>
      </c>
      <c r="BG236" s="23">
        <v>2.68039886349949</v>
      </c>
      <c r="BH236" s="23">
        <v>2.3375287431226299</v>
      </c>
      <c r="BI236" s="23">
        <v>2.2862660197970599</v>
      </c>
      <c r="BJ236" s="23">
        <v>2.4345082171093599</v>
      </c>
      <c r="BK236" s="23">
        <v>2.4355076337441899</v>
      </c>
      <c r="BL236" s="23">
        <v>2.4086986333668801</v>
      </c>
      <c r="BM236" s="23">
        <v>2.4008860180766902</v>
      </c>
      <c r="BN236" s="23">
        <v>2.4065703718753899</v>
      </c>
      <c r="BO236" s="23">
        <v>2.4042174072362901</v>
      </c>
      <c r="BP236" s="23">
        <v>2.50311661393811</v>
      </c>
    </row>
    <row r="237" spans="1:68" x14ac:dyDescent="0.25">
      <c r="A237">
        <v>19</v>
      </c>
      <c r="B237" t="s">
        <v>6</v>
      </c>
      <c r="C237">
        <v>2041</v>
      </c>
      <c r="D237">
        <v>50</v>
      </c>
      <c r="E237">
        <v>1.4031061321209799</v>
      </c>
      <c r="F237">
        <v>1.4678690865970001</v>
      </c>
      <c r="H237" s="22">
        <v>2068</v>
      </c>
      <c r="I237" s="23">
        <v>2.3754758544626</v>
      </c>
      <c r="J237" s="23">
        <v>2.5994167427499502</v>
      </c>
      <c r="K237" s="23">
        <v>2.4817834827857199</v>
      </c>
      <c r="L237" s="23">
        <v>2.6018703462012098</v>
      </c>
      <c r="M237" s="23">
        <v>2.4939354530851801</v>
      </c>
      <c r="N237" s="23">
        <v>2.49075618081174</v>
      </c>
      <c r="O237" s="23">
        <v>2.6180490376385901</v>
      </c>
      <c r="P237" s="23">
        <v>2.6350369035221402</v>
      </c>
      <c r="Q237" s="23">
        <v>2.40819544984471</v>
      </c>
      <c r="R237" s="23">
        <v>2.5901364721715701</v>
      </c>
      <c r="S237" s="23">
        <v>2.4346365138146799</v>
      </c>
      <c r="T237" s="23">
        <v>2.4774441211195799</v>
      </c>
      <c r="U237" s="23">
        <v>2.5210636591128499</v>
      </c>
      <c r="V237" s="23">
        <v>2.4861119393440201</v>
      </c>
      <c r="W237" s="23">
        <v>2.3671148133110802</v>
      </c>
      <c r="X237" s="23">
        <v>2.5892336924929902</v>
      </c>
      <c r="Y237" s="23">
        <v>2.6915544099486701</v>
      </c>
      <c r="Z237" s="23">
        <v>2.4796676887726101</v>
      </c>
      <c r="AA237" s="23">
        <v>2.4097091988005799</v>
      </c>
      <c r="AB237" s="23">
        <v>2.3306318192745201</v>
      </c>
      <c r="AC237" s="23">
        <v>2.4942949331931898</v>
      </c>
      <c r="AD237" s="23">
        <v>2.3831297327307102</v>
      </c>
      <c r="AE237" s="23">
        <v>2.5411698471324198</v>
      </c>
      <c r="AF237" s="23">
        <v>2.4302083203232701</v>
      </c>
      <c r="AG237" s="23">
        <v>2.40929197734377</v>
      </c>
      <c r="AH237" s="23">
        <v>2.4010353758279299</v>
      </c>
      <c r="AI237" s="23">
        <v>2.46182865255216</v>
      </c>
      <c r="AJ237" s="23">
        <v>2.4841375553156602</v>
      </c>
      <c r="AK237" s="23">
        <v>2.42290774035009</v>
      </c>
      <c r="AL237" s="23">
        <v>2.3619045801538499</v>
      </c>
      <c r="AM237" s="23">
        <v>2.56489825095785</v>
      </c>
      <c r="AN237" s="23">
        <v>2.4033593683201402</v>
      </c>
      <c r="AO237" s="23">
        <v>2.46504417622545</v>
      </c>
      <c r="AP237" s="23">
        <v>2.7896927732933801</v>
      </c>
      <c r="AQ237" s="23">
        <v>2.5997168645186299</v>
      </c>
      <c r="AR237" s="23">
        <v>2.5958184251979102</v>
      </c>
      <c r="AS237" s="23">
        <v>2.4898576155332299</v>
      </c>
      <c r="AT237" s="23">
        <v>2.7371112347456799</v>
      </c>
      <c r="AU237" s="23">
        <v>2.50709365358744</v>
      </c>
      <c r="AV237" s="23">
        <v>2.47617276586038</v>
      </c>
      <c r="AW237" s="23">
        <v>2.40837540726146</v>
      </c>
      <c r="AX237" s="23">
        <v>2.47696276736318</v>
      </c>
      <c r="AY237" s="23">
        <v>2.48891246482756</v>
      </c>
      <c r="AZ237" s="23">
        <v>2.5139282757011499</v>
      </c>
      <c r="BA237" s="23">
        <v>2.42696365522468</v>
      </c>
      <c r="BB237" s="23">
        <v>2.3562725288078101</v>
      </c>
      <c r="BC237" s="23">
        <v>2.59846162284909</v>
      </c>
      <c r="BD237" s="23">
        <v>2.5798300278416502</v>
      </c>
      <c r="BE237" s="23">
        <v>2.4508090452815501</v>
      </c>
      <c r="BF237" s="23">
        <v>2.48681541292556</v>
      </c>
      <c r="BG237" s="23">
        <v>2.5522117401979498</v>
      </c>
      <c r="BH237" s="23">
        <v>2.4370466825901</v>
      </c>
      <c r="BI237" s="23">
        <v>2.5869538205804701</v>
      </c>
      <c r="BJ237" s="23">
        <v>2.4886853340044</v>
      </c>
      <c r="BK237" s="23">
        <v>2.47957792951971</v>
      </c>
      <c r="BL237" s="23">
        <v>2.58441102217098</v>
      </c>
      <c r="BM237" s="23">
        <v>2.5875476175212699</v>
      </c>
      <c r="BN237" s="23">
        <v>2.4255785422039602</v>
      </c>
      <c r="BO237" s="23">
        <v>2.3657105666793199</v>
      </c>
      <c r="BP237" s="23">
        <v>2.40132809334037</v>
      </c>
    </row>
    <row r="238" spans="1:68" x14ac:dyDescent="0.25">
      <c r="A238">
        <v>19</v>
      </c>
      <c r="B238" t="s">
        <v>6</v>
      </c>
      <c r="C238">
        <v>2041</v>
      </c>
      <c r="D238">
        <v>75</v>
      </c>
      <c r="E238">
        <v>0.119740730882002</v>
      </c>
      <c r="F238">
        <v>1.5857552971443201</v>
      </c>
      <c r="H238" s="22">
        <v>2069</v>
      </c>
      <c r="I238" s="23">
        <v>2.5035249589788902</v>
      </c>
      <c r="J238" s="23">
        <v>2.4816612639950901</v>
      </c>
      <c r="K238" s="23">
        <v>2.4175694075103999</v>
      </c>
      <c r="L238" s="23">
        <v>2.4895340190113102</v>
      </c>
      <c r="M238" s="23">
        <v>2.5957730468276399</v>
      </c>
      <c r="N238" s="23">
        <v>2.6801918827388</v>
      </c>
      <c r="O238" s="23">
        <v>2.4668334803933498</v>
      </c>
      <c r="P238" s="23">
        <v>2.49708507495437</v>
      </c>
      <c r="Q238" s="23">
        <v>2.6057241633774</v>
      </c>
      <c r="R238" s="23">
        <v>2.5858626941909502</v>
      </c>
      <c r="S238" s="23">
        <v>2.4024202144846698</v>
      </c>
      <c r="T238" s="23">
        <v>2.4521406516474702</v>
      </c>
      <c r="U238" s="23">
        <v>2.4589097934647199</v>
      </c>
      <c r="V238" s="23">
        <v>2.45391836257041</v>
      </c>
      <c r="W238" s="23">
        <v>2.5952238173261102</v>
      </c>
      <c r="X238" s="23">
        <v>2.6165682081875099</v>
      </c>
      <c r="Y238" s="23">
        <v>2.5209270941297302</v>
      </c>
      <c r="Z238" s="23">
        <v>2.50928271938565</v>
      </c>
      <c r="AA238" s="23">
        <v>2.5428360686455198</v>
      </c>
      <c r="AB238" s="23">
        <v>2.4488803710476299</v>
      </c>
      <c r="AC238" s="23">
        <v>2.4586477989476601</v>
      </c>
      <c r="AD238" s="23">
        <v>2.5324653685897198</v>
      </c>
      <c r="AE238" s="23">
        <v>2.6133271569919199</v>
      </c>
      <c r="AF238" s="23">
        <v>2.5615392627311202</v>
      </c>
      <c r="AG238" s="23">
        <v>2.49623979763546</v>
      </c>
      <c r="AH238" s="23">
        <v>2.5358106907421099</v>
      </c>
      <c r="AI238" s="23">
        <v>2.5889973348812498</v>
      </c>
      <c r="AJ238" s="23">
        <v>2.4085432110796101</v>
      </c>
      <c r="AK238" s="23">
        <v>2.6140053928909799</v>
      </c>
      <c r="AL238" s="23">
        <v>2.4489127164979898</v>
      </c>
      <c r="AM238" s="23">
        <v>2.61201005299537</v>
      </c>
      <c r="AN238" s="23">
        <v>2.4969855098601501</v>
      </c>
      <c r="AO238" s="23">
        <v>2.48697106060194</v>
      </c>
      <c r="AP238" s="23">
        <v>2.7309709732437102</v>
      </c>
      <c r="AQ238" s="23">
        <v>2.5400089192282</v>
      </c>
      <c r="AR238" s="23">
        <v>2.6349774671933499</v>
      </c>
      <c r="AS238" s="23">
        <v>2.47814517755535</v>
      </c>
      <c r="AT238" s="23">
        <v>2.7595982921271598</v>
      </c>
      <c r="AU238" s="23">
        <v>2.39156173715023</v>
      </c>
      <c r="AV238" s="23">
        <v>2.403046074138</v>
      </c>
      <c r="AW238" s="23">
        <v>2.5510116806240202</v>
      </c>
      <c r="AX238" s="23">
        <v>2.5507575378777698</v>
      </c>
      <c r="AY238" s="23">
        <v>2.5848415932490698</v>
      </c>
      <c r="AZ238" s="23">
        <v>2.4638103199217198</v>
      </c>
      <c r="BA238" s="23">
        <v>2.5115369122299498</v>
      </c>
      <c r="BB238" s="23">
        <v>2.6437420220897798</v>
      </c>
      <c r="BC238" s="23">
        <v>2.4960671792351201</v>
      </c>
      <c r="BD238" s="23">
        <v>2.4877324435775598</v>
      </c>
      <c r="BE238" s="23">
        <v>2.6342775139402401</v>
      </c>
      <c r="BF238" s="23">
        <v>2.4078701398721098</v>
      </c>
      <c r="BG238" s="23">
        <v>2.5381660584871502</v>
      </c>
      <c r="BH238" s="23">
        <v>2.45616500815246</v>
      </c>
      <c r="BI238" s="23">
        <v>2.5785894462810699</v>
      </c>
      <c r="BJ238" s="23">
        <v>2.52087098874753</v>
      </c>
      <c r="BK238" s="23">
        <v>2.4788670941005102</v>
      </c>
      <c r="BL238" s="23">
        <v>2.6345837075667502</v>
      </c>
      <c r="BM238" s="23">
        <v>2.6124585210114302</v>
      </c>
      <c r="BN238" s="23">
        <v>2.5965910386798399</v>
      </c>
      <c r="BO238" s="23">
        <v>2.4381382390644899</v>
      </c>
      <c r="BP238" s="23">
        <v>2.63062146829889</v>
      </c>
    </row>
    <row r="239" spans="1:68" x14ac:dyDescent="0.25">
      <c r="A239">
        <v>19</v>
      </c>
      <c r="B239" t="s">
        <v>6</v>
      </c>
      <c r="C239">
        <v>2041</v>
      </c>
      <c r="D239">
        <v>95</v>
      </c>
      <c r="E239">
        <v>-1.68781126373024</v>
      </c>
      <c r="F239">
        <v>1.7608994222740899</v>
      </c>
      <c r="H239" s="22">
        <v>2070</v>
      </c>
      <c r="I239" s="23">
        <v>2.5458695016421902</v>
      </c>
      <c r="J239" s="23">
        <v>2.5293113637586102</v>
      </c>
      <c r="K239" s="23">
        <v>2.7491331721587402</v>
      </c>
      <c r="L239" s="23">
        <v>2.6317001621732499</v>
      </c>
      <c r="M239" s="23">
        <v>2.7179224559431598</v>
      </c>
      <c r="N239" s="23">
        <v>2.6494981793578201</v>
      </c>
      <c r="O239" s="23">
        <v>2.5826518255155402</v>
      </c>
      <c r="P239" s="23">
        <v>2.6295263832165001</v>
      </c>
      <c r="Q239" s="23">
        <v>2.5842390426417801</v>
      </c>
      <c r="R239" s="23">
        <v>2.6826065985215801</v>
      </c>
      <c r="S239" s="23">
        <v>2.7179728617471799</v>
      </c>
      <c r="T239" s="23">
        <v>2.4993725140392602</v>
      </c>
      <c r="U239" s="23">
        <v>2.54022416437097</v>
      </c>
      <c r="V239" s="23">
        <v>2.42885880540087</v>
      </c>
      <c r="W239" s="23">
        <v>2.51422481916673</v>
      </c>
      <c r="X239" s="23">
        <v>2.6282804101953601</v>
      </c>
      <c r="Y239" s="23">
        <v>2.5179915696490598</v>
      </c>
      <c r="Z239" s="23">
        <v>2.5345338616076099</v>
      </c>
      <c r="AA239" s="23">
        <v>2.5650079997995401</v>
      </c>
      <c r="AB239" s="23">
        <v>2.61092800705784</v>
      </c>
      <c r="AC239" s="23">
        <v>2.6575658290527802</v>
      </c>
      <c r="AD239" s="23">
        <v>2.6134338359380802</v>
      </c>
      <c r="AE239" s="23">
        <v>2.6794366876409699</v>
      </c>
      <c r="AF239" s="23">
        <v>2.4868569367602502</v>
      </c>
      <c r="AG239" s="23">
        <v>2.7135745440905601</v>
      </c>
      <c r="AH239" s="23">
        <v>2.8012810009869602</v>
      </c>
      <c r="AI239" s="23">
        <v>2.6373070574909301</v>
      </c>
      <c r="AJ239" s="23">
        <v>2.4807214800364799</v>
      </c>
      <c r="AK239" s="23">
        <v>2.6779825907436901</v>
      </c>
      <c r="AL239" s="23">
        <v>2.73520392790889</v>
      </c>
      <c r="AM239" s="23">
        <v>2.5582352798389998</v>
      </c>
      <c r="AN239" s="23">
        <v>2.6400244516320401</v>
      </c>
      <c r="AO239" s="23">
        <v>2.5470580045115701</v>
      </c>
      <c r="AP239" s="23">
        <v>2.5039036756959998</v>
      </c>
      <c r="AQ239" s="23">
        <v>2.5302840626454701</v>
      </c>
      <c r="AR239" s="23">
        <v>2.65692855794883</v>
      </c>
      <c r="AS239" s="23">
        <v>2.5488080189820299</v>
      </c>
      <c r="AT239" s="23">
        <v>2.5628318680837299</v>
      </c>
      <c r="AU239" s="23">
        <v>2.4816345720926298</v>
      </c>
      <c r="AV239" s="23">
        <v>2.63196284345586</v>
      </c>
      <c r="AW239" s="23">
        <v>2.5780386758395299</v>
      </c>
      <c r="AX239" s="23">
        <v>2.5655683150614101</v>
      </c>
      <c r="AY239" s="23">
        <v>2.6999499829295499</v>
      </c>
      <c r="AZ239" s="23">
        <v>2.6824458086476102</v>
      </c>
      <c r="BA239" s="23">
        <v>2.6964896924689898</v>
      </c>
      <c r="BB239" s="23">
        <v>2.54599977856207</v>
      </c>
      <c r="BC239" s="23">
        <v>2.55931003568642</v>
      </c>
      <c r="BD239" s="23">
        <v>2.6880016235080402</v>
      </c>
      <c r="BE239" s="23">
        <v>2.5357019489245101</v>
      </c>
      <c r="BF239" s="23">
        <v>2.43638789954404</v>
      </c>
      <c r="BG239" s="23">
        <v>2.5505048382564701</v>
      </c>
      <c r="BH239" s="23">
        <v>2.5861730327505201</v>
      </c>
      <c r="BI239" s="23">
        <v>2.5687537395006599</v>
      </c>
      <c r="BJ239" s="23">
        <v>2.6906959250917599</v>
      </c>
      <c r="BK239" s="23">
        <v>2.5923285149326598</v>
      </c>
      <c r="BL239" s="23">
        <v>2.5657160815500699</v>
      </c>
      <c r="BM239" s="23">
        <v>2.7018447919442599</v>
      </c>
      <c r="BN239" s="23">
        <v>2.5947736996267801</v>
      </c>
      <c r="BO239" s="23">
        <v>2.5775588001268699</v>
      </c>
      <c r="BP239" s="23">
        <v>2.4761634694328398</v>
      </c>
    </row>
    <row r="240" spans="1:68" x14ac:dyDescent="0.25">
      <c r="A240">
        <v>20</v>
      </c>
      <c r="B240" t="s">
        <v>6</v>
      </c>
      <c r="C240">
        <v>2041</v>
      </c>
      <c r="D240">
        <v>50</v>
      </c>
      <c r="E240">
        <v>1.40705246571432</v>
      </c>
      <c r="F240">
        <v>1.46672016951235</v>
      </c>
      <c r="H240" s="22">
        <v>2071</v>
      </c>
      <c r="I240" s="23">
        <v>2.75343119729513</v>
      </c>
      <c r="J240" s="23">
        <v>2.6943780998469302</v>
      </c>
      <c r="K240" s="23">
        <v>2.7431208637443798</v>
      </c>
      <c r="L240" s="23">
        <v>2.67801844731911</v>
      </c>
      <c r="M240" s="23">
        <v>2.6447292132739899</v>
      </c>
      <c r="N240" s="23">
        <v>2.64692328811828</v>
      </c>
      <c r="O240" s="23">
        <v>2.6164592062524301</v>
      </c>
      <c r="P240" s="23">
        <v>2.6892761873678799</v>
      </c>
      <c r="Q240" s="23">
        <v>2.6310962127947599</v>
      </c>
      <c r="R240" s="23">
        <v>2.68920187304425</v>
      </c>
      <c r="S240" s="23">
        <v>2.55110143032265</v>
      </c>
      <c r="T240" s="23">
        <v>2.7316575491732502</v>
      </c>
      <c r="U240" s="23">
        <v>2.6325294890347002</v>
      </c>
      <c r="V240" s="23">
        <v>2.6113226564710801</v>
      </c>
      <c r="W240" s="23">
        <v>2.73046377648331</v>
      </c>
      <c r="X240" s="23">
        <v>2.6849430753584702</v>
      </c>
      <c r="Y240" s="23">
        <v>2.5858046112783701</v>
      </c>
      <c r="Z240" s="23">
        <v>2.6209417618441999</v>
      </c>
      <c r="AA240" s="23">
        <v>2.6194959668810398</v>
      </c>
      <c r="AB240" s="23">
        <v>2.7357921048290899</v>
      </c>
      <c r="AC240" s="23">
        <v>2.6685353365950299</v>
      </c>
      <c r="AD240" s="23">
        <v>2.72174960860346</v>
      </c>
      <c r="AE240" s="23">
        <v>2.63474401587797</v>
      </c>
      <c r="AF240" s="23">
        <v>2.7376632446665901</v>
      </c>
      <c r="AG240" s="23">
        <v>2.6846193603519999</v>
      </c>
      <c r="AH240" s="23">
        <v>2.6034167808402602</v>
      </c>
      <c r="AI240" s="23">
        <v>2.6956712277471402</v>
      </c>
      <c r="AJ240" s="23">
        <v>2.6118324612672499</v>
      </c>
      <c r="AK240" s="23">
        <v>2.5886013428179999</v>
      </c>
      <c r="AL240" s="23">
        <v>2.7466441568004298</v>
      </c>
      <c r="AM240" s="23">
        <v>2.6119291322704798</v>
      </c>
      <c r="AN240" s="23">
        <v>2.4849502648912298</v>
      </c>
      <c r="AO240" s="23">
        <v>2.73520789453837</v>
      </c>
      <c r="AP240" s="23">
        <v>2.6969313859017099</v>
      </c>
      <c r="AQ240" s="23">
        <v>2.59699630058034</v>
      </c>
      <c r="AR240" s="23">
        <v>2.5862123152666601</v>
      </c>
      <c r="AS240" s="23">
        <v>2.6944600382841499</v>
      </c>
      <c r="AT240" s="23">
        <v>2.6862205452994301</v>
      </c>
      <c r="AU240" s="23">
        <v>2.68168297264365</v>
      </c>
      <c r="AV240" s="23">
        <v>2.6309089075200598</v>
      </c>
      <c r="AW240" s="23">
        <v>2.6517394984805001</v>
      </c>
      <c r="AX240" s="23">
        <v>2.60307054310449</v>
      </c>
      <c r="AY240" s="23">
        <v>2.6831782643825899</v>
      </c>
      <c r="AZ240" s="23">
        <v>2.6414011357940299</v>
      </c>
      <c r="BA240" s="23">
        <v>2.64260948195429</v>
      </c>
      <c r="BB240" s="23">
        <v>2.7445715274144602</v>
      </c>
      <c r="BC240" s="23">
        <v>2.6569566100586601</v>
      </c>
      <c r="BD240" s="23">
        <v>2.6499515122229398</v>
      </c>
      <c r="BE240" s="23">
        <v>2.5476261435045702</v>
      </c>
      <c r="BF240" s="23">
        <v>2.5953820839058301</v>
      </c>
      <c r="BG240" s="23">
        <v>2.60358154833167</v>
      </c>
      <c r="BH240" s="23">
        <v>2.5382544358262402</v>
      </c>
      <c r="BI240" s="23">
        <v>2.6390832028000202</v>
      </c>
      <c r="BJ240" s="23">
        <v>2.64644296347941</v>
      </c>
      <c r="BK240" s="23">
        <v>2.64554859716494</v>
      </c>
      <c r="BL240" s="23">
        <v>2.7460396107660601</v>
      </c>
      <c r="BM240" s="23">
        <v>2.62779682968152</v>
      </c>
      <c r="BN240" s="23">
        <v>2.53443509898112</v>
      </c>
      <c r="BO240" s="23">
        <v>2.6309249262838601</v>
      </c>
      <c r="BP240" s="23">
        <v>2.59002754452617</v>
      </c>
    </row>
    <row r="241" spans="1:68" x14ac:dyDescent="0.25">
      <c r="A241">
        <v>20</v>
      </c>
      <c r="B241" t="s">
        <v>6</v>
      </c>
      <c r="C241">
        <v>2041</v>
      </c>
      <c r="D241">
        <v>75</v>
      </c>
      <c r="E241">
        <v>6.3291107849991493E-2</v>
      </c>
      <c r="F241">
        <v>1.58026739372721</v>
      </c>
      <c r="H241" s="22">
        <v>2072</v>
      </c>
      <c r="I241" s="23">
        <v>2.6886429469478998</v>
      </c>
      <c r="J241" s="23">
        <v>2.68910926763493</v>
      </c>
      <c r="K241" s="23">
        <v>2.6051810897437702</v>
      </c>
      <c r="L241" s="23">
        <v>2.5643080949022901</v>
      </c>
      <c r="M241" s="23">
        <v>2.6492621681496198</v>
      </c>
      <c r="N241" s="23">
        <v>2.6243324072904399</v>
      </c>
      <c r="O241" s="23">
        <v>2.6940433356965499</v>
      </c>
      <c r="P241" s="23">
        <v>2.72296259087291</v>
      </c>
      <c r="Q241" s="23">
        <v>2.62751334198069</v>
      </c>
      <c r="R241" s="23">
        <v>2.8302111440153701</v>
      </c>
      <c r="S241" s="23">
        <v>2.57080873221464</v>
      </c>
      <c r="T241" s="23">
        <v>2.6158698475497801</v>
      </c>
      <c r="U241" s="23">
        <v>2.6525707679232302</v>
      </c>
      <c r="V241" s="23">
        <v>2.7860955891388501</v>
      </c>
      <c r="W241" s="23">
        <v>2.6505585983506599</v>
      </c>
      <c r="X241" s="23">
        <v>2.6359535848260802</v>
      </c>
      <c r="Y241" s="23">
        <v>2.71145732528454</v>
      </c>
      <c r="Z241" s="23">
        <v>2.7657472596787001</v>
      </c>
      <c r="AA241" s="23">
        <v>2.71607320961493</v>
      </c>
      <c r="AB241" s="23">
        <v>2.7978961244978602</v>
      </c>
      <c r="AC241" s="23">
        <v>2.5789157021446898</v>
      </c>
      <c r="AD241" s="23">
        <v>2.62006620253675</v>
      </c>
      <c r="AE241" s="23">
        <v>2.6914807325524599</v>
      </c>
      <c r="AF241" s="23">
        <v>2.7630657264820999</v>
      </c>
      <c r="AG241" s="23">
        <v>2.6736722333210299</v>
      </c>
      <c r="AH241" s="23">
        <v>2.7742857764734601</v>
      </c>
      <c r="AI241" s="23">
        <v>2.6853738392119801</v>
      </c>
      <c r="AJ241" s="23">
        <v>2.7433474223615102</v>
      </c>
      <c r="AK241" s="23">
        <v>2.63195759898014</v>
      </c>
      <c r="AL241" s="23">
        <v>2.6824708916109898</v>
      </c>
      <c r="AM241" s="23">
        <v>2.6241690610482502</v>
      </c>
      <c r="AN241" s="23">
        <v>2.6598772109323598</v>
      </c>
      <c r="AO241" s="23">
        <v>2.58876442315246</v>
      </c>
      <c r="AP241" s="23">
        <v>2.73348285815567</v>
      </c>
      <c r="AQ241" s="23">
        <v>2.7418344373888699</v>
      </c>
      <c r="AR241" s="23">
        <v>2.7293580137198399</v>
      </c>
      <c r="AS241" s="23">
        <v>2.62179100702427</v>
      </c>
      <c r="AT241" s="23">
        <v>2.73663135306106</v>
      </c>
      <c r="AU241" s="23">
        <v>2.7302026132066599</v>
      </c>
      <c r="AV241" s="23">
        <v>2.77424524292995</v>
      </c>
      <c r="AW241" s="23">
        <v>2.7524298310589002</v>
      </c>
      <c r="AX241" s="23">
        <v>2.7183512607498899</v>
      </c>
      <c r="AY241" s="23">
        <v>2.8581876332617902</v>
      </c>
      <c r="AZ241" s="23">
        <v>2.6807163083965699</v>
      </c>
      <c r="BA241" s="23">
        <v>2.7473797007585601</v>
      </c>
      <c r="BB241" s="23">
        <v>2.7640299717782999</v>
      </c>
      <c r="BC241" s="23">
        <v>2.7308075754768901</v>
      </c>
      <c r="BD241" s="23">
        <v>2.84440201567143</v>
      </c>
      <c r="BE241" s="23">
        <v>2.7514464796982998</v>
      </c>
      <c r="BF241" s="23">
        <v>2.71576449252083</v>
      </c>
      <c r="BG241" s="23">
        <v>2.6525679176947699</v>
      </c>
      <c r="BH241" s="23">
        <v>2.61358369938434</v>
      </c>
      <c r="BI241" s="23">
        <v>2.68796420152426</v>
      </c>
      <c r="BJ241" s="23">
        <v>2.6769311214285398</v>
      </c>
      <c r="BK241" s="23">
        <v>2.8735789769958302</v>
      </c>
      <c r="BL241" s="23">
        <v>2.6780010205221001</v>
      </c>
      <c r="BM241" s="23">
        <v>2.6561296111275299</v>
      </c>
      <c r="BN241" s="23">
        <v>2.6485342448420099</v>
      </c>
      <c r="BO241" s="23">
        <v>2.7346109717422902</v>
      </c>
      <c r="BP241" s="23">
        <v>2.6621364920259598</v>
      </c>
    </row>
    <row r="242" spans="1:68" x14ac:dyDescent="0.25">
      <c r="A242">
        <v>20</v>
      </c>
      <c r="B242" t="s">
        <v>6</v>
      </c>
      <c r="C242">
        <v>2041</v>
      </c>
      <c r="D242">
        <v>95</v>
      </c>
      <c r="E242">
        <v>-1.4878109238880699</v>
      </c>
      <c r="F242">
        <v>1.7903331160202201</v>
      </c>
      <c r="H242" s="22">
        <v>2073</v>
      </c>
      <c r="I242" s="23">
        <v>2.7957003818777699</v>
      </c>
      <c r="J242" s="23">
        <v>2.71747683793309</v>
      </c>
      <c r="K242" s="23">
        <v>2.7181757518278098</v>
      </c>
      <c r="L242" s="23">
        <v>2.6512348461373798</v>
      </c>
      <c r="M242" s="23">
        <v>2.7579431052921701</v>
      </c>
      <c r="N242" s="23">
        <v>2.6953160815011499</v>
      </c>
      <c r="O242" s="23">
        <v>2.6459031896825498</v>
      </c>
      <c r="P242" s="23">
        <v>2.7430751298285099</v>
      </c>
      <c r="Q242" s="23">
        <v>2.64970703151024</v>
      </c>
      <c r="R242" s="23">
        <v>2.6983845449926598</v>
      </c>
      <c r="S242" s="23">
        <v>2.8324992128891102</v>
      </c>
      <c r="T242" s="23">
        <v>2.6401466198435299</v>
      </c>
      <c r="U242" s="23">
        <v>2.7471278310896801</v>
      </c>
      <c r="V242" s="23">
        <v>2.6513955806161502</v>
      </c>
      <c r="W242" s="23">
        <v>2.8182626046067099</v>
      </c>
      <c r="X242" s="23">
        <v>2.80618336084693</v>
      </c>
      <c r="Y242" s="23">
        <v>2.7305302783629402</v>
      </c>
      <c r="Z242" s="23">
        <v>2.7914876250014902</v>
      </c>
      <c r="AA242" s="23">
        <v>2.7802424287235801</v>
      </c>
      <c r="AB242" s="23">
        <v>2.6076786135769399</v>
      </c>
      <c r="AC242" s="23">
        <v>2.7083532969797299</v>
      </c>
      <c r="AD242" s="23">
        <v>2.7367851217483699</v>
      </c>
      <c r="AE242" s="23">
        <v>2.7342744863147899</v>
      </c>
      <c r="AF242" s="23">
        <v>2.63474365666253</v>
      </c>
      <c r="AG242" s="23">
        <v>2.8504457749085299</v>
      </c>
      <c r="AH242" s="23">
        <v>2.7701491479237301</v>
      </c>
      <c r="AI242" s="23">
        <v>2.6737463640322598</v>
      </c>
      <c r="AJ242" s="23">
        <v>2.7812833723316901</v>
      </c>
      <c r="AK242" s="23">
        <v>2.7092803823132301</v>
      </c>
      <c r="AL242" s="23">
        <v>2.60784012534099</v>
      </c>
      <c r="AM242" s="23">
        <v>2.7815154798738702</v>
      </c>
      <c r="AN242" s="23">
        <v>2.6539987080924199</v>
      </c>
      <c r="AO242" s="23">
        <v>2.680686177683</v>
      </c>
      <c r="AP242" s="23">
        <v>2.7014667675781401</v>
      </c>
      <c r="AQ242" s="23">
        <v>2.69059476540003</v>
      </c>
      <c r="AR242" s="23">
        <v>2.7439829961608</v>
      </c>
      <c r="AS242" s="23">
        <v>2.6318197086668702</v>
      </c>
      <c r="AT242" s="23">
        <v>2.7865724744790699</v>
      </c>
      <c r="AU242" s="23">
        <v>2.70828383162769</v>
      </c>
      <c r="AV242" s="23">
        <v>2.7709872025854301</v>
      </c>
      <c r="AW242" s="23">
        <v>2.7700867009180201</v>
      </c>
      <c r="AX242" s="23">
        <v>2.7545355380791099</v>
      </c>
      <c r="AY242" s="23">
        <v>2.6215263948565899</v>
      </c>
      <c r="AZ242" s="23">
        <v>2.7755463096078099</v>
      </c>
      <c r="BA242" s="23">
        <v>2.70865134767981</v>
      </c>
      <c r="BB242" s="23">
        <v>2.7036264417874598</v>
      </c>
      <c r="BC242" s="23">
        <v>2.7501628191960199</v>
      </c>
      <c r="BD242" s="23">
        <v>2.7133319199679198</v>
      </c>
      <c r="BE242" s="23">
        <v>2.7321319697594801</v>
      </c>
      <c r="BF242" s="23">
        <v>2.6446155489082002</v>
      </c>
      <c r="BG242" s="23">
        <v>2.6282229313864001</v>
      </c>
      <c r="BH242" s="23">
        <v>2.67146728025127</v>
      </c>
      <c r="BI242" s="23">
        <v>2.6989298751107098</v>
      </c>
      <c r="BJ242" s="23">
        <v>2.7381953988420502</v>
      </c>
      <c r="BK242" s="23">
        <v>2.8162509486421801</v>
      </c>
      <c r="BL242" s="23">
        <v>2.8267180083127599</v>
      </c>
      <c r="BM242" s="23">
        <v>2.66697152212594</v>
      </c>
      <c r="BN242" s="23">
        <v>2.75142506688494</v>
      </c>
      <c r="BO242" s="23">
        <v>2.5672171518927298</v>
      </c>
      <c r="BP242" s="23">
        <v>2.8439606531989199</v>
      </c>
    </row>
    <row r="243" spans="1:68" x14ac:dyDescent="0.25">
      <c r="A243">
        <v>21</v>
      </c>
      <c r="B243" t="s">
        <v>6</v>
      </c>
      <c r="C243">
        <v>2041</v>
      </c>
      <c r="D243">
        <v>50</v>
      </c>
      <c r="E243">
        <v>1.5139367206301999</v>
      </c>
      <c r="F243">
        <v>1.4796761869614601</v>
      </c>
      <c r="H243" s="22">
        <v>2074</v>
      </c>
      <c r="I243" s="23">
        <v>2.7094311005863898</v>
      </c>
      <c r="J243" s="23">
        <v>2.8085534786686699</v>
      </c>
      <c r="K243" s="23">
        <v>2.8143328817309401</v>
      </c>
      <c r="L243" s="23">
        <v>2.94171470912059</v>
      </c>
      <c r="M243" s="23">
        <v>2.84695393429981</v>
      </c>
      <c r="N243" s="23">
        <v>2.7663836626048401</v>
      </c>
      <c r="O243" s="23">
        <v>2.7370121191788201</v>
      </c>
      <c r="P243" s="23">
        <v>3.06436128086062</v>
      </c>
      <c r="Q243" s="23">
        <v>2.7203382252932502</v>
      </c>
      <c r="R243" s="23">
        <v>2.70283786287062</v>
      </c>
      <c r="S243" s="23">
        <v>2.7706572366082201</v>
      </c>
      <c r="T243" s="23">
        <v>2.7814110067045901</v>
      </c>
      <c r="U243" s="23">
        <v>2.82094425029634</v>
      </c>
      <c r="V243" s="23">
        <v>2.91333141476813</v>
      </c>
      <c r="W243" s="23">
        <v>2.8808822580723401</v>
      </c>
      <c r="X243" s="23">
        <v>2.8164411291372899</v>
      </c>
      <c r="Y243" s="23">
        <v>2.9319645410052999</v>
      </c>
      <c r="Z243" s="23">
        <v>2.7202872742627102</v>
      </c>
      <c r="AA243" s="23">
        <v>2.88559643807511</v>
      </c>
      <c r="AB243" s="23">
        <v>2.8645943591222198</v>
      </c>
      <c r="AC243" s="23">
        <v>2.6871401868954501</v>
      </c>
      <c r="AD243" s="23">
        <v>2.6732657998065901</v>
      </c>
      <c r="AE243" s="23">
        <v>2.7856491300736002</v>
      </c>
      <c r="AF243" s="23">
        <v>2.81008189523497</v>
      </c>
      <c r="AG243" s="23">
        <v>2.8037022370071298</v>
      </c>
      <c r="AH243" s="23">
        <v>2.7428956415931598</v>
      </c>
      <c r="AI243" s="23">
        <v>2.8173479315678498</v>
      </c>
      <c r="AJ243" s="23">
        <v>2.6930405784680498</v>
      </c>
      <c r="AK243" s="23">
        <v>2.8318285886333299</v>
      </c>
      <c r="AL243" s="23">
        <v>2.7082914098041901</v>
      </c>
      <c r="AM243" s="23">
        <v>2.7668570100565102</v>
      </c>
      <c r="AN243" s="23">
        <v>2.87463015699735</v>
      </c>
      <c r="AO243" s="23">
        <v>2.6481038286698899</v>
      </c>
      <c r="AP243" s="23">
        <v>2.7468646237477401</v>
      </c>
      <c r="AQ243" s="23">
        <v>2.8930390326663602</v>
      </c>
      <c r="AR243" s="23">
        <v>2.8874412932935201</v>
      </c>
      <c r="AS243" s="23">
        <v>2.8797341506345</v>
      </c>
      <c r="AT243" s="23">
        <v>2.8798837173915999</v>
      </c>
      <c r="AU243" s="23">
        <v>2.6478716587086502</v>
      </c>
      <c r="AV243" s="23">
        <v>2.7256731152430702</v>
      </c>
      <c r="AW243" s="23">
        <v>2.80792782558192</v>
      </c>
      <c r="AX243" s="23">
        <v>2.7703799190192999</v>
      </c>
      <c r="AY243" s="23">
        <v>2.9075930096836702</v>
      </c>
      <c r="AZ243" s="23">
        <v>2.9084374652873999</v>
      </c>
      <c r="BA243" s="23">
        <v>2.6873980223611902</v>
      </c>
      <c r="BB243" s="23">
        <v>2.7289010428124501</v>
      </c>
      <c r="BC243" s="23">
        <v>2.7855883224031102</v>
      </c>
      <c r="BD243" s="23">
        <v>2.9527113285134701</v>
      </c>
      <c r="BE243" s="23">
        <v>2.6385901180085898</v>
      </c>
      <c r="BF243" s="23">
        <v>2.9065377379267598</v>
      </c>
      <c r="BG243" s="23">
        <v>2.7459568392413098</v>
      </c>
      <c r="BH243" s="23">
        <v>2.7714686989983299</v>
      </c>
      <c r="BI243" s="23">
        <v>2.8563479447675402</v>
      </c>
      <c r="BJ243" s="23">
        <v>2.7818896167342602</v>
      </c>
      <c r="BK243" s="23">
        <v>2.78768505748097</v>
      </c>
      <c r="BL243" s="23">
        <v>2.8279160710957698</v>
      </c>
      <c r="BM243" s="23">
        <v>2.7906915088444699</v>
      </c>
      <c r="BN243" s="23">
        <v>2.78487368033122</v>
      </c>
      <c r="BO243" s="23">
        <v>2.7839207460148399</v>
      </c>
      <c r="BP243" s="23">
        <v>2.6476344028628702</v>
      </c>
    </row>
    <row r="244" spans="1:68" x14ac:dyDescent="0.25">
      <c r="A244">
        <v>21</v>
      </c>
      <c r="B244" t="s">
        <v>6</v>
      </c>
      <c r="C244">
        <v>2041</v>
      </c>
      <c r="D244">
        <v>75</v>
      </c>
      <c r="E244">
        <v>4.8214161855269097E-2</v>
      </c>
      <c r="F244">
        <v>1.57470925271354</v>
      </c>
      <c r="H244" s="22">
        <v>2075</v>
      </c>
      <c r="I244" s="23">
        <v>2.8875229175817201</v>
      </c>
      <c r="J244" s="23">
        <v>2.69310948557629</v>
      </c>
      <c r="K244" s="23">
        <v>2.9155707318160502</v>
      </c>
      <c r="L244" s="23">
        <v>2.8849905695917202</v>
      </c>
      <c r="M244" s="23">
        <v>2.9392670524520899</v>
      </c>
      <c r="N244" s="23">
        <v>2.8319817130762499</v>
      </c>
      <c r="O244" s="23">
        <v>2.6829728082728099</v>
      </c>
      <c r="P244" s="23">
        <v>2.8964569751743898</v>
      </c>
      <c r="Q244" s="23">
        <v>2.7604951753840599</v>
      </c>
      <c r="R244" s="23">
        <v>3.0782634091880601</v>
      </c>
      <c r="S244" s="23">
        <v>2.81801212326241</v>
      </c>
      <c r="T244" s="23">
        <v>2.9071821197393302</v>
      </c>
      <c r="U244" s="23">
        <v>2.7820609101407499</v>
      </c>
      <c r="V244" s="23">
        <v>2.8703956718669699</v>
      </c>
      <c r="W244" s="23">
        <v>2.7582293092300398</v>
      </c>
      <c r="X244" s="23">
        <v>2.88587353313258</v>
      </c>
      <c r="Y244" s="23">
        <v>2.88965382631616</v>
      </c>
      <c r="Z244" s="23">
        <v>2.76279417152133</v>
      </c>
      <c r="AA244" s="23">
        <v>2.8308547411918399</v>
      </c>
      <c r="AB244" s="23">
        <v>2.7838195474307001</v>
      </c>
      <c r="AC244" s="23">
        <v>3.14662470185004</v>
      </c>
      <c r="AD244" s="23">
        <v>2.8955256968218399</v>
      </c>
      <c r="AE244" s="23">
        <v>2.9505184065238699</v>
      </c>
      <c r="AF244" s="23">
        <v>2.90008085263691</v>
      </c>
      <c r="AG244" s="23">
        <v>2.7653436738236099</v>
      </c>
      <c r="AH244" s="23">
        <v>2.8851606652008699</v>
      </c>
      <c r="AI244" s="23">
        <v>2.6807330711972202</v>
      </c>
      <c r="AJ244" s="23">
        <v>2.7521234505112302</v>
      </c>
      <c r="AK244" s="23">
        <v>2.9038752838355899</v>
      </c>
      <c r="AL244" s="23">
        <v>3.0409919039254798</v>
      </c>
      <c r="AM244" s="23">
        <v>2.8730782058130502</v>
      </c>
      <c r="AN244" s="23">
        <v>2.8450151232644201</v>
      </c>
      <c r="AO244" s="23">
        <v>2.9274255069233002</v>
      </c>
      <c r="AP244" s="23">
        <v>2.8354460092250302</v>
      </c>
      <c r="AQ244" s="23">
        <v>2.7646645856332701</v>
      </c>
      <c r="AR244" s="23">
        <v>2.7399619658249601</v>
      </c>
      <c r="AS244" s="23">
        <v>2.78606758243042</v>
      </c>
      <c r="AT244" s="23">
        <v>2.9160035146459999</v>
      </c>
      <c r="AU244" s="23">
        <v>2.8898962833298101</v>
      </c>
      <c r="AV244" s="23">
        <v>2.82878567806226</v>
      </c>
      <c r="AW244" s="23">
        <v>2.93900357105383</v>
      </c>
      <c r="AX244" s="23">
        <v>2.93348179796793</v>
      </c>
      <c r="AY244" s="23">
        <v>2.88837239103013</v>
      </c>
      <c r="AZ244" s="23">
        <v>2.8366504259133798</v>
      </c>
      <c r="BA244" s="23">
        <v>2.92844134976992</v>
      </c>
      <c r="BB244" s="23">
        <v>2.7430193895142301</v>
      </c>
      <c r="BC244" s="23">
        <v>2.88361916378435</v>
      </c>
      <c r="BD244" s="23">
        <v>3.0330431561121598</v>
      </c>
      <c r="BE244" s="23">
        <v>2.95761513481431</v>
      </c>
      <c r="BF244" s="23">
        <v>2.7957738036858402</v>
      </c>
      <c r="BG244" s="23">
        <v>2.9394003324947402</v>
      </c>
      <c r="BH244" s="23">
        <v>2.9280096041266401</v>
      </c>
      <c r="BI244" s="23">
        <v>2.8548605581337698</v>
      </c>
      <c r="BJ244" s="23">
        <v>2.8474537504673401</v>
      </c>
      <c r="BK244" s="23">
        <v>2.85455253220473</v>
      </c>
      <c r="BL244" s="23">
        <v>2.8807780461243402</v>
      </c>
      <c r="BM244" s="23">
        <v>2.8626202778224998</v>
      </c>
      <c r="BN244" s="23">
        <v>2.7748296850810399</v>
      </c>
      <c r="BO244" s="23">
        <v>2.77445747182739</v>
      </c>
      <c r="BP244" s="23">
        <v>2.9829795354084299</v>
      </c>
    </row>
    <row r="245" spans="1:68" x14ac:dyDescent="0.25">
      <c r="A245">
        <v>21</v>
      </c>
      <c r="B245" t="s">
        <v>6</v>
      </c>
      <c r="C245">
        <v>2041</v>
      </c>
      <c r="D245">
        <v>95</v>
      </c>
      <c r="E245">
        <v>-1.8434783740313601</v>
      </c>
      <c r="F245">
        <v>1.73681892932952</v>
      </c>
      <c r="H245" s="22">
        <v>2076</v>
      </c>
      <c r="I245" s="23">
        <v>2.9614528128334698</v>
      </c>
      <c r="J245" s="23">
        <v>2.9528121743007198</v>
      </c>
      <c r="K245" s="23">
        <v>2.9469785998600302</v>
      </c>
      <c r="L245" s="23">
        <v>2.9990507571683001</v>
      </c>
      <c r="M245" s="23">
        <v>3.0387556738869499</v>
      </c>
      <c r="N245" s="23">
        <v>2.9324295802481699</v>
      </c>
      <c r="O245" s="23">
        <v>3.0909980364288501</v>
      </c>
      <c r="P245" s="23">
        <v>2.9849977769951699</v>
      </c>
      <c r="Q245" s="23">
        <v>2.85543682756238</v>
      </c>
      <c r="R245" s="23">
        <v>3.04039370325374</v>
      </c>
      <c r="S245" s="23">
        <v>2.8377431886818498</v>
      </c>
      <c r="T245" s="23">
        <v>2.7861731763505002</v>
      </c>
      <c r="U245" s="23">
        <v>2.83075154681186</v>
      </c>
      <c r="V245" s="23">
        <v>2.8843030376130101</v>
      </c>
      <c r="W245" s="23">
        <v>2.78072467982585</v>
      </c>
      <c r="X245" s="23">
        <v>2.9041165897769199</v>
      </c>
      <c r="Y245" s="23">
        <v>2.8939216073415301</v>
      </c>
      <c r="Z245" s="23">
        <v>2.8586878542848302</v>
      </c>
      <c r="AA245" s="23">
        <v>2.9412994598273099</v>
      </c>
      <c r="AB245" s="23">
        <v>2.7861663582162901</v>
      </c>
      <c r="AC245" s="23">
        <v>2.94466379508511</v>
      </c>
      <c r="AD245" s="23">
        <v>3.10972584802097</v>
      </c>
      <c r="AE245" s="23">
        <v>2.7810984989954202</v>
      </c>
      <c r="AF245" s="23">
        <v>3.0196899484348001</v>
      </c>
      <c r="AG245" s="23">
        <v>3.0030774770073099</v>
      </c>
      <c r="AH245" s="23">
        <v>3.04289439686857</v>
      </c>
      <c r="AI245" s="23">
        <v>2.8657592148519102</v>
      </c>
      <c r="AJ245" s="23">
        <v>2.8190740020281599</v>
      </c>
      <c r="AK245" s="23">
        <v>2.94477843062749</v>
      </c>
      <c r="AL245" s="23">
        <v>2.82994253450136</v>
      </c>
      <c r="AM245" s="23">
        <v>2.95749886371966</v>
      </c>
      <c r="AN245" s="23">
        <v>2.9095855284501702</v>
      </c>
      <c r="AO245" s="23">
        <v>2.9302591540593599</v>
      </c>
      <c r="AP245" s="23">
        <v>2.8980498476083101</v>
      </c>
      <c r="AQ245" s="23">
        <v>2.8583804917501299</v>
      </c>
      <c r="AR245" s="23">
        <v>2.87365664509533</v>
      </c>
      <c r="AS245" s="23">
        <v>2.99594028277326</v>
      </c>
      <c r="AT245" s="23">
        <v>2.8780553016860502</v>
      </c>
      <c r="AU245" s="23">
        <v>3.0067221708776999</v>
      </c>
      <c r="AV245" s="23">
        <v>2.9017064332109701</v>
      </c>
      <c r="AW245" s="23">
        <v>2.8660202622821398</v>
      </c>
      <c r="AX245" s="23">
        <v>2.8448733271536701</v>
      </c>
      <c r="AY245" s="23">
        <v>2.8653498353356799</v>
      </c>
      <c r="AZ245" s="23">
        <v>2.7519466394707401</v>
      </c>
      <c r="BA245" s="23">
        <v>2.88613312744166</v>
      </c>
      <c r="BB245" s="23">
        <v>2.8238123348472999</v>
      </c>
      <c r="BC245" s="23">
        <v>3.0086350574476701</v>
      </c>
      <c r="BD245" s="23">
        <v>3.0304306977250199</v>
      </c>
      <c r="BE245" s="23">
        <v>2.8437015672061099</v>
      </c>
      <c r="BF245" s="23">
        <v>2.99768578614737</v>
      </c>
      <c r="BG245" s="23">
        <v>2.8856704471846499</v>
      </c>
      <c r="BH245" s="23">
        <v>2.8561506056811101</v>
      </c>
      <c r="BI245" s="23">
        <v>2.9310365828184599</v>
      </c>
      <c r="BJ245" s="23">
        <v>2.8689208435558502</v>
      </c>
      <c r="BK245" s="23">
        <v>2.98083680623211</v>
      </c>
      <c r="BL245" s="23">
        <v>3.0384153972573</v>
      </c>
      <c r="BM245" s="23">
        <v>2.8045486341646599</v>
      </c>
      <c r="BN245" s="23">
        <v>2.9576504362748199</v>
      </c>
      <c r="BO245" s="23">
        <v>2.9648907160042</v>
      </c>
      <c r="BP245" s="23">
        <v>2.8363523361440199</v>
      </c>
    </row>
    <row r="246" spans="1:68" x14ac:dyDescent="0.25">
      <c r="A246">
        <v>22</v>
      </c>
      <c r="B246" t="s">
        <v>6</v>
      </c>
      <c r="C246">
        <v>2041</v>
      </c>
      <c r="D246">
        <v>50</v>
      </c>
      <c r="E246">
        <v>1.2533936615508801</v>
      </c>
      <c r="F246">
        <v>1.4471771485214699</v>
      </c>
      <c r="H246" s="22">
        <v>2077</v>
      </c>
      <c r="I246" s="23">
        <v>3.0786025864341902</v>
      </c>
      <c r="J246" s="23">
        <v>2.8321846605499199</v>
      </c>
      <c r="K246" s="23">
        <v>2.9742119397700399</v>
      </c>
      <c r="L246" s="23">
        <v>3.03853405697427</v>
      </c>
      <c r="M246" s="23">
        <v>2.9342467336123601</v>
      </c>
      <c r="N246" s="23">
        <v>2.8984875504855201</v>
      </c>
      <c r="O246" s="23">
        <v>3.0777063081741098</v>
      </c>
      <c r="P246" s="23">
        <v>2.8152526983903501</v>
      </c>
      <c r="Q246" s="23">
        <v>2.8839582172853202</v>
      </c>
      <c r="R246" s="23">
        <v>2.9359202303428602</v>
      </c>
      <c r="S246" s="23">
        <v>2.96033793644609</v>
      </c>
      <c r="T246" s="23">
        <v>3.0718416599206799</v>
      </c>
      <c r="U246" s="23">
        <v>2.9308680193129302</v>
      </c>
      <c r="V246" s="23">
        <v>2.9873894375798602</v>
      </c>
      <c r="W246" s="23">
        <v>2.8804963880776802</v>
      </c>
      <c r="X246" s="23">
        <v>2.9395908949479499</v>
      </c>
      <c r="Y246" s="23">
        <v>2.9120624637864001</v>
      </c>
      <c r="Z246" s="23">
        <v>2.9937581974732899</v>
      </c>
      <c r="AA246" s="23">
        <v>2.99809549197506</v>
      </c>
      <c r="AB246" s="23">
        <v>2.9952461602074099</v>
      </c>
      <c r="AC246" s="23">
        <v>2.9101333148374899</v>
      </c>
      <c r="AD246" s="23">
        <v>2.9784031385862799</v>
      </c>
      <c r="AE246" s="23">
        <v>2.9509973573929198</v>
      </c>
      <c r="AF246" s="23">
        <v>3.0325732891115398</v>
      </c>
      <c r="AG246" s="23">
        <v>2.79627559544454</v>
      </c>
      <c r="AH246" s="23">
        <v>2.93883263286753</v>
      </c>
      <c r="AI246" s="23">
        <v>3.0367225990356599</v>
      </c>
      <c r="AJ246" s="23">
        <v>2.9889484812722702</v>
      </c>
      <c r="AK246" s="23">
        <v>2.9391821369624198</v>
      </c>
      <c r="AL246" s="23">
        <v>2.9363770351656302</v>
      </c>
      <c r="AM246" s="23">
        <v>2.9105008403062098</v>
      </c>
      <c r="AN246" s="23">
        <v>2.9419931008385198</v>
      </c>
      <c r="AO246" s="23">
        <v>2.93135058209092</v>
      </c>
      <c r="AP246" s="23">
        <v>2.9504078007547299</v>
      </c>
      <c r="AQ246" s="23">
        <v>3.0317474098264201</v>
      </c>
      <c r="AR246" s="23">
        <v>3.0214560387225302</v>
      </c>
      <c r="AS246" s="23">
        <v>2.93458937176309</v>
      </c>
      <c r="AT246" s="23">
        <v>3.0827633864787001</v>
      </c>
      <c r="AU246" s="23">
        <v>2.9196182451889698</v>
      </c>
      <c r="AV246" s="23">
        <v>3.0945543870438001</v>
      </c>
      <c r="AW246" s="23">
        <v>2.9390072204659701</v>
      </c>
      <c r="AX246" s="23">
        <v>3.05936067881317</v>
      </c>
      <c r="AY246" s="23">
        <v>2.88066083184107</v>
      </c>
      <c r="AZ246" s="23">
        <v>2.9129638851306798</v>
      </c>
      <c r="BA246" s="23">
        <v>2.9450530374372699</v>
      </c>
      <c r="BB246" s="23">
        <v>2.9896527148900698</v>
      </c>
      <c r="BC246" s="23">
        <v>3.0406924866816101</v>
      </c>
      <c r="BD246" s="23">
        <v>2.90435358731877</v>
      </c>
      <c r="BE246" s="23">
        <v>3.01951514097202</v>
      </c>
      <c r="BF246" s="23">
        <v>2.7941751728522899</v>
      </c>
      <c r="BG246" s="23">
        <v>2.9870632782737898</v>
      </c>
      <c r="BH246" s="23">
        <v>2.92961578783077</v>
      </c>
      <c r="BI246" s="23">
        <v>2.98064449239385</v>
      </c>
      <c r="BJ246" s="23">
        <v>3.0020344325649599</v>
      </c>
      <c r="BK246" s="23">
        <v>2.9562334121941101</v>
      </c>
      <c r="BL246" s="23">
        <v>3.0331356927808399</v>
      </c>
      <c r="BM246" s="23">
        <v>2.98473054177432</v>
      </c>
      <c r="BN246" s="23">
        <v>2.9794117618475702</v>
      </c>
      <c r="BO246" s="23">
        <v>2.9538575002872198</v>
      </c>
      <c r="BP246" s="23">
        <v>2.9917629927604801</v>
      </c>
    </row>
    <row r="247" spans="1:68" x14ac:dyDescent="0.25">
      <c r="A247">
        <v>22</v>
      </c>
      <c r="B247" t="s">
        <v>6</v>
      </c>
      <c r="C247">
        <v>2041</v>
      </c>
      <c r="D247">
        <v>75</v>
      </c>
      <c r="E247">
        <v>0.17458164878761501</v>
      </c>
      <c r="F247">
        <v>1.59462925499621</v>
      </c>
      <c r="H247" s="22">
        <v>2078</v>
      </c>
      <c r="I247" s="23">
        <v>2.9479459738752101</v>
      </c>
      <c r="J247" s="23">
        <v>2.9991606787202101</v>
      </c>
      <c r="K247" s="23">
        <v>2.98885128988075</v>
      </c>
      <c r="L247" s="23">
        <v>3.0229660430476999</v>
      </c>
      <c r="M247" s="23">
        <v>3.0376433482215299</v>
      </c>
      <c r="N247" s="23">
        <v>2.9495443697139101</v>
      </c>
      <c r="O247" s="23">
        <v>2.9986901473395</v>
      </c>
      <c r="P247" s="23">
        <v>2.9825441068960301</v>
      </c>
      <c r="Q247" s="23">
        <v>2.9939886768053299</v>
      </c>
      <c r="R247" s="23">
        <v>2.94390314138119</v>
      </c>
      <c r="S247" s="23">
        <v>3.0333589280381301</v>
      </c>
      <c r="T247" s="23">
        <v>2.9626281457379799</v>
      </c>
      <c r="U247" s="23">
        <v>3.00234352490381</v>
      </c>
      <c r="V247" s="23">
        <v>2.9983375869340301</v>
      </c>
      <c r="W247" s="23">
        <v>2.98132616840144</v>
      </c>
      <c r="X247" s="23">
        <v>2.9764090899789601</v>
      </c>
      <c r="Y247" s="23">
        <v>3.0244927890662998</v>
      </c>
      <c r="Z247" s="23">
        <v>2.9367870798940801</v>
      </c>
      <c r="AA247" s="23">
        <v>3.0109241718262001</v>
      </c>
      <c r="AB247" s="23">
        <v>3.0117102486920602</v>
      </c>
      <c r="AC247" s="23">
        <v>2.96754879680087</v>
      </c>
      <c r="AD247" s="23">
        <v>2.9602603849904301</v>
      </c>
      <c r="AE247" s="23">
        <v>2.9847993652329499</v>
      </c>
      <c r="AF247" s="23">
        <v>3.02203373559189</v>
      </c>
      <c r="AG247" s="23">
        <v>3.0310771918617601</v>
      </c>
      <c r="AH247" s="23">
        <v>2.7984096581431501</v>
      </c>
      <c r="AI247" s="23">
        <v>2.99097459701066</v>
      </c>
      <c r="AJ247" s="23">
        <v>2.9774327232512299</v>
      </c>
      <c r="AK247" s="23">
        <v>2.9877006854368</v>
      </c>
      <c r="AL247" s="23">
        <v>2.9055815018789999</v>
      </c>
      <c r="AM247" s="23">
        <v>2.92837063629239</v>
      </c>
      <c r="AN247" s="23">
        <v>3.1542696001698198</v>
      </c>
      <c r="AO247" s="23">
        <v>2.9945563236072998</v>
      </c>
      <c r="AP247" s="23">
        <v>2.9933058686104301</v>
      </c>
      <c r="AQ247" s="23">
        <v>3.0702865151989598</v>
      </c>
      <c r="AR247" s="23">
        <v>2.9550326584873399</v>
      </c>
      <c r="AS247" s="23">
        <v>2.9788916843084499</v>
      </c>
      <c r="AT247" s="23">
        <v>2.9953868966920698</v>
      </c>
      <c r="AU247" s="23">
        <v>2.92972103474446</v>
      </c>
      <c r="AV247" s="23">
        <v>2.92814271846221</v>
      </c>
      <c r="AW247" s="23">
        <v>3.0067410812612398</v>
      </c>
      <c r="AX247" s="23">
        <v>2.9719801113620399</v>
      </c>
      <c r="AY247" s="23">
        <v>3.01842505377412</v>
      </c>
      <c r="AZ247" s="23">
        <v>2.9974589750418001</v>
      </c>
      <c r="BA247" s="23">
        <v>3.00878188180394</v>
      </c>
      <c r="BB247" s="23">
        <v>2.93205659668177</v>
      </c>
      <c r="BC247" s="23">
        <v>3.0338367646090401</v>
      </c>
      <c r="BD247" s="23">
        <v>2.9041497470249098</v>
      </c>
      <c r="BE247" s="23">
        <v>2.9492372419210202</v>
      </c>
      <c r="BF247" s="23">
        <v>2.8907272351395701</v>
      </c>
      <c r="BG247" s="23">
        <v>2.8407942471293599</v>
      </c>
      <c r="BH247" s="23">
        <v>2.9924259932286201</v>
      </c>
      <c r="BI247" s="23">
        <v>2.8803227243683098</v>
      </c>
      <c r="BJ247" s="23">
        <v>3.08133926662827</v>
      </c>
      <c r="BK247" s="23">
        <v>2.9918756974137901</v>
      </c>
      <c r="BL247" s="23">
        <v>2.95827600389757</v>
      </c>
      <c r="BM247" s="23">
        <v>3.0359437643042901</v>
      </c>
      <c r="BN247" s="23">
        <v>3.0225543847502099</v>
      </c>
      <c r="BO247" s="23">
        <v>3.0254201341339901</v>
      </c>
      <c r="BP247" s="23">
        <v>2.98382206360372</v>
      </c>
    </row>
    <row r="248" spans="1:68" x14ac:dyDescent="0.25">
      <c r="A248">
        <v>22</v>
      </c>
      <c r="B248" t="s">
        <v>6</v>
      </c>
      <c r="C248">
        <v>2041</v>
      </c>
      <c r="D248">
        <v>95</v>
      </c>
      <c r="E248">
        <v>-1.63182026735158</v>
      </c>
      <c r="F248">
        <v>1.7729247326764299</v>
      </c>
      <c r="H248" s="22">
        <v>2079</v>
      </c>
      <c r="I248" s="23">
        <v>3.08095454309198</v>
      </c>
      <c r="J248" s="23">
        <v>2.9371703936711899</v>
      </c>
      <c r="K248" s="23">
        <v>3.0357778151249599</v>
      </c>
      <c r="L248" s="23">
        <v>2.9294301370499798</v>
      </c>
      <c r="M248" s="23">
        <v>2.9467348949782299</v>
      </c>
      <c r="N248" s="23">
        <v>3.0145772754554101</v>
      </c>
      <c r="O248" s="23">
        <v>3.0747145457011702</v>
      </c>
      <c r="P248" s="23">
        <v>3.0608231765582601</v>
      </c>
      <c r="Q248" s="23">
        <v>2.9896786146894301</v>
      </c>
      <c r="R248" s="23">
        <v>2.9978351696306702</v>
      </c>
      <c r="S248" s="23">
        <v>3.0866586968978802</v>
      </c>
      <c r="T248" s="23">
        <v>3.0652126782770499</v>
      </c>
      <c r="U248" s="23">
        <v>3.0083318203406599</v>
      </c>
      <c r="V248" s="23">
        <v>2.9681805685390601</v>
      </c>
      <c r="W248" s="23">
        <v>2.9866447294703802</v>
      </c>
      <c r="X248" s="23">
        <v>3.12168558034007</v>
      </c>
      <c r="Y248" s="23">
        <v>3.0097990871230098</v>
      </c>
      <c r="Z248" s="23">
        <v>2.9218203649163601</v>
      </c>
      <c r="AA248" s="23">
        <v>2.9944344331968402</v>
      </c>
      <c r="AB248" s="23">
        <v>2.9786541666577899</v>
      </c>
      <c r="AC248" s="23">
        <v>3.0350383233986702</v>
      </c>
      <c r="AD248" s="23">
        <v>2.9878029110451201</v>
      </c>
      <c r="AE248" s="23">
        <v>3.08010355299422</v>
      </c>
      <c r="AF248" s="23">
        <v>3.0395853674928799</v>
      </c>
      <c r="AG248" s="23">
        <v>2.9136619475119501</v>
      </c>
      <c r="AH248" s="23">
        <v>3.0367231371084</v>
      </c>
      <c r="AI248" s="23">
        <v>2.9881627029957198</v>
      </c>
      <c r="AJ248" s="23">
        <v>3.0461727686686699</v>
      </c>
      <c r="AK248" s="23">
        <v>2.9368231998116898</v>
      </c>
      <c r="AL248" s="23">
        <v>2.9397746283651101</v>
      </c>
      <c r="AM248" s="23">
        <v>3.0606757569791698</v>
      </c>
      <c r="AN248" s="23">
        <v>2.9856332975123299</v>
      </c>
      <c r="AO248" s="23">
        <v>2.9382428628318298</v>
      </c>
      <c r="AP248" s="23">
        <v>3.09766500057155</v>
      </c>
      <c r="AQ248" s="23">
        <v>2.9330497908619</v>
      </c>
      <c r="AR248" s="23">
        <v>2.9335569812846498</v>
      </c>
      <c r="AS248" s="23">
        <v>2.99908291968165</v>
      </c>
      <c r="AT248" s="23">
        <v>2.9947887278373799</v>
      </c>
      <c r="AU248" s="23">
        <v>3.0017938398033199</v>
      </c>
      <c r="AV248" s="23">
        <v>2.9721511777034202</v>
      </c>
      <c r="AW248" s="23">
        <v>2.9686716367075898</v>
      </c>
      <c r="AX248" s="23">
        <v>2.8828632302728199</v>
      </c>
      <c r="AY248" s="23">
        <v>3.0291554261840301</v>
      </c>
      <c r="AZ248" s="23">
        <v>2.9808515350598501</v>
      </c>
      <c r="BA248" s="23">
        <v>2.9576987856428101</v>
      </c>
      <c r="BB248" s="23">
        <v>2.9502514244042799</v>
      </c>
      <c r="BC248" s="23">
        <v>2.8937674669472</v>
      </c>
      <c r="BD248" s="23">
        <v>2.95161428576731</v>
      </c>
      <c r="BE248" s="23">
        <v>3.0151140604119799</v>
      </c>
      <c r="BF248" s="23">
        <v>2.9463126891072</v>
      </c>
      <c r="BG248" s="23">
        <v>2.9355449520852499</v>
      </c>
      <c r="BH248" s="23">
        <v>3.03221371572889</v>
      </c>
      <c r="BI248" s="23">
        <v>2.9984292152235898</v>
      </c>
      <c r="BJ248" s="23">
        <v>3.0313032724051898</v>
      </c>
      <c r="BK248" s="23">
        <v>2.8414673491993501</v>
      </c>
      <c r="BL248" s="23">
        <v>2.98779128031721</v>
      </c>
      <c r="BM248" s="23">
        <v>2.97987042251816</v>
      </c>
      <c r="BN248" s="23">
        <v>3.0382110518522198</v>
      </c>
      <c r="BO248" s="23">
        <v>2.9854462478453199</v>
      </c>
      <c r="BP248" s="23">
        <v>2.9328890909541099</v>
      </c>
    </row>
    <row r="249" spans="1:68" x14ac:dyDescent="0.25">
      <c r="A249">
        <v>23</v>
      </c>
      <c r="B249" t="s">
        <v>6</v>
      </c>
      <c r="C249">
        <v>2041</v>
      </c>
      <c r="D249">
        <v>50</v>
      </c>
      <c r="E249">
        <v>1.31107057509033</v>
      </c>
      <c r="F249">
        <v>1.452963969324</v>
      </c>
      <c r="H249" s="22">
        <v>2080</v>
      </c>
      <c r="I249" s="23">
        <v>3.065771949273</v>
      </c>
      <c r="J249" s="23">
        <v>3.0495922844412902</v>
      </c>
      <c r="K249" s="23">
        <v>3.0437900788431098</v>
      </c>
      <c r="L249" s="23">
        <v>3.1011753174405401</v>
      </c>
      <c r="M249" s="23">
        <v>2.9576201289522399</v>
      </c>
      <c r="N249" s="23">
        <v>3.0418396516992998</v>
      </c>
      <c r="O249" s="23">
        <v>3.0207238671561001</v>
      </c>
      <c r="P249" s="23">
        <v>3.0434504404356701</v>
      </c>
      <c r="Q249" s="23">
        <v>2.9811649741250101</v>
      </c>
      <c r="R249" s="23">
        <v>3.0491390747012099</v>
      </c>
      <c r="S249" s="23">
        <v>2.9166448394487601</v>
      </c>
      <c r="T249" s="23">
        <v>3.1485651719989698</v>
      </c>
      <c r="U249" s="23">
        <v>3.0095824842861001</v>
      </c>
      <c r="V249" s="23">
        <v>3.0123970815972401</v>
      </c>
      <c r="W249" s="23">
        <v>3.0127074804593899</v>
      </c>
      <c r="X249" s="23">
        <v>2.9865041167361301</v>
      </c>
      <c r="Y249" s="23">
        <v>3.0103568078229102</v>
      </c>
      <c r="Z249" s="23">
        <v>3.0536203300151499</v>
      </c>
      <c r="AA249" s="23">
        <v>3.0274100355812399</v>
      </c>
      <c r="AB249" s="23">
        <v>2.9345461448124799</v>
      </c>
      <c r="AC249" s="23">
        <v>2.9195050172289698</v>
      </c>
      <c r="AD249" s="23">
        <v>2.9994505951650501</v>
      </c>
      <c r="AE249" s="23">
        <v>2.8993296316066899</v>
      </c>
      <c r="AF249" s="23">
        <v>3.0219372709838899</v>
      </c>
      <c r="AG249" s="23">
        <v>3.1256444867921598</v>
      </c>
      <c r="AH249" s="23">
        <v>3.0027315916318398</v>
      </c>
      <c r="AI249" s="23">
        <v>3.0049391457750398</v>
      </c>
      <c r="AJ249" s="23">
        <v>3.0173687837067802</v>
      </c>
      <c r="AK249" s="23">
        <v>3.0711734343894999</v>
      </c>
      <c r="AL249" s="23">
        <v>2.9389527767156398</v>
      </c>
      <c r="AM249" s="23">
        <v>3.0689879729977001</v>
      </c>
      <c r="AN249" s="23">
        <v>2.9368934912570901</v>
      </c>
      <c r="AO249" s="23">
        <v>3.0362569094262799</v>
      </c>
      <c r="AP249" s="23">
        <v>2.9466165970874698</v>
      </c>
      <c r="AQ249" s="23">
        <v>2.99764139997421</v>
      </c>
      <c r="AR249" s="23">
        <v>2.9931573242398901</v>
      </c>
      <c r="AS249" s="23">
        <v>2.9999474322275899</v>
      </c>
      <c r="AT249" s="23">
        <v>3.03229641531891</v>
      </c>
      <c r="AU249" s="23">
        <v>2.80079390063191</v>
      </c>
      <c r="AV249" s="23">
        <v>2.9743701726459402</v>
      </c>
      <c r="AW249" s="23">
        <v>3.0459246330742999</v>
      </c>
      <c r="AX249" s="23">
        <v>3.0083260128592402</v>
      </c>
      <c r="AY249" s="23">
        <v>3.0029668945732602</v>
      </c>
      <c r="AZ249" s="23">
        <v>2.9285858765000601</v>
      </c>
      <c r="BA249" s="23">
        <v>3.14567556528374</v>
      </c>
      <c r="BB249" s="23">
        <v>3.0284457795731199</v>
      </c>
      <c r="BC249" s="23">
        <v>3.0888569428417898</v>
      </c>
      <c r="BD249" s="23">
        <v>3.0370143631286401</v>
      </c>
      <c r="BE249" s="23">
        <v>2.98738514945908</v>
      </c>
      <c r="BF249" s="23">
        <v>2.9282431339425901</v>
      </c>
      <c r="BG249" s="23">
        <v>2.9798691910306099</v>
      </c>
      <c r="BH249" s="23">
        <v>3.0463180798335898</v>
      </c>
      <c r="BI249" s="23">
        <v>3.04153190569347</v>
      </c>
      <c r="BJ249" s="23">
        <v>3.00458048023618</v>
      </c>
      <c r="BK249" s="23">
        <v>2.98644837887919</v>
      </c>
      <c r="BL249" s="23">
        <v>3.0345794848239001</v>
      </c>
      <c r="BM249" s="23">
        <v>3.0600964109622701</v>
      </c>
      <c r="BN249" s="23">
        <v>3.02807801047534</v>
      </c>
      <c r="BO249" s="23">
        <v>2.99182613672397</v>
      </c>
      <c r="BP249" s="23">
        <v>3.03116759062019</v>
      </c>
    </row>
    <row r="250" spans="1:68" x14ac:dyDescent="0.25">
      <c r="A250">
        <v>23</v>
      </c>
      <c r="B250" t="s">
        <v>6</v>
      </c>
      <c r="C250">
        <v>2041</v>
      </c>
      <c r="D250">
        <v>75</v>
      </c>
      <c r="E250">
        <v>3.2632442454545402E-3</v>
      </c>
      <c r="F250">
        <v>1.56844320292055</v>
      </c>
      <c r="H250" s="22">
        <v>2081</v>
      </c>
      <c r="I250" s="23">
        <v>3.1602970724259198</v>
      </c>
      <c r="J250" s="23">
        <v>2.97289091094984</v>
      </c>
      <c r="K250" s="23">
        <v>3.0361439645163899</v>
      </c>
      <c r="L250" s="23">
        <v>2.9358753993957301</v>
      </c>
      <c r="M250" s="23">
        <v>3.0801497683900299</v>
      </c>
      <c r="N250" s="23">
        <v>3.1050499165994201</v>
      </c>
      <c r="O250" s="23">
        <v>3.13056972898285</v>
      </c>
      <c r="P250" s="23">
        <v>3.1395276728005799</v>
      </c>
      <c r="Q250" s="23">
        <v>3.0131863856127601</v>
      </c>
      <c r="R250" s="23">
        <v>3.03427382064082</v>
      </c>
      <c r="S250" s="23">
        <v>2.9727715502963901</v>
      </c>
      <c r="T250" s="23">
        <v>3.0093736076606001</v>
      </c>
      <c r="U250" s="23">
        <v>2.9821726335107499</v>
      </c>
      <c r="V250" s="23">
        <v>3.0922646311131801</v>
      </c>
      <c r="W250" s="23">
        <v>2.9806130758757301</v>
      </c>
      <c r="X250" s="23">
        <v>3.0034813090515802</v>
      </c>
      <c r="Y250" s="23">
        <v>2.9413971293935299</v>
      </c>
      <c r="Z250" s="23">
        <v>2.9734059478372301</v>
      </c>
      <c r="AA250" s="23">
        <v>2.98407975953636</v>
      </c>
      <c r="AB250" s="23">
        <v>2.8901742925790299</v>
      </c>
      <c r="AC250" s="23">
        <v>3.0556560708701399</v>
      </c>
      <c r="AD250" s="23">
        <v>2.8860727555273802</v>
      </c>
      <c r="AE250" s="23">
        <v>3.05656506373967</v>
      </c>
      <c r="AF250" s="23">
        <v>3.01450708550224</v>
      </c>
      <c r="AG250" s="23">
        <v>3.0851671192199399</v>
      </c>
      <c r="AH250" s="23">
        <v>2.95435794120058</v>
      </c>
      <c r="AI250" s="23">
        <v>2.9822857154335201</v>
      </c>
      <c r="AJ250" s="23">
        <v>2.9638064342037498</v>
      </c>
      <c r="AK250" s="23">
        <v>2.9477826346882399</v>
      </c>
      <c r="AL250" s="23">
        <v>2.98268396911245</v>
      </c>
      <c r="AM250" s="23">
        <v>2.9899976564708202</v>
      </c>
      <c r="AN250" s="23">
        <v>2.9558746198307499</v>
      </c>
      <c r="AO250" s="23">
        <v>3.0139036600899298</v>
      </c>
      <c r="AP250" s="23">
        <v>3.0074185141359902</v>
      </c>
      <c r="AQ250" s="23">
        <v>3.1178740226670101</v>
      </c>
      <c r="AR250" s="23">
        <v>2.9840728906827301</v>
      </c>
      <c r="AS250" s="23">
        <v>2.9283821877821001</v>
      </c>
      <c r="AT250" s="23">
        <v>3.0097446689735499</v>
      </c>
      <c r="AU250" s="23">
        <v>3.0629113209644498</v>
      </c>
      <c r="AV250" s="23">
        <v>3.0364157476300102</v>
      </c>
      <c r="AW250" s="23">
        <v>3.0845910893406101</v>
      </c>
      <c r="AX250" s="23">
        <v>3.0875838707968799</v>
      </c>
      <c r="AY250" s="23">
        <v>2.9664658211371502</v>
      </c>
      <c r="AZ250" s="23">
        <v>3.0066553485041898</v>
      </c>
      <c r="BA250" s="23">
        <v>3.12730317856643</v>
      </c>
      <c r="BB250" s="23">
        <v>2.9305878672120702</v>
      </c>
      <c r="BC250" s="23">
        <v>2.98206470696902</v>
      </c>
      <c r="BD250" s="23">
        <v>3.0331659326238101</v>
      </c>
      <c r="BE250" s="23">
        <v>2.87024688574646</v>
      </c>
      <c r="BF250" s="23">
        <v>3.09335724392183</v>
      </c>
      <c r="BG250" s="23">
        <v>3.0281115894331001</v>
      </c>
      <c r="BH250" s="23">
        <v>3.0107832246356998</v>
      </c>
      <c r="BI250" s="23">
        <v>2.9978723234456801</v>
      </c>
      <c r="BJ250" s="23">
        <v>3.0161942665567198</v>
      </c>
      <c r="BK250" s="23">
        <v>2.95714101622863</v>
      </c>
      <c r="BL250" s="23">
        <v>3.0333638221651</v>
      </c>
      <c r="BM250" s="23">
        <v>3.0840716427792998</v>
      </c>
      <c r="BN250" s="23">
        <v>3.0477726894718198</v>
      </c>
      <c r="BO250" s="23">
        <v>2.9631934745452</v>
      </c>
      <c r="BP250" s="23">
        <v>3.0393399028564199</v>
      </c>
    </row>
    <row r="251" spans="1:68" x14ac:dyDescent="0.25">
      <c r="A251">
        <v>23</v>
      </c>
      <c r="B251" t="s">
        <v>6</v>
      </c>
      <c r="C251">
        <v>2041</v>
      </c>
      <c r="D251">
        <v>95</v>
      </c>
      <c r="E251">
        <v>-1.87899024855062</v>
      </c>
      <c r="F251">
        <v>1.7361748398689201</v>
      </c>
      <c r="H251" s="22">
        <v>2082</v>
      </c>
      <c r="I251" s="23">
        <v>3.0537005333997902</v>
      </c>
      <c r="J251" s="23">
        <v>3.0655969137379899</v>
      </c>
      <c r="K251" s="23">
        <v>3.0069815059707499</v>
      </c>
      <c r="L251" s="23">
        <v>3.1004003310869801</v>
      </c>
      <c r="M251" s="23">
        <v>3.1208075565306701</v>
      </c>
      <c r="N251" s="23">
        <v>3.0017493188258402</v>
      </c>
      <c r="O251" s="23">
        <v>2.9523720815353101</v>
      </c>
      <c r="P251" s="23">
        <v>3.0902422292623499</v>
      </c>
      <c r="Q251" s="23">
        <v>3.06158204074787</v>
      </c>
      <c r="R251" s="23">
        <v>3.0025970706101401</v>
      </c>
      <c r="S251" s="23">
        <v>2.9610524781711201</v>
      </c>
      <c r="T251" s="23">
        <v>2.9653041860175402</v>
      </c>
      <c r="U251" s="23">
        <v>3.06104560532382</v>
      </c>
      <c r="V251" s="23">
        <v>3.0771086554665299</v>
      </c>
      <c r="W251" s="23">
        <v>2.9577865759197302</v>
      </c>
      <c r="X251" s="23">
        <v>3.1611006325769999</v>
      </c>
      <c r="Y251" s="23">
        <v>3.0028874136965702</v>
      </c>
      <c r="Z251" s="23">
        <v>3.0999449889195998</v>
      </c>
      <c r="AA251" s="23">
        <v>3.0856609561008801</v>
      </c>
      <c r="AB251" s="23">
        <v>3.0801201263081102</v>
      </c>
      <c r="AC251" s="23">
        <v>3.0216565358495799</v>
      </c>
      <c r="AD251" s="23">
        <v>2.8596668906769098</v>
      </c>
      <c r="AE251" s="23">
        <v>2.9602109258535001</v>
      </c>
      <c r="AF251" s="23">
        <v>3.02925575400059</v>
      </c>
      <c r="AG251" s="23">
        <v>3.0774173661231501</v>
      </c>
      <c r="AH251" s="23">
        <v>3.01405258921339</v>
      </c>
      <c r="AI251" s="23">
        <v>3.1263914155222601</v>
      </c>
      <c r="AJ251" s="23">
        <v>3.0744233503785701</v>
      </c>
      <c r="AK251" s="23">
        <v>3.061327295531</v>
      </c>
      <c r="AL251" s="23">
        <v>3.1138604394809302</v>
      </c>
      <c r="AM251" s="23">
        <v>3.07608955646413</v>
      </c>
      <c r="AN251" s="23">
        <v>3.1576734757015301</v>
      </c>
      <c r="AO251" s="23">
        <v>2.9608485585436801</v>
      </c>
      <c r="AP251" s="23">
        <v>2.9317938391390799</v>
      </c>
      <c r="AQ251" s="23">
        <v>3.0592381052882001</v>
      </c>
      <c r="AR251" s="23">
        <v>3.0510627824990402</v>
      </c>
      <c r="AS251" s="23">
        <v>3.0447751312907299</v>
      </c>
      <c r="AT251" s="23">
        <v>3.0186932612097102</v>
      </c>
      <c r="AU251" s="23">
        <v>3.0495562247586898</v>
      </c>
      <c r="AV251" s="23">
        <v>3.1132559310079002</v>
      </c>
      <c r="AW251" s="23">
        <v>2.9129028050216199</v>
      </c>
      <c r="AX251" s="23">
        <v>3.0655772702264001</v>
      </c>
      <c r="AY251" s="23">
        <v>2.9712604028476699</v>
      </c>
      <c r="AZ251" s="23">
        <v>3.0820339328709201</v>
      </c>
      <c r="BA251" s="23">
        <v>3.0793410018274798</v>
      </c>
      <c r="BB251" s="23">
        <v>2.9833878473991402</v>
      </c>
      <c r="BC251" s="23">
        <v>2.8653603984710898</v>
      </c>
      <c r="BD251" s="23">
        <v>3.0322883047123699</v>
      </c>
      <c r="BE251" s="23">
        <v>2.99132879946688</v>
      </c>
      <c r="BF251" s="23">
        <v>3.0595466325573102</v>
      </c>
      <c r="BG251" s="23">
        <v>3.0739567481100898</v>
      </c>
      <c r="BH251" s="23">
        <v>3.0939222009740202</v>
      </c>
      <c r="BI251" s="23">
        <v>2.9932348555810799</v>
      </c>
      <c r="BJ251" s="23">
        <v>3.0809510110401099</v>
      </c>
      <c r="BK251" s="23">
        <v>2.9802429029164199</v>
      </c>
      <c r="BL251" s="23">
        <v>2.9495032551606202</v>
      </c>
      <c r="BM251" s="23">
        <v>3.08253180206296</v>
      </c>
      <c r="BN251" s="23">
        <v>3.0493226393217698</v>
      </c>
      <c r="BO251" s="23">
        <v>3.0462139720137702</v>
      </c>
      <c r="BP251" s="23">
        <v>3.07066675771161</v>
      </c>
    </row>
    <row r="252" spans="1:68" x14ac:dyDescent="0.25">
      <c r="A252">
        <v>24</v>
      </c>
      <c r="B252" t="s">
        <v>6</v>
      </c>
      <c r="C252">
        <v>2041</v>
      </c>
      <c r="D252">
        <v>50</v>
      </c>
      <c r="E252">
        <v>1.48741466410628</v>
      </c>
      <c r="F252">
        <v>1.4798549549056801</v>
      </c>
      <c r="H252" s="22">
        <v>2083</v>
      </c>
      <c r="I252" s="23">
        <v>3.1050718452825001</v>
      </c>
      <c r="J252" s="23">
        <v>3.0475189290746898</v>
      </c>
      <c r="K252" s="23">
        <v>3.0520298524991101</v>
      </c>
      <c r="L252" s="23">
        <v>2.9561694888074701</v>
      </c>
      <c r="M252" s="23">
        <v>3.0628842479284102</v>
      </c>
      <c r="N252" s="23">
        <v>3.1124077720474901</v>
      </c>
      <c r="O252" s="23">
        <v>3.0759897076524401</v>
      </c>
      <c r="P252" s="23">
        <v>3.03615829976698</v>
      </c>
      <c r="Q252" s="23">
        <v>2.97725116405043</v>
      </c>
      <c r="R252" s="23">
        <v>3.04091090439052</v>
      </c>
      <c r="S252" s="23">
        <v>2.99228911097399</v>
      </c>
      <c r="T252" s="23">
        <v>3.0284061934405</v>
      </c>
      <c r="U252" s="23">
        <v>3.0244371431628201</v>
      </c>
      <c r="V252" s="23">
        <v>3.0444256017287601</v>
      </c>
      <c r="W252" s="23">
        <v>3.14879782845387</v>
      </c>
      <c r="X252" s="23">
        <v>3.0407082607633802</v>
      </c>
      <c r="Y252" s="23">
        <v>3.0323553694875298</v>
      </c>
      <c r="Z252" s="23">
        <v>2.85648754377234</v>
      </c>
      <c r="AA252" s="23">
        <v>3.0589061132535602</v>
      </c>
      <c r="AB252" s="23">
        <v>3.0109892989443798</v>
      </c>
      <c r="AC252" s="23">
        <v>3.0483530102193899</v>
      </c>
      <c r="AD252" s="23">
        <v>3.05601323765941</v>
      </c>
      <c r="AE252" s="23">
        <v>3.0184110818119798</v>
      </c>
      <c r="AF252" s="23">
        <v>3.0320057715606299</v>
      </c>
      <c r="AG252" s="23">
        <v>2.9337730278699898</v>
      </c>
      <c r="AH252" s="23">
        <v>3.0673764863623298</v>
      </c>
      <c r="AI252" s="23">
        <v>2.9361988496403701</v>
      </c>
      <c r="AJ252" s="23">
        <v>2.9645835121476201</v>
      </c>
      <c r="AK252" s="23">
        <v>3.1396326134444501</v>
      </c>
      <c r="AL252" s="23">
        <v>3.0064111558606998</v>
      </c>
      <c r="AM252" s="23">
        <v>3.2979383030324798</v>
      </c>
      <c r="AN252" s="23">
        <v>3.0534039292783199</v>
      </c>
      <c r="AO252" s="23">
        <v>3.0832627984748502</v>
      </c>
      <c r="AP252" s="23">
        <v>3.0290799812041</v>
      </c>
      <c r="AQ252" s="23">
        <v>3.0949672199828799</v>
      </c>
      <c r="AR252" s="23">
        <v>3.0394248439898299</v>
      </c>
      <c r="AS252" s="23">
        <v>3.1316445002851498</v>
      </c>
      <c r="AT252" s="23">
        <v>3.2110798242123102</v>
      </c>
      <c r="AU252" s="23">
        <v>3.0518089054042998</v>
      </c>
      <c r="AV252" s="23">
        <v>3.0176670289279199</v>
      </c>
      <c r="AW252" s="23">
        <v>3.0520569420849601</v>
      </c>
      <c r="AX252" s="23">
        <v>3.0385422183756599</v>
      </c>
      <c r="AY252" s="23">
        <v>3.2245595297332201</v>
      </c>
      <c r="AZ252" s="23">
        <v>3.07296150133832</v>
      </c>
      <c r="BA252" s="23">
        <v>2.9949409966231899</v>
      </c>
      <c r="BB252" s="23">
        <v>3.0712272383196</v>
      </c>
      <c r="BC252" s="23">
        <v>3.1161852292738801</v>
      </c>
      <c r="BD252" s="23">
        <v>3.08048870113794</v>
      </c>
      <c r="BE252" s="23">
        <v>3.0298978507868499</v>
      </c>
      <c r="BF252" s="23">
        <v>3.0280919375474999</v>
      </c>
      <c r="BG252" s="23">
        <v>2.9873554179991202</v>
      </c>
      <c r="BH252" s="23">
        <v>3.1111624023406099</v>
      </c>
      <c r="BI252" s="23">
        <v>3.0874482847830098</v>
      </c>
      <c r="BJ252" s="23">
        <v>2.95236635698557</v>
      </c>
      <c r="BK252" s="23">
        <v>3.1950668346128999</v>
      </c>
      <c r="BL252" s="23">
        <v>3.0597368103340901</v>
      </c>
      <c r="BM252" s="23">
        <v>3.0515754557701</v>
      </c>
      <c r="BN252" s="23">
        <v>2.93492662381056</v>
      </c>
      <c r="BO252" s="23">
        <v>3.0419567364377502</v>
      </c>
      <c r="BP252" s="23">
        <v>3.0606992308343601</v>
      </c>
    </row>
    <row r="253" spans="1:68" x14ac:dyDescent="0.25">
      <c r="A253">
        <v>24</v>
      </c>
      <c r="B253" t="s">
        <v>6</v>
      </c>
      <c r="C253">
        <v>2041</v>
      </c>
      <c r="D253">
        <v>75</v>
      </c>
      <c r="E253">
        <v>0.103273672989649</v>
      </c>
      <c r="F253">
        <v>1.5863568902624099</v>
      </c>
      <c r="H253" s="22">
        <v>2084</v>
      </c>
      <c r="I253" s="23">
        <v>3.1159241478261599</v>
      </c>
      <c r="J253" s="23">
        <v>3.0338158229689198</v>
      </c>
      <c r="K253" s="23">
        <v>3.0674159477596299</v>
      </c>
      <c r="L253" s="23">
        <v>2.9800344388338198</v>
      </c>
      <c r="M253" s="23">
        <v>3.0825594479163398</v>
      </c>
      <c r="N253" s="23">
        <v>3.0841674825740499</v>
      </c>
      <c r="O253" s="23">
        <v>3.0914184952045498</v>
      </c>
      <c r="P253" s="23">
        <v>3.1427197717302899</v>
      </c>
      <c r="Q253" s="23">
        <v>3.1014907811711399</v>
      </c>
      <c r="R253" s="23">
        <v>3.0313577253749702</v>
      </c>
      <c r="S253" s="23">
        <v>3.0816825828640302</v>
      </c>
      <c r="T253" s="23">
        <v>3.1289021858438399</v>
      </c>
      <c r="U253" s="23">
        <v>3.02507341372629</v>
      </c>
      <c r="V253" s="23">
        <v>3.06788848947282</v>
      </c>
      <c r="W253" s="23">
        <v>3.1655698367365299</v>
      </c>
      <c r="X253" s="23">
        <v>3.1110256618474499</v>
      </c>
      <c r="Y253" s="23">
        <v>3.1614020346449898</v>
      </c>
      <c r="Z253" s="23">
        <v>3.20508445396983</v>
      </c>
      <c r="AA253" s="23">
        <v>3.1126885910239301</v>
      </c>
      <c r="AB253" s="23">
        <v>3.1621540613202099</v>
      </c>
      <c r="AC253" s="23">
        <v>3.0696213715888199</v>
      </c>
      <c r="AD253" s="23">
        <v>3.0192799354876598</v>
      </c>
      <c r="AE253" s="23">
        <v>3.1204891952909799</v>
      </c>
      <c r="AF253" s="23">
        <v>2.9826362625914098</v>
      </c>
      <c r="AG253" s="23">
        <v>2.9969487620680502</v>
      </c>
      <c r="AH253" s="23">
        <v>3.0810628603568699</v>
      </c>
      <c r="AI253" s="23">
        <v>3.0984951019985498</v>
      </c>
      <c r="AJ253" s="23">
        <v>3.0661242637501398</v>
      </c>
      <c r="AK253" s="23">
        <v>3.1417695048123799</v>
      </c>
      <c r="AL253" s="23">
        <v>3.06591991562818</v>
      </c>
      <c r="AM253" s="23">
        <v>3.1020853469093002</v>
      </c>
      <c r="AN253" s="23">
        <v>3.0690636262617002</v>
      </c>
      <c r="AO253" s="23">
        <v>3.0901472577987401</v>
      </c>
      <c r="AP253" s="23">
        <v>3.07850146706435</v>
      </c>
      <c r="AQ253" s="23">
        <v>3.0994529641555699</v>
      </c>
      <c r="AR253" s="23">
        <v>3.1468032107549799</v>
      </c>
      <c r="AS253" s="23">
        <v>3.10193074514613</v>
      </c>
      <c r="AT253" s="23">
        <v>3.0584733717749599</v>
      </c>
      <c r="AU253" s="23">
        <v>3.0964726525747301</v>
      </c>
      <c r="AV253" s="23">
        <v>3.0690589138176301</v>
      </c>
      <c r="AW253" s="23">
        <v>3.1230672380147002</v>
      </c>
      <c r="AX253" s="23">
        <v>3.07517768976447</v>
      </c>
      <c r="AY253" s="23">
        <v>3.0573653146980599</v>
      </c>
      <c r="AZ253" s="23">
        <v>2.98157172737998</v>
      </c>
      <c r="BA253" s="23">
        <v>3.0872204750286198</v>
      </c>
      <c r="BB253" s="23">
        <v>3.0901960983844399</v>
      </c>
      <c r="BC253" s="23">
        <v>3.1322151219846099</v>
      </c>
      <c r="BD253" s="23">
        <v>3.1049704853689399</v>
      </c>
      <c r="BE253" s="23">
        <v>3.1246656380071101</v>
      </c>
      <c r="BF253" s="23">
        <v>3.10054852595534</v>
      </c>
      <c r="BG253" s="23">
        <v>3.1121964652192502</v>
      </c>
      <c r="BH253" s="23">
        <v>3.0298907864049101</v>
      </c>
      <c r="BI253" s="23">
        <v>3.0854531555945499</v>
      </c>
      <c r="BJ253" s="23">
        <v>3.0246412660456299</v>
      </c>
      <c r="BK253" s="23">
        <v>3.0914488542692999</v>
      </c>
      <c r="BL253" s="23">
        <v>3.0626368943577802</v>
      </c>
      <c r="BM253" s="23">
        <v>3.1212573027308799</v>
      </c>
      <c r="BN253" s="23">
        <v>3.0531816342794298</v>
      </c>
      <c r="BO253" s="23">
        <v>3.0690731315052302</v>
      </c>
      <c r="BP253" s="23">
        <v>2.9865651813360499</v>
      </c>
    </row>
    <row r="254" spans="1:68" x14ac:dyDescent="0.25">
      <c r="A254">
        <v>24</v>
      </c>
      <c r="B254" t="s">
        <v>6</v>
      </c>
      <c r="C254">
        <v>2041</v>
      </c>
      <c r="D254">
        <v>95</v>
      </c>
      <c r="E254">
        <v>-1.69186941858124</v>
      </c>
      <c r="F254">
        <v>1.7659327789838799</v>
      </c>
      <c r="H254" s="22">
        <v>2085</v>
      </c>
      <c r="I254" s="23">
        <v>3.1254759357805799</v>
      </c>
      <c r="J254" s="23">
        <v>3.07404595888169</v>
      </c>
      <c r="K254" s="23">
        <v>3.0743693241909602</v>
      </c>
      <c r="L254" s="23">
        <v>3.16202213033228</v>
      </c>
      <c r="M254" s="23">
        <v>3.0063042661611301</v>
      </c>
      <c r="N254" s="23">
        <v>3.0150770523396502</v>
      </c>
      <c r="O254" s="23">
        <v>3.1112202654217702</v>
      </c>
      <c r="P254" s="23">
        <v>3.0440580683626899</v>
      </c>
      <c r="Q254" s="23">
        <v>3.1689733446942898</v>
      </c>
      <c r="R254" s="23">
        <v>3.1125626007481499</v>
      </c>
      <c r="S254" s="23">
        <v>3.12120499403715</v>
      </c>
      <c r="T254" s="23">
        <v>3.2648457031950202</v>
      </c>
      <c r="U254" s="23">
        <v>3.0688397269601002</v>
      </c>
      <c r="V254" s="23">
        <v>3.03436171710932</v>
      </c>
      <c r="W254" s="23">
        <v>3.0995758914732301</v>
      </c>
      <c r="X254" s="23">
        <v>3.1610225287599398</v>
      </c>
      <c r="Y254" s="23">
        <v>3.0054737019120901</v>
      </c>
      <c r="Z254" s="23">
        <v>3.09344194131149</v>
      </c>
      <c r="AA254" s="23">
        <v>3.1499151602284301</v>
      </c>
      <c r="AB254" s="23">
        <v>3.0737391283058901</v>
      </c>
      <c r="AC254" s="23">
        <v>3.0820834771219201</v>
      </c>
      <c r="AD254" s="23">
        <v>3.1633238180805199</v>
      </c>
      <c r="AE254" s="23">
        <v>3.1009339714807198</v>
      </c>
      <c r="AF254" s="23">
        <v>3.0652565002093599</v>
      </c>
      <c r="AG254" s="23">
        <v>3.1165554539260301</v>
      </c>
      <c r="AH254" s="23">
        <v>2.9658723320439999</v>
      </c>
      <c r="AI254" s="23">
        <v>3.1176286095357901</v>
      </c>
      <c r="AJ254" s="23">
        <v>3.0608976272823201</v>
      </c>
      <c r="AK254" s="23">
        <v>3.13895943599963</v>
      </c>
      <c r="AL254" s="23">
        <v>3.0214166544986898</v>
      </c>
      <c r="AM254" s="23">
        <v>3.1495005026340701</v>
      </c>
      <c r="AN254" s="23">
        <v>3.0076137707839998</v>
      </c>
      <c r="AO254" s="23">
        <v>3.1140786304571701</v>
      </c>
      <c r="AP254" s="23">
        <v>3.0967036061664999</v>
      </c>
      <c r="AQ254" s="23">
        <v>3.1556619887235202</v>
      </c>
      <c r="AR254" s="23">
        <v>3.1444012899376999</v>
      </c>
      <c r="AS254" s="23">
        <v>3.2352619760760901</v>
      </c>
      <c r="AT254" s="23">
        <v>3.07822858707216</v>
      </c>
      <c r="AU254" s="23">
        <v>3.09191681235786</v>
      </c>
      <c r="AV254" s="23">
        <v>3.1156689931594501</v>
      </c>
      <c r="AW254" s="23">
        <v>3.2207563910060402</v>
      </c>
      <c r="AX254" s="23">
        <v>3.0982650067219102</v>
      </c>
      <c r="AY254" s="23">
        <v>3.1209568084689101</v>
      </c>
      <c r="AZ254" s="23">
        <v>3.0842388695868999</v>
      </c>
      <c r="BA254" s="23">
        <v>3.0903230049387198</v>
      </c>
      <c r="BB254" s="23">
        <v>3.0916109094405102</v>
      </c>
      <c r="BC254" s="23">
        <v>3.0552435992240898</v>
      </c>
      <c r="BD254" s="23">
        <v>3.0706023320761702</v>
      </c>
      <c r="BE254" s="23">
        <v>2.9783965189755102</v>
      </c>
      <c r="BF254" s="23">
        <v>3.1653126213138898</v>
      </c>
      <c r="BG254" s="23">
        <v>3.0159856790330002</v>
      </c>
      <c r="BH254" s="23">
        <v>3.05015126619619</v>
      </c>
      <c r="BI254" s="23">
        <v>3.08389279922392</v>
      </c>
      <c r="BJ254" s="23">
        <v>3.1033506959700699</v>
      </c>
      <c r="BK254" s="23">
        <v>3.10731912895799</v>
      </c>
      <c r="BL254" s="23">
        <v>3.0828890426883802</v>
      </c>
      <c r="BM254" s="23">
        <v>3.1191742119645198</v>
      </c>
      <c r="BN254" s="23">
        <v>3.0727153292552298</v>
      </c>
      <c r="BO254" s="23">
        <v>3.1649210851707199</v>
      </c>
      <c r="BP254" s="23">
        <v>3.1408460228571999</v>
      </c>
    </row>
    <row r="255" spans="1:68" x14ac:dyDescent="0.25">
      <c r="A255">
        <v>25</v>
      </c>
      <c r="B255" t="s">
        <v>6</v>
      </c>
      <c r="C255">
        <v>2041</v>
      </c>
      <c r="D255">
        <v>50</v>
      </c>
      <c r="E255">
        <v>1.4850900143805099</v>
      </c>
      <c r="F255">
        <v>1.4781198805446201</v>
      </c>
    </row>
    <row r="256" spans="1:68" x14ac:dyDescent="0.25">
      <c r="A256">
        <v>25</v>
      </c>
      <c r="B256" t="s">
        <v>6</v>
      </c>
      <c r="C256">
        <v>2041</v>
      </c>
      <c r="D256">
        <v>75</v>
      </c>
      <c r="E256">
        <v>0.16316451568017401</v>
      </c>
      <c r="F256">
        <v>1.59272712676144</v>
      </c>
      <c r="H256" s="21" t="s">
        <v>3</v>
      </c>
      <c r="I256" s="22">
        <v>50</v>
      </c>
    </row>
    <row r="257" spans="1:68" x14ac:dyDescent="0.25">
      <c r="A257">
        <v>25</v>
      </c>
      <c r="B257" t="s">
        <v>6</v>
      </c>
      <c r="C257">
        <v>2041</v>
      </c>
      <c r="D257">
        <v>95</v>
      </c>
      <c r="E257">
        <v>-1.23728559537053</v>
      </c>
      <c r="F257">
        <v>1.8280758686894401</v>
      </c>
    </row>
    <row r="258" spans="1:68" x14ac:dyDescent="0.25">
      <c r="A258">
        <v>26</v>
      </c>
      <c r="B258" t="s">
        <v>6</v>
      </c>
      <c r="C258">
        <v>2041</v>
      </c>
      <c r="D258">
        <v>50</v>
      </c>
      <c r="E258">
        <v>1.4372726418258599</v>
      </c>
      <c r="F258">
        <v>1.4724461608874599</v>
      </c>
      <c r="H258" s="21" t="s">
        <v>27</v>
      </c>
      <c r="I258" s="21" t="s">
        <v>25</v>
      </c>
    </row>
    <row r="259" spans="1:68" x14ac:dyDescent="0.25">
      <c r="A259">
        <v>26</v>
      </c>
      <c r="B259" t="s">
        <v>6</v>
      </c>
      <c r="C259">
        <v>2041</v>
      </c>
      <c r="D259">
        <v>75</v>
      </c>
      <c r="E259">
        <v>0.16855969122746101</v>
      </c>
      <c r="F259">
        <v>1.59235665418788</v>
      </c>
      <c r="H259" s="21" t="s">
        <v>24</v>
      </c>
      <c r="I259">
        <v>1</v>
      </c>
      <c r="J259">
        <v>2</v>
      </c>
      <c r="K259">
        <v>3</v>
      </c>
      <c r="L259">
        <v>4</v>
      </c>
      <c r="M259">
        <v>5</v>
      </c>
      <c r="N259">
        <v>6</v>
      </c>
      <c r="O259">
        <v>7</v>
      </c>
      <c r="P259">
        <v>8</v>
      </c>
      <c r="Q259">
        <v>9</v>
      </c>
      <c r="R259">
        <v>10</v>
      </c>
      <c r="S259">
        <v>11</v>
      </c>
      <c r="T259">
        <v>12</v>
      </c>
      <c r="U259">
        <v>13</v>
      </c>
      <c r="V259">
        <v>14</v>
      </c>
      <c r="W259">
        <v>15</v>
      </c>
      <c r="X259">
        <v>16</v>
      </c>
      <c r="Y259">
        <v>17</v>
      </c>
      <c r="Z259">
        <v>18</v>
      </c>
      <c r="AA259">
        <v>19</v>
      </c>
      <c r="AB259">
        <v>20</v>
      </c>
      <c r="AC259">
        <v>21</v>
      </c>
      <c r="AD259">
        <v>22</v>
      </c>
      <c r="AE259">
        <v>23</v>
      </c>
      <c r="AF259">
        <v>24</v>
      </c>
      <c r="AG259">
        <v>25</v>
      </c>
      <c r="AH259">
        <v>26</v>
      </c>
      <c r="AI259">
        <v>27</v>
      </c>
      <c r="AJ259">
        <v>28</v>
      </c>
      <c r="AK259">
        <v>29</v>
      </c>
      <c r="AL259">
        <v>30</v>
      </c>
      <c r="AM259">
        <v>31</v>
      </c>
      <c r="AN259">
        <v>32</v>
      </c>
      <c r="AO259">
        <v>33</v>
      </c>
      <c r="AP259">
        <v>34</v>
      </c>
      <c r="AQ259">
        <v>35</v>
      </c>
      <c r="AR259">
        <v>36</v>
      </c>
      <c r="AS259">
        <v>37</v>
      </c>
      <c r="AT259">
        <v>38</v>
      </c>
      <c r="AU259">
        <v>39</v>
      </c>
      <c r="AV259">
        <v>40</v>
      </c>
      <c r="AW259">
        <v>41</v>
      </c>
      <c r="AX259">
        <v>42</v>
      </c>
      <c r="AY259">
        <v>43</v>
      </c>
      <c r="AZ259">
        <v>44</v>
      </c>
      <c r="BA259">
        <v>45</v>
      </c>
      <c r="BB259">
        <v>46</v>
      </c>
      <c r="BC259">
        <v>47</v>
      </c>
      <c r="BD259">
        <v>48</v>
      </c>
      <c r="BE259">
        <v>49</v>
      </c>
      <c r="BF259">
        <v>50</v>
      </c>
      <c r="BG259">
        <v>51</v>
      </c>
      <c r="BH259">
        <v>52</v>
      </c>
      <c r="BI259">
        <v>53</v>
      </c>
      <c r="BJ259">
        <v>54</v>
      </c>
      <c r="BK259">
        <v>55</v>
      </c>
      <c r="BL259">
        <v>56</v>
      </c>
      <c r="BM259">
        <v>57</v>
      </c>
      <c r="BN259">
        <v>58</v>
      </c>
      <c r="BO259">
        <v>59</v>
      </c>
      <c r="BP259">
        <v>60</v>
      </c>
    </row>
    <row r="260" spans="1:68" x14ac:dyDescent="0.25">
      <c r="A260">
        <v>26</v>
      </c>
      <c r="B260" t="s">
        <v>6</v>
      </c>
      <c r="C260">
        <v>2041</v>
      </c>
      <c r="D260">
        <v>95</v>
      </c>
      <c r="E260">
        <v>-1.74443337562206</v>
      </c>
      <c r="F260">
        <v>1.7605161605170701</v>
      </c>
      <c r="H260" s="22">
        <v>2040</v>
      </c>
      <c r="I260" s="23">
        <v>1.40976570265572</v>
      </c>
      <c r="J260" s="23">
        <v>1.4163880748616</v>
      </c>
      <c r="K260" s="23">
        <v>1.40677378610057</v>
      </c>
      <c r="L260" s="23">
        <v>1.4155687940655499</v>
      </c>
      <c r="M260" s="23">
        <v>1.43678876019554</v>
      </c>
      <c r="N260" s="23">
        <v>1.41599211317741</v>
      </c>
      <c r="O260" s="23">
        <v>1.41523391975072</v>
      </c>
      <c r="P260" s="23">
        <v>1.4256425574137801</v>
      </c>
      <c r="Q260" s="23">
        <v>1.4321328135125699</v>
      </c>
      <c r="R260" s="23">
        <v>1.4101388450179799</v>
      </c>
      <c r="S260" s="23">
        <v>1.43562587666505</v>
      </c>
      <c r="T260" s="23">
        <v>1.41669627847128</v>
      </c>
      <c r="U260" s="23">
        <v>1.40434235709672</v>
      </c>
      <c r="V260" s="23">
        <v>1.4214818122861199</v>
      </c>
      <c r="W260" s="23">
        <v>1.4304697073202799</v>
      </c>
      <c r="X260" s="23">
        <v>1.41014027677974</v>
      </c>
      <c r="Y260" s="23">
        <v>1.44266088024679</v>
      </c>
      <c r="Z260" s="23">
        <v>1.4374430552908399</v>
      </c>
      <c r="AA260" s="23">
        <v>1.4431695589631299</v>
      </c>
      <c r="AB260" s="23">
        <v>1.44080935050048</v>
      </c>
      <c r="AC260" s="23">
        <v>1.4166792205387899</v>
      </c>
      <c r="AD260" s="23">
        <v>1.4232860555440201</v>
      </c>
      <c r="AE260" s="23">
        <v>1.40940079034818</v>
      </c>
      <c r="AF260" s="23">
        <v>1.4153460320975799</v>
      </c>
      <c r="AG260" s="23">
        <v>1.40677719149424</v>
      </c>
      <c r="AH260" s="23">
        <v>1.4170978346352101</v>
      </c>
      <c r="AI260" s="23">
        <v>1.42539581005042</v>
      </c>
      <c r="AJ260" s="23">
        <v>1.44157428017337</v>
      </c>
      <c r="AK260" s="23">
        <v>1.4052832612922701</v>
      </c>
      <c r="AL260" s="23">
        <v>1.4362016372717601</v>
      </c>
      <c r="AM260" s="23">
        <v>1.44062471034921</v>
      </c>
      <c r="AN260" s="23">
        <v>1.42608822994406</v>
      </c>
      <c r="AO260" s="23">
        <v>1.4109597714956601</v>
      </c>
      <c r="AP260" s="23">
        <v>1.44155829091413</v>
      </c>
      <c r="AQ260" s="23">
        <v>1.4163588912648399</v>
      </c>
      <c r="AR260" s="23">
        <v>1.4399645290337</v>
      </c>
      <c r="AS260" s="23">
        <v>1.4213439165109101</v>
      </c>
      <c r="AT260" s="23">
        <v>1.4399902835118401</v>
      </c>
      <c r="AU260" s="23">
        <v>1.41131343166641</v>
      </c>
      <c r="AV260" s="23">
        <v>1.4220480522587799</v>
      </c>
      <c r="AW260" s="23">
        <v>1.40674261125267</v>
      </c>
      <c r="AX260" s="23">
        <v>1.43654244335863</v>
      </c>
      <c r="AY260" s="23">
        <v>1.4085802980042099</v>
      </c>
      <c r="AZ260" s="23">
        <v>1.4364445862358799</v>
      </c>
      <c r="BA260" s="23">
        <v>1.4195419326004901</v>
      </c>
      <c r="BB260" s="23">
        <v>1.41563712891782</v>
      </c>
      <c r="BC260" s="23">
        <v>1.4376400850551001</v>
      </c>
      <c r="BD260" s="23">
        <v>1.44360556625116</v>
      </c>
      <c r="BE260" s="23">
        <v>1.3973966058794201</v>
      </c>
      <c r="BF260" s="23">
        <v>1.40990453254687</v>
      </c>
      <c r="BG260" s="23">
        <v>1.4379462367589</v>
      </c>
      <c r="BH260" s="23">
        <v>1.4048998494582901</v>
      </c>
      <c r="BI260" s="23">
        <v>1.4228344564606501</v>
      </c>
      <c r="BJ260" s="23">
        <v>1.409609087964</v>
      </c>
      <c r="BK260" s="23">
        <v>1.4252202190338701</v>
      </c>
      <c r="BL260" s="23">
        <v>1.3933034948776799</v>
      </c>
      <c r="BM260" s="23">
        <v>1.4275272170143301</v>
      </c>
      <c r="BN260" s="23">
        <v>1.4301020101609301</v>
      </c>
      <c r="BO260" s="23">
        <v>1.4096060212114201</v>
      </c>
      <c r="BP260" s="23">
        <v>1.4189156447464799</v>
      </c>
    </row>
    <row r="261" spans="1:68" x14ac:dyDescent="0.25">
      <c r="A261">
        <v>27</v>
      </c>
      <c r="B261" t="s">
        <v>6</v>
      </c>
      <c r="C261">
        <v>2041</v>
      </c>
      <c r="D261">
        <v>50</v>
      </c>
      <c r="E261">
        <v>1.32245108241686</v>
      </c>
      <c r="F261">
        <v>1.4521983933956</v>
      </c>
      <c r="H261" s="22">
        <v>2041</v>
      </c>
      <c r="I261" s="23">
        <v>1.45283823006804</v>
      </c>
      <c r="J261" s="23">
        <v>1.45331025264707</v>
      </c>
      <c r="K261" s="23">
        <v>1.4724775513280699</v>
      </c>
      <c r="L261" s="23">
        <v>1.4779556991012299</v>
      </c>
      <c r="M261" s="23">
        <v>1.47483274038014</v>
      </c>
      <c r="N261" s="23">
        <v>1.45130969251635</v>
      </c>
      <c r="O261" s="23">
        <v>1.4863492568101</v>
      </c>
      <c r="P261" s="23">
        <v>1.4588102877312701</v>
      </c>
      <c r="Q261" s="23">
        <v>1.45137140952705</v>
      </c>
      <c r="R261" s="23">
        <v>1.4776372638113899</v>
      </c>
      <c r="S261" s="23">
        <v>1.48120957624607</v>
      </c>
      <c r="T261" s="23">
        <v>1.4651075168433301</v>
      </c>
      <c r="U261" s="23">
        <v>1.4459786830191399</v>
      </c>
      <c r="V261" s="23">
        <v>1.4837171267778499</v>
      </c>
      <c r="W261" s="23">
        <v>1.4666225109345601</v>
      </c>
      <c r="X261" s="23">
        <v>1.4724386157921501</v>
      </c>
      <c r="Y261" s="23">
        <v>1.4671065303838799</v>
      </c>
      <c r="Z261" s="23">
        <v>1.4657902927428601</v>
      </c>
      <c r="AA261" s="23">
        <v>1.4678690865970001</v>
      </c>
      <c r="AB261" s="23">
        <v>1.46672016951235</v>
      </c>
      <c r="AC261" s="23">
        <v>1.4796761869614601</v>
      </c>
      <c r="AD261" s="23">
        <v>1.4471771485214699</v>
      </c>
      <c r="AE261" s="23">
        <v>1.452963969324</v>
      </c>
      <c r="AF261" s="23">
        <v>1.4798549549056801</v>
      </c>
      <c r="AG261" s="23">
        <v>1.4781198805446201</v>
      </c>
      <c r="AH261" s="23">
        <v>1.4724461608874599</v>
      </c>
      <c r="AI261" s="23">
        <v>1.4521983933956</v>
      </c>
      <c r="AJ261" s="23">
        <v>1.4519975760106001</v>
      </c>
      <c r="AK261" s="23">
        <v>1.44520115747768</v>
      </c>
      <c r="AL261" s="23">
        <v>1.47796587613792</v>
      </c>
      <c r="AM261" s="23">
        <v>1.46478861021846</v>
      </c>
      <c r="AN261" s="23">
        <v>1.45279479133371</v>
      </c>
      <c r="AO261" s="23">
        <v>1.4778601702493599</v>
      </c>
      <c r="AP261" s="23">
        <v>1.4810598217662201</v>
      </c>
      <c r="AQ261" s="23">
        <v>1.4624994400453599</v>
      </c>
      <c r="AR261" s="23">
        <v>1.4589050168443201</v>
      </c>
      <c r="AS261" s="23">
        <v>1.4532564504671901</v>
      </c>
      <c r="AT261" s="23">
        <v>1.45006597095099</v>
      </c>
      <c r="AU261" s="23">
        <v>1.4794334938335001</v>
      </c>
      <c r="AV261" s="23">
        <v>1.4737313384356101</v>
      </c>
      <c r="AW261" s="23">
        <v>1.45566521434072</v>
      </c>
      <c r="AX261" s="23">
        <v>1.47784088256062</v>
      </c>
      <c r="AY261" s="23">
        <v>1.4580248700810201</v>
      </c>
      <c r="AZ261" s="23">
        <v>1.47975229063255</v>
      </c>
      <c r="BA261" s="23">
        <v>1.47207269974249</v>
      </c>
      <c r="BB261" s="23">
        <v>1.4778994912494601</v>
      </c>
      <c r="BC261" s="23">
        <v>1.4636362108719001</v>
      </c>
      <c r="BD261" s="23">
        <v>1.4652492301706299</v>
      </c>
      <c r="BE261" s="23">
        <v>1.46827820239065</v>
      </c>
      <c r="BF261" s="23">
        <v>1.46539632043672</v>
      </c>
      <c r="BG261" s="23">
        <v>1.4723659052795099</v>
      </c>
      <c r="BH261" s="23">
        <v>1.47885109050341</v>
      </c>
      <c r="BI261" s="23">
        <v>1.4779507539085901</v>
      </c>
      <c r="BJ261" s="23">
        <v>1.48152155295373</v>
      </c>
      <c r="BK261" s="23">
        <v>1.47753724046304</v>
      </c>
      <c r="BL261" s="23">
        <v>1.4778690480672401</v>
      </c>
      <c r="BM261" s="23">
        <v>1.4637903847052001</v>
      </c>
      <c r="BN261" s="23">
        <v>1.4559702965737999</v>
      </c>
      <c r="BO261" s="23">
        <v>1.47245445846102</v>
      </c>
      <c r="BP261" s="23">
        <v>1.4677604411912499</v>
      </c>
    </row>
    <row r="262" spans="1:68" x14ac:dyDescent="0.25">
      <c r="A262">
        <v>27</v>
      </c>
      <c r="B262" t="s">
        <v>6</v>
      </c>
      <c r="C262">
        <v>2041</v>
      </c>
      <c r="D262">
        <v>75</v>
      </c>
      <c r="E262">
        <v>0.11680461034100199</v>
      </c>
      <c r="F262">
        <v>1.58087040464462</v>
      </c>
      <c r="H262" s="22">
        <v>2042</v>
      </c>
      <c r="I262" s="23">
        <v>1.50987978575768</v>
      </c>
      <c r="J262" s="23">
        <v>1.5158841184555001</v>
      </c>
      <c r="K262" s="23">
        <v>1.50112425086025</v>
      </c>
      <c r="L262" s="23">
        <v>1.5157273060696601</v>
      </c>
      <c r="M262" s="23">
        <v>1.51954970088618</v>
      </c>
      <c r="N262" s="23">
        <v>1.5206533734805601</v>
      </c>
      <c r="O262" s="23">
        <v>1.5009293104174899</v>
      </c>
      <c r="P262" s="23">
        <v>1.50988514658011</v>
      </c>
      <c r="Q262" s="23">
        <v>1.49469691471586</v>
      </c>
      <c r="R262" s="23">
        <v>1.51258525247093</v>
      </c>
      <c r="S262" s="23">
        <v>1.51067024448327</v>
      </c>
      <c r="T262" s="23">
        <v>1.4955811970773301</v>
      </c>
      <c r="U262" s="23">
        <v>1.5040031460419401</v>
      </c>
      <c r="V262" s="23">
        <v>1.51360417096205</v>
      </c>
      <c r="W262" s="23">
        <v>1.52392509059051</v>
      </c>
      <c r="X262" s="23">
        <v>1.5106298424284399</v>
      </c>
      <c r="Y262" s="23">
        <v>1.5107825475915699</v>
      </c>
      <c r="Z262" s="23">
        <v>1.51444378793372</v>
      </c>
      <c r="AA262" s="23">
        <v>1.4945288250969599</v>
      </c>
      <c r="AB262" s="23">
        <v>1.51561841855324</v>
      </c>
      <c r="AC262" s="23">
        <v>1.51709977326248</v>
      </c>
      <c r="AD262" s="23">
        <v>1.5183678033286301</v>
      </c>
      <c r="AE262" s="23">
        <v>1.48662385008362</v>
      </c>
      <c r="AF262" s="23">
        <v>1.48849496623278</v>
      </c>
      <c r="AG262" s="23">
        <v>1.5140134319133201</v>
      </c>
      <c r="AH262" s="23">
        <v>1.5200119008103099</v>
      </c>
      <c r="AI262" s="23">
        <v>1.4833878769647699</v>
      </c>
      <c r="AJ262" s="23">
        <v>1.5100396883945699</v>
      </c>
      <c r="AK262" s="23">
        <v>1.5137123273308899</v>
      </c>
      <c r="AL262" s="23">
        <v>1.49386782849166</v>
      </c>
      <c r="AM262" s="23">
        <v>1.50989786088052</v>
      </c>
      <c r="AN262" s="23">
        <v>1.5084708954428301</v>
      </c>
      <c r="AO262" s="23">
        <v>1.49969309806403</v>
      </c>
      <c r="AP262" s="23">
        <v>1.4893271432839801</v>
      </c>
      <c r="AQ262" s="23">
        <v>1.5228467342271701</v>
      </c>
      <c r="AR262" s="23">
        <v>1.50771848755783</v>
      </c>
      <c r="AS262" s="23">
        <v>1.5152897073850999</v>
      </c>
      <c r="AT262" s="23">
        <v>1.50815149687954</v>
      </c>
      <c r="AU262" s="23">
        <v>1.51981399301371</v>
      </c>
      <c r="AV262" s="23">
        <v>1.49549262553117</v>
      </c>
      <c r="AW262" s="23">
        <v>1.49533694492198</v>
      </c>
      <c r="AX262" s="23">
        <v>1.51499066564622</v>
      </c>
      <c r="AY262" s="23">
        <v>1.5113428285491799</v>
      </c>
      <c r="AZ262" s="23">
        <v>1.49540988865285</v>
      </c>
      <c r="BA262" s="23">
        <v>1.50953269835881</v>
      </c>
      <c r="BB262" s="23">
        <v>1.51180679728281</v>
      </c>
      <c r="BC262" s="23">
        <v>1.5147438798549799</v>
      </c>
      <c r="BD262" s="23">
        <v>1.5200900640939601</v>
      </c>
      <c r="BE262" s="23">
        <v>1.51972325492656</v>
      </c>
      <c r="BF262" s="23">
        <v>1.5069122503260299</v>
      </c>
      <c r="BG262" s="23">
        <v>1.52141961013489</v>
      </c>
      <c r="BH262" s="23">
        <v>1.5202926856961101</v>
      </c>
      <c r="BI262" s="23">
        <v>1.51351656534662</v>
      </c>
      <c r="BJ262" s="23">
        <v>1.49847331127487</v>
      </c>
      <c r="BK262" s="23">
        <v>1.51561935931474</v>
      </c>
      <c r="BL262" s="23">
        <v>1.4893836690648301</v>
      </c>
      <c r="BM262" s="23">
        <v>1.49473278257457</v>
      </c>
      <c r="BN262" s="23">
        <v>1.48680097633098</v>
      </c>
      <c r="BO262" s="23">
        <v>1.49286620401224</v>
      </c>
      <c r="BP262" s="23">
        <v>1.49270728118414</v>
      </c>
    </row>
    <row r="263" spans="1:68" x14ac:dyDescent="0.25">
      <c r="A263">
        <v>27</v>
      </c>
      <c r="B263" t="s">
        <v>6</v>
      </c>
      <c r="C263">
        <v>2041</v>
      </c>
      <c r="D263">
        <v>95</v>
      </c>
      <c r="E263">
        <v>-1.7374144666531699</v>
      </c>
      <c r="F263">
        <v>1.7500956168430599</v>
      </c>
      <c r="H263" s="22">
        <v>2043</v>
      </c>
      <c r="I263" s="23">
        <v>1.52702438241224</v>
      </c>
      <c r="J263" s="23">
        <v>1.55026132024825</v>
      </c>
      <c r="K263" s="23">
        <v>1.5546707511164499</v>
      </c>
      <c r="L263" s="23">
        <v>1.5578972254424599</v>
      </c>
      <c r="M263" s="23">
        <v>1.54777519466473</v>
      </c>
      <c r="N263" s="23">
        <v>1.5632035260825801</v>
      </c>
      <c r="O263" s="23">
        <v>1.5563830397518099</v>
      </c>
      <c r="P263" s="23">
        <v>1.5476789885592199</v>
      </c>
      <c r="Q263" s="23">
        <v>1.5506864362036701</v>
      </c>
      <c r="R263" s="23">
        <v>1.5403684538593101</v>
      </c>
      <c r="S263" s="23">
        <v>1.55115810169337</v>
      </c>
      <c r="T263" s="23">
        <v>1.5418096151443299</v>
      </c>
      <c r="U263" s="23">
        <v>1.5565384360366901</v>
      </c>
      <c r="V263" s="23">
        <v>1.52527683866301</v>
      </c>
      <c r="W263" s="23">
        <v>1.5299998094388201</v>
      </c>
      <c r="X263" s="23">
        <v>1.5471109842591699</v>
      </c>
      <c r="Y263" s="23">
        <v>1.55620994565085</v>
      </c>
      <c r="Z263" s="23">
        <v>1.54668501092402</v>
      </c>
      <c r="AA263" s="23">
        <v>1.55041822146804</v>
      </c>
      <c r="AB263" s="23">
        <v>1.53711299887458</v>
      </c>
      <c r="AC263" s="23">
        <v>1.5458302006405999</v>
      </c>
      <c r="AD263" s="23">
        <v>1.5586967113843999</v>
      </c>
      <c r="AE263" s="23">
        <v>1.5555993478538599</v>
      </c>
      <c r="AF263" s="23">
        <v>1.5409980261231899</v>
      </c>
      <c r="AG263" s="23">
        <v>1.5566883069096999</v>
      </c>
      <c r="AH263" s="23">
        <v>1.55565084484325</v>
      </c>
      <c r="AI263" s="23">
        <v>1.5472333199641</v>
      </c>
      <c r="AJ263" s="23">
        <v>1.5628248090058601</v>
      </c>
      <c r="AK263" s="23">
        <v>1.54756227886376</v>
      </c>
      <c r="AL263" s="23">
        <v>1.5576838913922799</v>
      </c>
      <c r="AM263" s="23">
        <v>1.53121842734703</v>
      </c>
      <c r="AN263" s="23">
        <v>1.53038593225528</v>
      </c>
      <c r="AO263" s="23">
        <v>1.5618589300469801</v>
      </c>
      <c r="AP263" s="23">
        <v>1.5499862190081699</v>
      </c>
      <c r="AQ263" s="23">
        <v>1.5475300447592499</v>
      </c>
      <c r="AR263" s="23">
        <v>1.55711530204237</v>
      </c>
      <c r="AS263" s="23">
        <v>1.5506315983965699</v>
      </c>
      <c r="AT263" s="23">
        <v>1.54209505022932</v>
      </c>
      <c r="AU263" s="23">
        <v>1.54820664470256</v>
      </c>
      <c r="AV263" s="23">
        <v>1.5426425282209999</v>
      </c>
      <c r="AW263" s="23">
        <v>1.54988637139665</v>
      </c>
      <c r="AX263" s="23">
        <v>1.5504415593688401</v>
      </c>
      <c r="AY263" s="23">
        <v>1.54605147388161</v>
      </c>
      <c r="AZ263" s="23">
        <v>1.55311749470209</v>
      </c>
      <c r="BA263" s="23">
        <v>1.5622814585195799</v>
      </c>
      <c r="BB263" s="23">
        <v>1.55078102407101</v>
      </c>
      <c r="BC263" s="23">
        <v>1.5471393170394101</v>
      </c>
      <c r="BD263" s="23">
        <v>1.56304853917853</v>
      </c>
      <c r="BE263" s="23">
        <v>1.5517909826761001</v>
      </c>
      <c r="BF263" s="23">
        <v>1.551150754811</v>
      </c>
      <c r="BG263" s="23">
        <v>1.54845615823729</v>
      </c>
      <c r="BH263" s="23">
        <v>1.53591986778628</v>
      </c>
      <c r="BI263" s="23">
        <v>1.54738279020373</v>
      </c>
      <c r="BJ263" s="23">
        <v>1.5502322979613501</v>
      </c>
      <c r="BK263" s="23">
        <v>1.5440933605508</v>
      </c>
      <c r="BL263" s="23">
        <v>1.5586614246969399</v>
      </c>
      <c r="BM263" s="23">
        <v>1.52953553726549</v>
      </c>
      <c r="BN263" s="23">
        <v>1.5556785839849501</v>
      </c>
      <c r="BO263" s="23">
        <v>1.55009540699717</v>
      </c>
      <c r="BP263" s="23">
        <v>1.5577642387791799</v>
      </c>
    </row>
    <row r="264" spans="1:68" x14ac:dyDescent="0.25">
      <c r="A264">
        <v>28</v>
      </c>
      <c r="B264" t="s">
        <v>6</v>
      </c>
      <c r="C264">
        <v>2041</v>
      </c>
      <c r="D264">
        <v>50</v>
      </c>
      <c r="E264">
        <v>1.3128577589308601</v>
      </c>
      <c r="F264">
        <v>1.4519975760106001</v>
      </c>
      <c r="H264" s="22">
        <v>2044</v>
      </c>
      <c r="I264" s="23">
        <v>1.5917318252392101</v>
      </c>
      <c r="J264" s="23">
        <v>1.5718385424946</v>
      </c>
      <c r="K264" s="23">
        <v>1.5936323865019399</v>
      </c>
      <c r="L264" s="23">
        <v>1.58776514317937</v>
      </c>
      <c r="M264" s="23">
        <v>1.5869270991106299</v>
      </c>
      <c r="N264" s="23">
        <v>1.57162699514517</v>
      </c>
      <c r="O264" s="23">
        <v>1.5988940733418999</v>
      </c>
      <c r="P264" s="23">
        <v>1.5863502027734699</v>
      </c>
      <c r="Q264" s="23">
        <v>1.5706662076875</v>
      </c>
      <c r="R264" s="23">
        <v>1.57920298963273</v>
      </c>
      <c r="S264" s="23">
        <v>1.59233574051979</v>
      </c>
      <c r="T264" s="23">
        <v>1.5760384991829199</v>
      </c>
      <c r="U264" s="23">
        <v>1.6078154570479799</v>
      </c>
      <c r="V264" s="23">
        <v>1.59905080712557</v>
      </c>
      <c r="W264" s="23">
        <v>1.60823095695107</v>
      </c>
      <c r="X264" s="23">
        <v>1.5932593407417099</v>
      </c>
      <c r="Y264" s="23">
        <v>1.5919852375491701</v>
      </c>
      <c r="Z264" s="23">
        <v>1.6049062616055501</v>
      </c>
      <c r="AA264" s="23">
        <v>1.58768991737596</v>
      </c>
      <c r="AB264" s="23">
        <v>1.57038401657787</v>
      </c>
      <c r="AC264" s="23">
        <v>1.5920972922555301</v>
      </c>
      <c r="AD264" s="23">
        <v>1.57029559797441</v>
      </c>
      <c r="AE264" s="23">
        <v>1.58594361127005</v>
      </c>
      <c r="AF264" s="23">
        <v>1.59982294316961</v>
      </c>
      <c r="AG264" s="23">
        <v>1.60094848068203</v>
      </c>
      <c r="AH264" s="23">
        <v>1.59776132460805</v>
      </c>
      <c r="AI264" s="23">
        <v>1.58581854303359</v>
      </c>
      <c r="AJ264" s="23">
        <v>1.57182727275919</v>
      </c>
      <c r="AK264" s="23">
        <v>1.5711668629550399</v>
      </c>
      <c r="AL264" s="23">
        <v>1.58607439492254</v>
      </c>
      <c r="AM264" s="23">
        <v>1.5732894204694401</v>
      </c>
      <c r="AN264" s="23">
        <v>1.58683048134312</v>
      </c>
      <c r="AO264" s="23">
        <v>1.5929641279695199</v>
      </c>
      <c r="AP264" s="23">
        <v>1.58671824257181</v>
      </c>
      <c r="AQ264" s="23">
        <v>1.5986883488366599</v>
      </c>
      <c r="AR264" s="23">
        <v>1.56660306169632</v>
      </c>
      <c r="AS264" s="23">
        <v>1.5865048614142101</v>
      </c>
      <c r="AT264" s="23">
        <v>1.5977794318330001</v>
      </c>
      <c r="AU264" s="23">
        <v>1.59345825865456</v>
      </c>
      <c r="AV264" s="23">
        <v>1.58712408343751</v>
      </c>
      <c r="AW264" s="23">
        <v>1.59167108835754</v>
      </c>
      <c r="AX264" s="23">
        <v>1.5983730123149</v>
      </c>
      <c r="AY264" s="23">
        <v>1.5985593498720401</v>
      </c>
      <c r="AZ264" s="23">
        <v>1.58623337853496</v>
      </c>
      <c r="BA264" s="23">
        <v>1.59864503010741</v>
      </c>
      <c r="BB264" s="23">
        <v>1.5940185898356101</v>
      </c>
      <c r="BC264" s="23">
        <v>1.5754041536914301</v>
      </c>
      <c r="BD264" s="23">
        <v>1.59890185424132</v>
      </c>
      <c r="BE264" s="23">
        <v>1.5713148408259101</v>
      </c>
      <c r="BF264" s="23">
        <v>1.58692538706549</v>
      </c>
      <c r="BG264" s="23">
        <v>1.5984549171104501</v>
      </c>
      <c r="BH264" s="23">
        <v>1.6015582747881001</v>
      </c>
      <c r="BI264" s="23">
        <v>1.5758938391208199</v>
      </c>
      <c r="BJ264" s="23">
        <v>1.59213241585173</v>
      </c>
      <c r="BK264" s="23">
        <v>1.5867544128740401</v>
      </c>
      <c r="BL264" s="23">
        <v>1.5775615584885101</v>
      </c>
      <c r="BM264" s="23">
        <v>1.5786836523221599</v>
      </c>
      <c r="BN264" s="23">
        <v>1.5952185719473599</v>
      </c>
      <c r="BO264" s="23">
        <v>1.60983413750532</v>
      </c>
      <c r="BP264" s="23">
        <v>1.5994249739737501</v>
      </c>
    </row>
    <row r="265" spans="1:68" x14ac:dyDescent="0.25">
      <c r="A265">
        <v>28</v>
      </c>
      <c r="B265" t="s">
        <v>6</v>
      </c>
      <c r="C265">
        <v>2041</v>
      </c>
      <c r="D265">
        <v>75</v>
      </c>
      <c r="E265">
        <v>0.25383257345001498</v>
      </c>
      <c r="F265">
        <v>1.6047866476895101</v>
      </c>
      <c r="H265" s="22">
        <v>2045</v>
      </c>
      <c r="I265" s="23">
        <v>1.6431767948053</v>
      </c>
      <c r="J265" s="23">
        <v>1.6479644785268801</v>
      </c>
      <c r="K265" s="23">
        <v>1.6513727225292201</v>
      </c>
      <c r="L265" s="23">
        <v>1.6184941398626</v>
      </c>
      <c r="M265" s="23">
        <v>1.62079983078527</v>
      </c>
      <c r="N265" s="23">
        <v>1.61355706315757</v>
      </c>
      <c r="O265" s="23">
        <v>1.6297544855335999</v>
      </c>
      <c r="P265" s="23">
        <v>1.64058734454233</v>
      </c>
      <c r="Q265" s="23">
        <v>1.61639878306552</v>
      </c>
      <c r="R265" s="23">
        <v>1.6194150721115901</v>
      </c>
      <c r="S265" s="23">
        <v>1.61950358982156</v>
      </c>
      <c r="T265" s="23">
        <v>1.6274489660035301</v>
      </c>
      <c r="U265" s="23">
        <v>1.62660209423133</v>
      </c>
      <c r="V265" s="23">
        <v>1.6234574796424901</v>
      </c>
      <c r="W265" s="23">
        <v>1.6199738819842999</v>
      </c>
      <c r="X265" s="23">
        <v>1.6399902386957901</v>
      </c>
      <c r="Y265" s="23">
        <v>1.6270704103326199</v>
      </c>
      <c r="Z265" s="23">
        <v>1.64597490480682</v>
      </c>
      <c r="AA265" s="23">
        <v>1.64227954640772</v>
      </c>
      <c r="AB265" s="23">
        <v>1.6280009880772299</v>
      </c>
      <c r="AC265" s="23">
        <v>1.6309242031678499</v>
      </c>
      <c r="AD265" s="23">
        <v>1.63234165536342</v>
      </c>
      <c r="AE265" s="23">
        <v>1.63524616888306</v>
      </c>
      <c r="AF265" s="23">
        <v>1.6208723772407201</v>
      </c>
      <c r="AG265" s="23">
        <v>1.6343172723702299</v>
      </c>
      <c r="AH265" s="23">
        <v>1.6295553690117</v>
      </c>
      <c r="AI265" s="23">
        <v>1.63056873682016</v>
      </c>
      <c r="AJ265" s="23">
        <v>1.6212324972326499</v>
      </c>
      <c r="AK265" s="23">
        <v>1.6401207922275001</v>
      </c>
      <c r="AL265" s="23">
        <v>1.6269337750928199</v>
      </c>
      <c r="AM265" s="23">
        <v>1.6196644532654201</v>
      </c>
      <c r="AN265" s="23">
        <v>1.64747811672069</v>
      </c>
      <c r="AO265" s="23">
        <v>1.6332564176798401</v>
      </c>
      <c r="AP265" s="23">
        <v>1.6479953041403299</v>
      </c>
      <c r="AQ265" s="23">
        <v>1.63502924751876</v>
      </c>
      <c r="AR265" s="23">
        <v>1.60446546453262</v>
      </c>
      <c r="AS265" s="23">
        <v>1.63970391991732</v>
      </c>
      <c r="AT265" s="23">
        <v>1.61977796047975</v>
      </c>
      <c r="AU265" s="23">
        <v>1.6193881592477299</v>
      </c>
      <c r="AV265" s="23">
        <v>1.6402215413169201</v>
      </c>
      <c r="AW265" s="23">
        <v>1.63125600698049</v>
      </c>
      <c r="AX265" s="23">
        <v>1.6207742053724601</v>
      </c>
      <c r="AY265" s="23">
        <v>1.6359058272957301</v>
      </c>
      <c r="AZ265" s="23">
        <v>1.6489342250563099</v>
      </c>
      <c r="BA265" s="23">
        <v>1.6129645276504501</v>
      </c>
      <c r="BB265" s="23">
        <v>1.6143866805021501</v>
      </c>
      <c r="BC265" s="23">
        <v>1.6244942761382699</v>
      </c>
      <c r="BD265" s="23">
        <v>1.6336023103928301</v>
      </c>
      <c r="BE265" s="23">
        <v>1.62967827438136</v>
      </c>
      <c r="BF265" s="23">
        <v>1.6443806915374799</v>
      </c>
      <c r="BG265" s="23">
        <v>1.63391365079341</v>
      </c>
      <c r="BH265" s="23">
        <v>1.63483318194543</v>
      </c>
      <c r="BI265" s="23">
        <v>1.6397256695795399</v>
      </c>
      <c r="BJ265" s="23">
        <v>1.63525256299407</v>
      </c>
      <c r="BK265" s="23">
        <v>1.6493802755611</v>
      </c>
      <c r="BL265" s="23">
        <v>1.6351880722638901</v>
      </c>
      <c r="BM265" s="23">
        <v>1.62400581640133</v>
      </c>
      <c r="BN265" s="23">
        <v>1.6303155213545799</v>
      </c>
      <c r="BO265" s="23">
        <v>1.6338466464303101</v>
      </c>
      <c r="BP265" s="23">
        <v>1.61980903134579</v>
      </c>
    </row>
    <row r="266" spans="1:68" x14ac:dyDescent="0.25">
      <c r="A266">
        <v>28</v>
      </c>
      <c r="B266" t="s">
        <v>6</v>
      </c>
      <c r="C266">
        <v>2041</v>
      </c>
      <c r="D266">
        <v>95</v>
      </c>
      <c r="E266">
        <v>-1.5301597072684701</v>
      </c>
      <c r="F266">
        <v>1.78470610206627</v>
      </c>
      <c r="H266" s="22">
        <v>2046</v>
      </c>
      <c r="I266" s="23">
        <v>1.65451119676234</v>
      </c>
      <c r="J266" s="23">
        <v>1.6630694949801801</v>
      </c>
      <c r="K266" s="23">
        <v>1.66346524778612</v>
      </c>
      <c r="L266" s="23">
        <v>1.6674693510679801</v>
      </c>
      <c r="M266" s="23">
        <v>1.67039881713769</v>
      </c>
      <c r="N266" s="23">
        <v>1.6765873700396301</v>
      </c>
      <c r="O266" s="23">
        <v>1.66607300276682</v>
      </c>
      <c r="P266" s="23">
        <v>1.67569307069549</v>
      </c>
      <c r="Q266" s="23">
        <v>1.65730678376054</v>
      </c>
      <c r="R266" s="23">
        <v>1.6544801426556599</v>
      </c>
      <c r="S266" s="23">
        <v>1.6771972819048999</v>
      </c>
      <c r="T266" s="23">
        <v>1.66308250819082</v>
      </c>
      <c r="U266" s="23">
        <v>1.65661999048232</v>
      </c>
      <c r="V266" s="23">
        <v>1.6609864265593099</v>
      </c>
      <c r="W266" s="23">
        <v>1.6690547300007399</v>
      </c>
      <c r="X266" s="23">
        <v>1.6700961630312201</v>
      </c>
      <c r="Y266" s="23">
        <v>1.6569074659004699</v>
      </c>
      <c r="Z266" s="23">
        <v>1.6684140754843499</v>
      </c>
      <c r="AA266" s="23">
        <v>1.6900162323980701</v>
      </c>
      <c r="AB266" s="23">
        <v>1.66363068838843</v>
      </c>
      <c r="AC266" s="23">
        <v>1.6765693101354999</v>
      </c>
      <c r="AD266" s="23">
        <v>1.6561949913137199</v>
      </c>
      <c r="AE266" s="23">
        <v>1.6696969950612499</v>
      </c>
      <c r="AF266" s="23">
        <v>1.6677512152176901</v>
      </c>
      <c r="AG266" s="23">
        <v>1.6676674393786799</v>
      </c>
      <c r="AH266" s="23">
        <v>1.6878677006207901</v>
      </c>
      <c r="AI266" s="23">
        <v>1.65752431433111</v>
      </c>
      <c r="AJ266" s="23">
        <v>1.66771313721842</v>
      </c>
      <c r="AK266" s="23">
        <v>1.66877990137445</v>
      </c>
      <c r="AL266" s="23">
        <v>1.6685870121949899</v>
      </c>
      <c r="AM266" s="23">
        <v>1.6829630154119399</v>
      </c>
      <c r="AN266" s="23">
        <v>1.6664768437097199</v>
      </c>
      <c r="AO266" s="23">
        <v>1.6606641326687901</v>
      </c>
      <c r="AP266" s="23">
        <v>1.66493098358095</v>
      </c>
      <c r="AQ266" s="23">
        <v>1.6639010940440999</v>
      </c>
      <c r="AR266" s="23">
        <v>1.68513044830564</v>
      </c>
      <c r="AS266" s="23">
        <v>1.68205892871931</v>
      </c>
      <c r="AT266" s="23">
        <v>1.66355284090111</v>
      </c>
      <c r="AU266" s="23">
        <v>1.67111429113629</v>
      </c>
      <c r="AV266" s="23">
        <v>1.6565236965402901</v>
      </c>
      <c r="AW266" s="23">
        <v>1.66144194542699</v>
      </c>
      <c r="AX266" s="23">
        <v>1.67330519564363</v>
      </c>
      <c r="AY266" s="23">
        <v>1.6889635070921201</v>
      </c>
      <c r="AZ266" s="23">
        <v>1.6759488828495499</v>
      </c>
      <c r="BA266" s="23">
        <v>1.6715193391213401</v>
      </c>
      <c r="BB266" s="23">
        <v>1.6721556951399901</v>
      </c>
      <c r="BC266" s="23">
        <v>1.66654365894496</v>
      </c>
      <c r="BD266" s="23">
        <v>1.66880073780761</v>
      </c>
      <c r="BE266" s="23">
        <v>1.69242105313566</v>
      </c>
      <c r="BF266" s="23">
        <v>1.6841414430339501</v>
      </c>
      <c r="BG266" s="23">
        <v>1.6698166410472799</v>
      </c>
      <c r="BH266" s="23">
        <v>1.66097886029964</v>
      </c>
      <c r="BI266" s="23">
        <v>1.6571302648664401</v>
      </c>
      <c r="BJ266" s="23">
        <v>1.6632210775073999</v>
      </c>
      <c r="BK266" s="23">
        <v>1.67659615987876</v>
      </c>
      <c r="BL266" s="23">
        <v>1.65459233609991</v>
      </c>
      <c r="BM266" s="23">
        <v>1.65551001923733</v>
      </c>
      <c r="BN266" s="23">
        <v>1.6699363775668801</v>
      </c>
      <c r="BO266" s="23">
        <v>1.66781726017071</v>
      </c>
      <c r="BP266" s="23">
        <v>1.6837808791278699</v>
      </c>
    </row>
    <row r="267" spans="1:68" x14ac:dyDescent="0.25">
      <c r="A267">
        <v>29</v>
      </c>
      <c r="B267" t="s">
        <v>6</v>
      </c>
      <c r="C267">
        <v>2041</v>
      </c>
      <c r="D267">
        <v>50</v>
      </c>
      <c r="E267">
        <v>1.2758505678348</v>
      </c>
      <c r="F267">
        <v>1.44520115747768</v>
      </c>
      <c r="H267" s="22">
        <v>2047</v>
      </c>
      <c r="I267" s="23">
        <v>1.7137507683406501</v>
      </c>
      <c r="J267" s="23">
        <v>1.7180799150995201</v>
      </c>
      <c r="K267" s="23">
        <v>1.70882587384498</v>
      </c>
      <c r="L267" s="23">
        <v>1.7202530563887</v>
      </c>
      <c r="M267" s="23">
        <v>1.71795029428702</v>
      </c>
      <c r="N267" s="23">
        <v>1.7203385366292001</v>
      </c>
      <c r="O267" s="23">
        <v>1.7025198953473599</v>
      </c>
      <c r="P267" s="23">
        <v>1.71809325771068</v>
      </c>
      <c r="Q267" s="23">
        <v>1.7111550334938299</v>
      </c>
      <c r="R267" s="23">
        <v>1.7251240644908401</v>
      </c>
      <c r="S267" s="23">
        <v>1.70894298168182</v>
      </c>
      <c r="T267" s="23">
        <v>1.7312885105293001</v>
      </c>
      <c r="U267" s="23">
        <v>1.72404495770369</v>
      </c>
      <c r="V267" s="23">
        <v>1.7142168829873901</v>
      </c>
      <c r="W267" s="23">
        <v>1.7307212512413499</v>
      </c>
      <c r="X267" s="23">
        <v>1.70921105610579</v>
      </c>
      <c r="Y267" s="23">
        <v>1.72045197437441</v>
      </c>
      <c r="Z267" s="23">
        <v>1.6964361339759699</v>
      </c>
      <c r="AA267" s="23">
        <v>1.7135982689328899</v>
      </c>
      <c r="AB267" s="23">
        <v>1.72509828147252</v>
      </c>
      <c r="AC267" s="23">
        <v>1.7297666995254699</v>
      </c>
      <c r="AD267" s="23">
        <v>1.7107069049495101</v>
      </c>
      <c r="AE267" s="23">
        <v>1.7128774636138899</v>
      </c>
      <c r="AF267" s="23">
        <v>1.7102418515333999</v>
      </c>
      <c r="AG267" s="23">
        <v>1.7114325278354601</v>
      </c>
      <c r="AH267" s="23">
        <v>1.7240075597440101</v>
      </c>
      <c r="AI267" s="23">
        <v>1.7037836524696699</v>
      </c>
      <c r="AJ267" s="23">
        <v>1.718174411466</v>
      </c>
      <c r="AK267" s="23">
        <v>1.71578133073809</v>
      </c>
      <c r="AL267" s="23">
        <v>1.72000950854701</v>
      </c>
      <c r="AM267" s="23">
        <v>1.7153669473222199</v>
      </c>
      <c r="AN267" s="23">
        <v>1.70214889556377</v>
      </c>
      <c r="AO267" s="23">
        <v>1.7108192305313501</v>
      </c>
      <c r="AP267" s="23">
        <v>1.7302659367192901</v>
      </c>
      <c r="AQ267" s="23">
        <v>1.72174197916125</v>
      </c>
      <c r="AR267" s="23">
        <v>1.7256232546388299</v>
      </c>
      <c r="AS267" s="23">
        <v>1.7150340785673399</v>
      </c>
      <c r="AT267" s="23">
        <v>1.71408258784354</v>
      </c>
      <c r="AU267" s="23">
        <v>1.69978625742002</v>
      </c>
      <c r="AV267" s="23">
        <v>1.7119591807495</v>
      </c>
      <c r="AW267" s="23">
        <v>1.73273437058417</v>
      </c>
      <c r="AX267" s="23">
        <v>1.7171958177064699</v>
      </c>
      <c r="AY267" s="23">
        <v>1.7130679987442401</v>
      </c>
      <c r="AZ267" s="23">
        <v>1.7244218855943401</v>
      </c>
      <c r="BA267" s="23">
        <v>1.7053318069894501</v>
      </c>
      <c r="BB267" s="23">
        <v>1.7177372309658001</v>
      </c>
      <c r="BC267" s="23">
        <v>1.7189064523372399</v>
      </c>
      <c r="BD267" s="23">
        <v>1.73044256391755</v>
      </c>
      <c r="BE267" s="23">
        <v>1.7051151026314499</v>
      </c>
      <c r="BF267" s="23">
        <v>1.7056966237821201</v>
      </c>
      <c r="BG267" s="23">
        <v>1.7257387668188999</v>
      </c>
      <c r="BH267" s="23">
        <v>1.7159889032076501</v>
      </c>
      <c r="BI267" s="23">
        <v>1.71087823605258</v>
      </c>
      <c r="BJ267" s="23">
        <v>1.7141347744598601</v>
      </c>
      <c r="BK267" s="23">
        <v>1.70970451233072</v>
      </c>
      <c r="BL267" s="23">
        <v>1.73003310019084</v>
      </c>
      <c r="BM267" s="23">
        <v>1.7084050203573</v>
      </c>
      <c r="BN267" s="23">
        <v>1.7142749447416099</v>
      </c>
      <c r="BO267" s="23">
        <v>1.7136728972344999</v>
      </c>
      <c r="BP267" s="23">
        <v>1.7056843313293799</v>
      </c>
    </row>
    <row r="268" spans="1:68" x14ac:dyDescent="0.25">
      <c r="A268">
        <v>29</v>
      </c>
      <c r="B268" t="s">
        <v>6</v>
      </c>
      <c r="C268">
        <v>2041</v>
      </c>
      <c r="D268">
        <v>75</v>
      </c>
      <c r="E268">
        <v>-7.95462739203536E-2</v>
      </c>
      <c r="F268">
        <v>1.55683133944325</v>
      </c>
      <c r="H268" s="22">
        <v>2048</v>
      </c>
      <c r="I268" s="23">
        <v>1.76005397876221</v>
      </c>
      <c r="J268" s="23">
        <v>1.7688565165813599</v>
      </c>
      <c r="K268" s="23">
        <v>1.75394945888721</v>
      </c>
      <c r="L268" s="23">
        <v>1.75038826918575</v>
      </c>
      <c r="M268" s="23">
        <v>1.7499234224232301</v>
      </c>
      <c r="N268" s="23">
        <v>1.7513885136859799</v>
      </c>
      <c r="O268" s="23">
        <v>1.75423402675058</v>
      </c>
      <c r="P268" s="23">
        <v>1.7542341831800901</v>
      </c>
      <c r="Q268" s="23">
        <v>1.75198186797758</v>
      </c>
      <c r="R268" s="23">
        <v>1.76143491160375</v>
      </c>
      <c r="S268" s="23">
        <v>1.7623655851521101</v>
      </c>
      <c r="T268" s="23">
        <v>1.7630211930288</v>
      </c>
      <c r="U268" s="23">
        <v>1.74696591648058</v>
      </c>
      <c r="V268" s="23">
        <v>1.7544309889558001</v>
      </c>
      <c r="W268" s="23">
        <v>1.75055130505241</v>
      </c>
      <c r="X268" s="23">
        <v>1.7458113908837301</v>
      </c>
      <c r="Y268" s="23">
        <v>1.75369491565964</v>
      </c>
      <c r="Z268" s="23">
        <v>1.76755293744766</v>
      </c>
      <c r="AA268" s="23">
        <v>1.7542380793539001</v>
      </c>
      <c r="AB268" s="23">
        <v>1.77210862938268</v>
      </c>
      <c r="AC268" s="23">
        <v>1.7468540846943701</v>
      </c>
      <c r="AD268" s="23">
        <v>1.7463102391759799</v>
      </c>
      <c r="AE268" s="23">
        <v>1.76808374027971</v>
      </c>
      <c r="AF268" s="23">
        <v>1.7731606411180201</v>
      </c>
      <c r="AG268" s="23">
        <v>1.7726086918720501</v>
      </c>
      <c r="AH268" s="23">
        <v>1.7627232767793799</v>
      </c>
      <c r="AI268" s="23">
        <v>1.74027539144437</v>
      </c>
      <c r="AJ268" s="23">
        <v>1.7524899641437699</v>
      </c>
      <c r="AK268" s="23">
        <v>1.7687893626703699</v>
      </c>
      <c r="AL268" s="23">
        <v>1.7428653389183899</v>
      </c>
      <c r="AM268" s="23">
        <v>1.7523566438409099</v>
      </c>
      <c r="AN268" s="23">
        <v>1.74367840135326</v>
      </c>
      <c r="AO268" s="23">
        <v>1.75710838026537</v>
      </c>
      <c r="AP268" s="23">
        <v>1.7526631131127</v>
      </c>
      <c r="AQ268" s="23">
        <v>1.75525178679192</v>
      </c>
      <c r="AR268" s="23">
        <v>1.75441823842856</v>
      </c>
      <c r="AS268" s="23">
        <v>1.7558679061484901</v>
      </c>
      <c r="AT268" s="23">
        <v>1.7476593352898599</v>
      </c>
      <c r="AU268" s="23">
        <v>1.76567303582315</v>
      </c>
      <c r="AV268" s="23">
        <v>1.7404305468344801</v>
      </c>
      <c r="AW268" s="23">
        <v>1.7602263534695399</v>
      </c>
      <c r="AX268" s="23">
        <v>1.7519538131857999</v>
      </c>
      <c r="AY268" s="23">
        <v>1.73601709679998</v>
      </c>
      <c r="AZ268" s="23">
        <v>1.7465284648298101</v>
      </c>
      <c r="BA268" s="23">
        <v>1.7532254740262101</v>
      </c>
      <c r="BB268" s="23">
        <v>1.74469952779849</v>
      </c>
      <c r="BC268" s="23">
        <v>1.7569477020766699</v>
      </c>
      <c r="BD268" s="23">
        <v>1.7520777359536901</v>
      </c>
      <c r="BE268" s="23">
        <v>1.7535759314332799</v>
      </c>
      <c r="BF268" s="23">
        <v>1.74097637487035</v>
      </c>
      <c r="BG268" s="23">
        <v>1.76610749686206</v>
      </c>
      <c r="BH268" s="23">
        <v>1.7607471823597201</v>
      </c>
      <c r="BI268" s="23">
        <v>1.75363902482666</v>
      </c>
      <c r="BJ268" s="23">
        <v>1.7567809119494699</v>
      </c>
      <c r="BK268" s="23">
        <v>1.753161690649</v>
      </c>
      <c r="BL268" s="23">
        <v>1.7609068076594301</v>
      </c>
      <c r="BM268" s="23">
        <v>1.7515809977080501</v>
      </c>
      <c r="BN268" s="23">
        <v>1.74021189768097</v>
      </c>
      <c r="BO268" s="23">
        <v>1.77360608699037</v>
      </c>
      <c r="BP268" s="23">
        <v>1.7439226189168799</v>
      </c>
    </row>
    <row r="269" spans="1:68" x14ac:dyDescent="0.25">
      <c r="A269">
        <v>29</v>
      </c>
      <c r="B269" t="s">
        <v>6</v>
      </c>
      <c r="C269">
        <v>2041</v>
      </c>
      <c r="D269">
        <v>95</v>
      </c>
      <c r="E269">
        <v>-1.98403885087437</v>
      </c>
      <c r="F269">
        <v>1.7252126881976599</v>
      </c>
      <c r="H269" s="22">
        <v>2049</v>
      </c>
      <c r="I269" s="23">
        <v>1.79481492426167</v>
      </c>
      <c r="J269" s="23">
        <v>1.7962130995752901</v>
      </c>
      <c r="K269" s="23">
        <v>1.7903600044958301</v>
      </c>
      <c r="L269" s="23">
        <v>1.79349938487947</v>
      </c>
      <c r="M269" s="23">
        <v>1.8160943655642701</v>
      </c>
      <c r="N269" s="23">
        <v>1.7917832309714301</v>
      </c>
      <c r="O269" s="23">
        <v>1.7971783385703</v>
      </c>
      <c r="P269" s="23">
        <v>1.8097583490623099</v>
      </c>
      <c r="Q269" s="23">
        <v>1.7929845993986999</v>
      </c>
      <c r="R269" s="23">
        <v>1.7916038337862501</v>
      </c>
      <c r="S269" s="23">
        <v>1.7892647867706299</v>
      </c>
      <c r="T269" s="23">
        <v>1.80235871026425</v>
      </c>
      <c r="U269" s="23">
        <v>1.7988068525130501</v>
      </c>
      <c r="V269" s="23">
        <v>1.7962339351671399</v>
      </c>
      <c r="W269" s="23">
        <v>1.7885783924282499</v>
      </c>
      <c r="X269" s="23">
        <v>1.79978747716635</v>
      </c>
      <c r="Y269" s="23">
        <v>1.79001237306765</v>
      </c>
      <c r="Z269" s="23">
        <v>1.78768006729776</v>
      </c>
      <c r="AA269" s="23">
        <v>1.7773113842017201</v>
      </c>
      <c r="AB269" s="23">
        <v>1.7982102805674101</v>
      </c>
      <c r="AC269" s="23">
        <v>1.80780786528364</v>
      </c>
      <c r="AD269" s="23">
        <v>1.7933965626313699</v>
      </c>
      <c r="AE269" s="23">
        <v>1.8022108256980101</v>
      </c>
      <c r="AF269" s="23">
        <v>1.7908490943753701</v>
      </c>
      <c r="AG269" s="23">
        <v>1.8025397423721801</v>
      </c>
      <c r="AH269" s="23">
        <v>1.8150218168785599</v>
      </c>
      <c r="AI269" s="23">
        <v>1.8141801385817999</v>
      </c>
      <c r="AJ269" s="23">
        <v>1.78534715259</v>
      </c>
      <c r="AK269" s="23">
        <v>1.79633320240592</v>
      </c>
      <c r="AL269" s="23">
        <v>1.7981826537030099</v>
      </c>
      <c r="AM269" s="23">
        <v>1.78096237850082</v>
      </c>
      <c r="AN269" s="23">
        <v>1.7735362462300299</v>
      </c>
      <c r="AO269" s="23">
        <v>1.79038981347537</v>
      </c>
      <c r="AP269" s="23">
        <v>1.8180107344722001</v>
      </c>
      <c r="AQ269" s="23">
        <v>1.8035348612540001</v>
      </c>
      <c r="AR269" s="23">
        <v>1.8034388570206199</v>
      </c>
      <c r="AS269" s="23">
        <v>1.8018123607602099</v>
      </c>
      <c r="AT269" s="23">
        <v>1.77106142848187</v>
      </c>
      <c r="AU269" s="23">
        <v>1.79322770833266</v>
      </c>
      <c r="AV269" s="23">
        <v>1.80271419352044</v>
      </c>
      <c r="AW269" s="23">
        <v>1.7940315820458099</v>
      </c>
      <c r="AX269" s="23">
        <v>1.82418528291339</v>
      </c>
      <c r="AY269" s="23">
        <v>1.78325444296377</v>
      </c>
      <c r="AZ269" s="23">
        <v>1.8081148432438501</v>
      </c>
      <c r="BA269" s="23">
        <v>1.79682880659027</v>
      </c>
      <c r="BB269" s="23">
        <v>1.79782166070965</v>
      </c>
      <c r="BC269" s="23">
        <v>1.7876991916586999</v>
      </c>
      <c r="BD269" s="23">
        <v>1.7891496373003499</v>
      </c>
      <c r="BE269" s="23">
        <v>1.8043719020949101</v>
      </c>
      <c r="BF269" s="23">
        <v>1.7940109646045199</v>
      </c>
      <c r="BG269" s="23">
        <v>1.8139813968153999</v>
      </c>
      <c r="BH269" s="23">
        <v>1.8080990345144099</v>
      </c>
      <c r="BI269" s="23">
        <v>1.79657208388317</v>
      </c>
      <c r="BJ269" s="23">
        <v>1.8102132196304801</v>
      </c>
      <c r="BK269" s="23">
        <v>1.8097307374830101</v>
      </c>
      <c r="BL269" s="23">
        <v>1.7789960446586399</v>
      </c>
      <c r="BM269" s="23">
        <v>1.80294335421112</v>
      </c>
      <c r="BN269" s="23">
        <v>1.80816236534599</v>
      </c>
      <c r="BO269" s="23">
        <v>1.7954660010791399</v>
      </c>
      <c r="BP269" s="23">
        <v>1.78972823001047</v>
      </c>
    </row>
    <row r="270" spans="1:68" x14ac:dyDescent="0.25">
      <c r="A270">
        <v>30</v>
      </c>
      <c r="B270" t="s">
        <v>6</v>
      </c>
      <c r="C270">
        <v>2041</v>
      </c>
      <c r="D270">
        <v>50</v>
      </c>
      <c r="E270">
        <v>1.4991943187147001</v>
      </c>
      <c r="F270">
        <v>1.47796587613792</v>
      </c>
      <c r="H270" s="22">
        <v>2050</v>
      </c>
      <c r="I270" s="23">
        <v>1.8527019920343999</v>
      </c>
      <c r="J270" s="23">
        <v>1.8248312858394999</v>
      </c>
      <c r="K270" s="23">
        <v>1.8274677756018101</v>
      </c>
      <c r="L270" s="23">
        <v>1.8528490883997899</v>
      </c>
      <c r="M270" s="23">
        <v>1.81934682291206</v>
      </c>
      <c r="N270" s="23">
        <v>1.8446010846223699</v>
      </c>
      <c r="O270" s="23">
        <v>1.85040748234734</v>
      </c>
      <c r="P270" s="23">
        <v>1.8304450853105501</v>
      </c>
      <c r="Q270" s="23">
        <v>1.8211307371672001</v>
      </c>
      <c r="R270" s="23">
        <v>1.84872405114918</v>
      </c>
      <c r="S270" s="23">
        <v>1.8503278015892599</v>
      </c>
      <c r="T270" s="23">
        <v>1.8321741551916499</v>
      </c>
      <c r="U270" s="23">
        <v>1.8144363872259499</v>
      </c>
      <c r="V270" s="23">
        <v>1.8236254575827999</v>
      </c>
      <c r="W270" s="23">
        <v>1.83882150256238</v>
      </c>
      <c r="X270" s="23">
        <v>1.8385716047518901</v>
      </c>
      <c r="Y270" s="23">
        <v>1.83813042672143</v>
      </c>
      <c r="Z270" s="23">
        <v>1.82248800070887</v>
      </c>
      <c r="AA270" s="23">
        <v>1.8206164524231101</v>
      </c>
      <c r="AB270" s="23">
        <v>1.8333168293511</v>
      </c>
      <c r="AC270" s="23">
        <v>1.81946224517695</v>
      </c>
      <c r="AD270" s="23">
        <v>1.8257013923910399</v>
      </c>
      <c r="AE270" s="23">
        <v>1.83265860634263</v>
      </c>
      <c r="AF270" s="23">
        <v>1.8168227656354701</v>
      </c>
      <c r="AG270" s="23">
        <v>1.8440813221432799</v>
      </c>
      <c r="AH270" s="23">
        <v>1.82390961089264</v>
      </c>
      <c r="AI270" s="23">
        <v>1.83983788861807</v>
      </c>
      <c r="AJ270" s="23">
        <v>1.8269649794142899</v>
      </c>
      <c r="AK270" s="23">
        <v>1.8459536698402601</v>
      </c>
      <c r="AL270" s="23">
        <v>1.8269714544010001</v>
      </c>
      <c r="AM270" s="23">
        <v>1.8439949427195099</v>
      </c>
      <c r="AN270" s="23">
        <v>1.81869917537984</v>
      </c>
      <c r="AO270" s="23">
        <v>1.8331830226735799</v>
      </c>
      <c r="AP270" s="23">
        <v>1.8343386561517201</v>
      </c>
      <c r="AQ270" s="23">
        <v>1.8194186449546701</v>
      </c>
      <c r="AR270" s="23">
        <v>1.8446990475992699</v>
      </c>
      <c r="AS270" s="23">
        <v>1.81897891653816</v>
      </c>
      <c r="AT270" s="23">
        <v>1.82712989508267</v>
      </c>
      <c r="AU270" s="23">
        <v>1.8208824506188099</v>
      </c>
      <c r="AV270" s="23">
        <v>1.8138194595895101</v>
      </c>
      <c r="AW270" s="23">
        <v>1.8510713679081601</v>
      </c>
      <c r="AX270" s="23">
        <v>1.8340882972456201</v>
      </c>
      <c r="AY270" s="23">
        <v>1.8517969180437399</v>
      </c>
      <c r="AZ270" s="23">
        <v>1.8334267519825</v>
      </c>
      <c r="BA270" s="23">
        <v>1.8444888382319899</v>
      </c>
      <c r="BB270" s="23">
        <v>1.8230114910706801</v>
      </c>
      <c r="BC270" s="23">
        <v>1.83683438246776</v>
      </c>
      <c r="BD270" s="23">
        <v>1.8380859912554099</v>
      </c>
      <c r="BE270" s="23">
        <v>1.8319038974951001</v>
      </c>
      <c r="BF270" s="23">
        <v>1.8180191478858201</v>
      </c>
      <c r="BG270" s="23">
        <v>1.82798684399947</v>
      </c>
      <c r="BH270" s="23">
        <v>1.8214386982069799</v>
      </c>
      <c r="BI270" s="23">
        <v>1.83377173553392</v>
      </c>
      <c r="BJ270" s="23">
        <v>1.8237387610533999</v>
      </c>
      <c r="BK270" s="23">
        <v>1.83160423133651</v>
      </c>
      <c r="BL270" s="23">
        <v>1.8438618402692999</v>
      </c>
      <c r="BM270" s="23">
        <v>1.8185701743170799</v>
      </c>
      <c r="BN270" s="23">
        <v>1.8451413686279401</v>
      </c>
      <c r="BO270" s="23">
        <v>1.8488318728775199</v>
      </c>
      <c r="BP270" s="23">
        <v>1.81532512359648</v>
      </c>
    </row>
    <row r="271" spans="1:68" x14ac:dyDescent="0.25">
      <c r="A271">
        <v>30</v>
      </c>
      <c r="B271" t="s">
        <v>6</v>
      </c>
      <c r="C271">
        <v>2041</v>
      </c>
      <c r="D271">
        <v>75</v>
      </c>
      <c r="E271">
        <v>0.16692426833197899</v>
      </c>
      <c r="F271">
        <v>1.59424312078094</v>
      </c>
      <c r="H271" s="22">
        <v>2051</v>
      </c>
      <c r="I271" s="23">
        <v>1.88835268670223</v>
      </c>
      <c r="J271" s="23">
        <v>1.88089339489667</v>
      </c>
      <c r="K271" s="23">
        <v>1.86972951985816</v>
      </c>
      <c r="L271" s="23">
        <v>1.87561811543472</v>
      </c>
      <c r="M271" s="23">
        <v>1.87501466249212</v>
      </c>
      <c r="N271" s="23">
        <v>1.88040726663058</v>
      </c>
      <c r="O271" s="23">
        <v>1.87678047171447</v>
      </c>
      <c r="P271" s="23">
        <v>1.8997274641703701</v>
      </c>
      <c r="Q271" s="23">
        <v>1.8768425671184199</v>
      </c>
      <c r="R271" s="23">
        <v>1.89189303593573</v>
      </c>
      <c r="S271" s="23">
        <v>1.8806410432598499</v>
      </c>
      <c r="T271" s="23">
        <v>1.88141244950752</v>
      </c>
      <c r="U271" s="23">
        <v>1.8935518902314099</v>
      </c>
      <c r="V271" s="23">
        <v>1.8863077479717301</v>
      </c>
      <c r="W271" s="23">
        <v>1.8671121980800001</v>
      </c>
      <c r="X271" s="23">
        <v>1.87126054865693</v>
      </c>
      <c r="Y271" s="23">
        <v>1.8866420144034901</v>
      </c>
      <c r="Z271" s="23">
        <v>1.8982919901141599</v>
      </c>
      <c r="AA271" s="23">
        <v>1.9023720237657999</v>
      </c>
      <c r="AB271" s="23">
        <v>1.8748516803778601</v>
      </c>
      <c r="AC271" s="23">
        <v>1.8735678108602101</v>
      </c>
      <c r="AD271" s="23">
        <v>1.89588043690357</v>
      </c>
      <c r="AE271" s="23">
        <v>1.8719406280411399</v>
      </c>
      <c r="AF271" s="23">
        <v>1.8795530395365201</v>
      </c>
      <c r="AG271" s="23">
        <v>1.87303301305929</v>
      </c>
      <c r="AH271" s="23">
        <v>1.87529103764752</v>
      </c>
      <c r="AI271" s="23">
        <v>1.8919056298516499</v>
      </c>
      <c r="AJ271" s="23">
        <v>1.8847539547199299</v>
      </c>
      <c r="AK271" s="23">
        <v>1.87819836919016</v>
      </c>
      <c r="AL271" s="23">
        <v>1.88067618895098</v>
      </c>
      <c r="AM271" s="23">
        <v>1.89876985768929</v>
      </c>
      <c r="AN271" s="23">
        <v>1.8743031863597299</v>
      </c>
      <c r="AO271" s="23">
        <v>1.8813060894081099</v>
      </c>
      <c r="AP271" s="23">
        <v>1.8708942408281699</v>
      </c>
      <c r="AQ271" s="23">
        <v>1.8724337530753701</v>
      </c>
      <c r="AR271" s="23">
        <v>1.8722707527248501</v>
      </c>
      <c r="AS271" s="23">
        <v>1.8863394863168199</v>
      </c>
      <c r="AT271" s="23">
        <v>1.87648584510603</v>
      </c>
      <c r="AU271" s="23">
        <v>1.8795420634504201</v>
      </c>
      <c r="AV271" s="23">
        <v>1.8920840048899299</v>
      </c>
      <c r="AW271" s="23">
        <v>1.87853039277433</v>
      </c>
      <c r="AX271" s="23">
        <v>1.87945468802114</v>
      </c>
      <c r="AY271" s="23">
        <v>1.8929238126989401</v>
      </c>
      <c r="AZ271" s="23">
        <v>1.87977533250212</v>
      </c>
      <c r="BA271" s="23">
        <v>1.8925037424498701</v>
      </c>
      <c r="BB271" s="23">
        <v>1.8800933158963</v>
      </c>
      <c r="BC271" s="23">
        <v>1.9005191467813001</v>
      </c>
      <c r="BD271" s="23">
        <v>1.88159059257393</v>
      </c>
      <c r="BE271" s="23">
        <v>1.89284895227285</v>
      </c>
      <c r="BF271" s="23">
        <v>1.8823826096207801</v>
      </c>
      <c r="BG271" s="23">
        <v>1.87369220399632</v>
      </c>
      <c r="BH271" s="23">
        <v>1.8819032250488399</v>
      </c>
      <c r="BI271" s="23">
        <v>1.8710678881385701</v>
      </c>
      <c r="BJ271" s="23">
        <v>1.8984461889091599</v>
      </c>
      <c r="BK271" s="23">
        <v>1.86873599818867</v>
      </c>
      <c r="BL271" s="23">
        <v>1.8701869683393699</v>
      </c>
      <c r="BM271" s="23">
        <v>1.8733813586739501</v>
      </c>
      <c r="BN271" s="23">
        <v>1.8860162121991899</v>
      </c>
      <c r="BO271" s="23">
        <v>1.88805723965104</v>
      </c>
      <c r="BP271" s="23">
        <v>1.8815167233621199</v>
      </c>
    </row>
    <row r="272" spans="1:68" x14ac:dyDescent="0.25">
      <c r="A272">
        <v>30</v>
      </c>
      <c r="B272" t="s">
        <v>6</v>
      </c>
      <c r="C272">
        <v>2041</v>
      </c>
      <c r="D272">
        <v>95</v>
      </c>
      <c r="E272">
        <v>-1.1397922073264599</v>
      </c>
      <c r="F272">
        <v>1.8439379625300001</v>
      </c>
      <c r="H272" s="22">
        <v>2052</v>
      </c>
      <c r="I272" s="23">
        <v>1.9342443567918099</v>
      </c>
      <c r="J272" s="23">
        <v>1.9191823805023001</v>
      </c>
      <c r="K272" s="23">
        <v>1.9309751737946499</v>
      </c>
      <c r="L272" s="23">
        <v>1.9204041621377601</v>
      </c>
      <c r="M272" s="23">
        <v>1.9037247380198801</v>
      </c>
      <c r="N272" s="23">
        <v>1.9409195935774399</v>
      </c>
      <c r="O272" s="23">
        <v>1.9297021650455</v>
      </c>
      <c r="P272" s="23">
        <v>1.9350809829057001</v>
      </c>
      <c r="Q272" s="23">
        <v>1.91670768644962</v>
      </c>
      <c r="R272" s="23">
        <v>1.9229661722765601</v>
      </c>
      <c r="S272" s="23">
        <v>1.92817688134579</v>
      </c>
      <c r="T272" s="23">
        <v>1.9463652359494501</v>
      </c>
      <c r="U272" s="23">
        <v>1.9308807414510101</v>
      </c>
      <c r="V272" s="23">
        <v>1.93014066823359</v>
      </c>
      <c r="W272" s="23">
        <v>1.91046622730903</v>
      </c>
      <c r="X272" s="23">
        <v>1.9320276005888499</v>
      </c>
      <c r="Y272" s="23">
        <v>1.9312409529213399</v>
      </c>
      <c r="Z272" s="23">
        <v>1.9354082621181099</v>
      </c>
      <c r="AA272" s="23">
        <v>1.93189492781466</v>
      </c>
      <c r="AB272" s="23">
        <v>1.95210451606291</v>
      </c>
      <c r="AC272" s="23">
        <v>1.9184791931963501</v>
      </c>
      <c r="AD272" s="23">
        <v>1.9280310110516199</v>
      </c>
      <c r="AE272" s="23">
        <v>1.92379778477874</v>
      </c>
      <c r="AF272" s="23">
        <v>1.9255293931817301</v>
      </c>
      <c r="AG272" s="23">
        <v>1.9287406428782701</v>
      </c>
      <c r="AH272" s="23">
        <v>1.92842085066839</v>
      </c>
      <c r="AI272" s="23">
        <v>1.92579150112859</v>
      </c>
      <c r="AJ272" s="23">
        <v>1.92353307903731</v>
      </c>
      <c r="AK272" s="23">
        <v>1.93055395746939</v>
      </c>
      <c r="AL272" s="23">
        <v>1.92915649691571</v>
      </c>
      <c r="AM272" s="23">
        <v>1.94249692873005</v>
      </c>
      <c r="AN272" s="23">
        <v>1.92501100095262</v>
      </c>
      <c r="AO272" s="23">
        <v>1.9396093956867699</v>
      </c>
      <c r="AP272" s="23">
        <v>1.92835960584182</v>
      </c>
      <c r="AQ272" s="23">
        <v>1.92933675485644</v>
      </c>
      <c r="AR272" s="23">
        <v>1.92992477104454</v>
      </c>
      <c r="AS272" s="23">
        <v>1.9292945443095399</v>
      </c>
      <c r="AT272" s="23">
        <v>1.9202714150829201</v>
      </c>
      <c r="AU272" s="23">
        <v>1.9461989142404901</v>
      </c>
      <c r="AV272" s="23">
        <v>1.95163986347008</v>
      </c>
      <c r="AW272" s="23">
        <v>1.9377614871557201</v>
      </c>
      <c r="AX272" s="23">
        <v>1.9238155158422701</v>
      </c>
      <c r="AY272" s="23">
        <v>1.94017685652042</v>
      </c>
      <c r="AZ272" s="23">
        <v>1.9412180883333601</v>
      </c>
      <c r="BA272" s="23">
        <v>1.91731181054391</v>
      </c>
      <c r="BB272" s="23">
        <v>1.9370698731795699</v>
      </c>
      <c r="BC272" s="23">
        <v>1.92015977650723</v>
      </c>
      <c r="BD272" s="23">
        <v>1.91783942535768</v>
      </c>
      <c r="BE272" s="23">
        <v>1.94648363781209</v>
      </c>
      <c r="BF272" s="23">
        <v>1.9281074673944201</v>
      </c>
      <c r="BG272" s="23">
        <v>1.9469407412805799</v>
      </c>
      <c r="BH272" s="23">
        <v>1.92809510011889</v>
      </c>
      <c r="BI272" s="23">
        <v>1.9193153634250799</v>
      </c>
      <c r="BJ272" s="23">
        <v>1.9197820037518101</v>
      </c>
      <c r="BK272" s="23">
        <v>1.93872114080415</v>
      </c>
      <c r="BL272" s="23">
        <v>1.9216673900786001</v>
      </c>
      <c r="BM272" s="23">
        <v>1.93018616382942</v>
      </c>
      <c r="BN272" s="23">
        <v>1.92399665594046</v>
      </c>
      <c r="BO272" s="23">
        <v>1.9399444693405099</v>
      </c>
      <c r="BP272" s="23">
        <v>1.9318419968706</v>
      </c>
    </row>
    <row r="273" spans="1:68" x14ac:dyDescent="0.25">
      <c r="A273">
        <v>31</v>
      </c>
      <c r="B273" t="s">
        <v>6</v>
      </c>
      <c r="C273">
        <v>2041</v>
      </c>
      <c r="D273">
        <v>50</v>
      </c>
      <c r="E273">
        <v>1.3573914871388999</v>
      </c>
      <c r="F273">
        <v>1.46478861021846</v>
      </c>
      <c r="H273" s="22">
        <v>2053</v>
      </c>
      <c r="I273" s="23">
        <v>1.9757879392136199</v>
      </c>
      <c r="J273" s="23">
        <v>1.9711629246653499</v>
      </c>
      <c r="K273" s="23">
        <v>1.98329935342374</v>
      </c>
      <c r="L273" s="23">
        <v>1.9896458875113101</v>
      </c>
      <c r="M273" s="23">
        <v>1.97753694033371</v>
      </c>
      <c r="N273" s="23">
        <v>1.9941737963435799</v>
      </c>
      <c r="O273" s="23">
        <v>1.9944853868985899</v>
      </c>
      <c r="P273" s="23">
        <v>1.97411948685061</v>
      </c>
      <c r="Q273" s="23">
        <v>1.96397005106607</v>
      </c>
      <c r="R273" s="23">
        <v>1.98259609813267</v>
      </c>
      <c r="S273" s="23">
        <v>1.98136752872128</v>
      </c>
      <c r="T273" s="23">
        <v>1.9795710454852999</v>
      </c>
      <c r="U273" s="23">
        <v>1.9659184607385001</v>
      </c>
      <c r="V273" s="23">
        <v>1.9730941687396999</v>
      </c>
      <c r="W273" s="23">
        <v>1.9773720854871499</v>
      </c>
      <c r="X273" s="23">
        <v>1.9822288712562199</v>
      </c>
      <c r="Y273" s="23">
        <v>1.9884136246795101</v>
      </c>
      <c r="Z273" s="23">
        <v>1.9895812108153501</v>
      </c>
      <c r="AA273" s="23">
        <v>1.96826951380436</v>
      </c>
      <c r="AB273" s="23">
        <v>1.98618286532245</v>
      </c>
      <c r="AC273" s="23">
        <v>1.96619027017776</v>
      </c>
      <c r="AD273" s="23">
        <v>1.9819941338174401</v>
      </c>
      <c r="AE273" s="23">
        <v>1.97579470184575</v>
      </c>
      <c r="AF273" s="23">
        <v>1.98391553325474</v>
      </c>
      <c r="AG273" s="23">
        <v>1.9750389098754999</v>
      </c>
      <c r="AH273" s="23">
        <v>1.9855660905972701</v>
      </c>
      <c r="AI273" s="23">
        <v>1.9697865320919901</v>
      </c>
      <c r="AJ273" s="23">
        <v>1.97668503307377</v>
      </c>
      <c r="AK273" s="23">
        <v>1.99622126699067</v>
      </c>
      <c r="AL273" s="23">
        <v>1.9695929573967299</v>
      </c>
      <c r="AM273" s="23">
        <v>1.9892618290472599</v>
      </c>
      <c r="AN273" s="23">
        <v>1.9756913460333201</v>
      </c>
      <c r="AO273" s="23">
        <v>1.9812318179563699</v>
      </c>
      <c r="AP273" s="23">
        <v>1.99469606425997</v>
      </c>
      <c r="AQ273" s="23">
        <v>1.96655100045808</v>
      </c>
      <c r="AR273" s="23">
        <v>1.9948163798917</v>
      </c>
      <c r="AS273" s="23">
        <v>1.9764547249340301</v>
      </c>
      <c r="AT273" s="23">
        <v>1.96702445960407</v>
      </c>
      <c r="AU273" s="23">
        <v>1.9829761152369001</v>
      </c>
      <c r="AV273" s="23">
        <v>1.96917120645919</v>
      </c>
      <c r="AW273" s="23">
        <v>1.98030198154006</v>
      </c>
      <c r="AX273" s="23">
        <v>2.0020141523128601</v>
      </c>
      <c r="AY273" s="23">
        <v>1.99532303941731</v>
      </c>
      <c r="AZ273" s="23">
        <v>1.9678195343037099</v>
      </c>
      <c r="BA273" s="23">
        <v>1.9719779300435201</v>
      </c>
      <c r="BB273" s="23">
        <v>1.9697442922105199</v>
      </c>
      <c r="BC273" s="23">
        <v>1.9827886337381</v>
      </c>
      <c r="BD273" s="23">
        <v>2.0007597901957799</v>
      </c>
      <c r="BE273" s="23">
        <v>1.97565680828574</v>
      </c>
      <c r="BF273" s="23">
        <v>1.9770546130441</v>
      </c>
      <c r="BG273" s="23">
        <v>1.9945338486100299</v>
      </c>
      <c r="BH273" s="23">
        <v>1.9674008134818499</v>
      </c>
      <c r="BI273" s="23">
        <v>1.98395190465528</v>
      </c>
      <c r="BJ273" s="23">
        <v>1.9904672710506099</v>
      </c>
      <c r="BK273" s="23">
        <v>1.9733355329246001</v>
      </c>
      <c r="BL273" s="23">
        <v>1.9805568997488701</v>
      </c>
      <c r="BM273" s="23">
        <v>1.99602250015475</v>
      </c>
      <c r="BN273" s="23">
        <v>1.9905935515956901</v>
      </c>
      <c r="BO273" s="23">
        <v>1.98929866474387</v>
      </c>
      <c r="BP273" s="23">
        <v>1.99456632202345</v>
      </c>
    </row>
    <row r="274" spans="1:68" x14ac:dyDescent="0.25">
      <c r="A274">
        <v>31</v>
      </c>
      <c r="B274" t="s">
        <v>6</v>
      </c>
      <c r="C274">
        <v>2041</v>
      </c>
      <c r="D274">
        <v>75</v>
      </c>
      <c r="E274">
        <v>-2.8055530213636899E-2</v>
      </c>
      <c r="F274">
        <v>1.56801652077007</v>
      </c>
      <c r="H274" s="22">
        <v>2054</v>
      </c>
      <c r="I274" s="23">
        <v>2.0140097194199802</v>
      </c>
      <c r="J274" s="23">
        <v>1.9887060033652799</v>
      </c>
      <c r="K274" s="23">
        <v>1.99096034536108</v>
      </c>
      <c r="L274" s="23">
        <v>2.02464914579779</v>
      </c>
      <c r="M274" s="23">
        <v>2.0518791691310301</v>
      </c>
      <c r="N274" s="23">
        <v>1.99396259442876</v>
      </c>
      <c r="O274" s="23">
        <v>2.0115161045817702</v>
      </c>
      <c r="P274" s="23">
        <v>2.03559326012941</v>
      </c>
      <c r="Q274" s="23">
        <v>1.9900270061499801</v>
      </c>
      <c r="R274" s="23">
        <v>2.0240777336625801</v>
      </c>
      <c r="S274" s="23">
        <v>2.0258746038750699</v>
      </c>
      <c r="T274" s="23">
        <v>1.9929009757276299</v>
      </c>
      <c r="U274" s="23">
        <v>2.0608047889211298</v>
      </c>
      <c r="V274" s="23">
        <v>2.0561125506801901</v>
      </c>
      <c r="W274" s="23">
        <v>2.0500790057254301</v>
      </c>
      <c r="X274" s="23">
        <v>1.9908171528838201</v>
      </c>
      <c r="Y274" s="23">
        <v>2.0300917407954802</v>
      </c>
      <c r="Z274" s="23">
        <v>2.0234575300177702</v>
      </c>
      <c r="AA274" s="23">
        <v>2.0191150342281099</v>
      </c>
      <c r="AB274" s="23">
        <v>1.9925146079878699</v>
      </c>
      <c r="AC274" s="23">
        <v>2.01579542634058</v>
      </c>
      <c r="AD274" s="23">
        <v>2.0331898950439098</v>
      </c>
      <c r="AE274" s="23">
        <v>2.0302003068259999</v>
      </c>
      <c r="AF274" s="23">
        <v>2.0006895398456002</v>
      </c>
      <c r="AG274" s="23">
        <v>2.0422370668366598</v>
      </c>
      <c r="AH274" s="23">
        <v>2.0267993885279201</v>
      </c>
      <c r="AI274" s="23">
        <v>1.9943332167736501</v>
      </c>
      <c r="AJ274" s="23">
        <v>2.0031334150208702</v>
      </c>
      <c r="AK274" s="23">
        <v>2.0069270721206101</v>
      </c>
      <c r="AL274" s="23">
        <v>2.0432185142043502</v>
      </c>
      <c r="AM274" s="23">
        <v>2.01517849954553</v>
      </c>
      <c r="AN274" s="23">
        <v>2.0344360971736402</v>
      </c>
      <c r="AO274" s="23">
        <v>2.0328659205832702</v>
      </c>
      <c r="AP274" s="23">
        <v>2.0437975331065199</v>
      </c>
      <c r="AQ274" s="23">
        <v>2.0422329081276902</v>
      </c>
      <c r="AR274" s="23">
        <v>1.99773508567308</v>
      </c>
      <c r="AS274" s="23">
        <v>2.0089962370943799</v>
      </c>
      <c r="AT274" s="23">
        <v>1.9919625866795501</v>
      </c>
      <c r="AU274" s="23">
        <v>2.0240751806223898</v>
      </c>
      <c r="AV274" s="23">
        <v>2.01218115888343</v>
      </c>
      <c r="AW274" s="23">
        <v>2.0171543815918</v>
      </c>
      <c r="AX274" s="23">
        <v>1.99977859371924</v>
      </c>
      <c r="AY274" s="23">
        <v>1.9942403572356699</v>
      </c>
      <c r="AZ274" s="23">
        <v>2.0572828906135601</v>
      </c>
      <c r="BA274" s="23">
        <v>2.0457987000020399</v>
      </c>
      <c r="BB274" s="23">
        <v>1.99704181756447</v>
      </c>
      <c r="BC274" s="23">
        <v>1.9925254248348701</v>
      </c>
      <c r="BD274" s="23">
        <v>2.0442609898946502</v>
      </c>
      <c r="BE274" s="23">
        <v>2.0427145562542099</v>
      </c>
      <c r="BF274" s="23">
        <v>1.9953468902932401</v>
      </c>
      <c r="BG274" s="23">
        <v>1.9980031022704201</v>
      </c>
      <c r="BH274" s="23">
        <v>2.0265567550614598</v>
      </c>
      <c r="BI274" s="23">
        <v>2.0137259079587402</v>
      </c>
      <c r="BJ274" s="23">
        <v>2.0500373954201101</v>
      </c>
      <c r="BK274" s="23">
        <v>2.0624306773118399</v>
      </c>
      <c r="BL274" s="23">
        <v>2.0610768484850501</v>
      </c>
      <c r="BM274" s="23">
        <v>2.0257673614960399</v>
      </c>
      <c r="BN274" s="23">
        <v>2.00400733358462</v>
      </c>
      <c r="BO274" s="23">
        <v>2.0568642347172301</v>
      </c>
      <c r="BP274" s="23">
        <v>2.0101888375954999</v>
      </c>
    </row>
    <row r="275" spans="1:68" x14ac:dyDescent="0.25">
      <c r="A275">
        <v>31</v>
      </c>
      <c r="B275" t="s">
        <v>6</v>
      </c>
      <c r="C275">
        <v>2041</v>
      </c>
      <c r="D275">
        <v>95</v>
      </c>
      <c r="E275">
        <v>-2.0492836084224302</v>
      </c>
      <c r="F275">
        <v>1.7198030000734901</v>
      </c>
      <c r="H275" s="22">
        <v>2055</v>
      </c>
      <c r="I275" s="23">
        <v>2.0417020623675102</v>
      </c>
      <c r="J275" s="23">
        <v>2.0301187199258601</v>
      </c>
      <c r="K275" s="23">
        <v>2.0553100493779799</v>
      </c>
      <c r="L275" s="23">
        <v>2.03741595830967</v>
      </c>
      <c r="M275" s="23">
        <v>2.0757945136173799</v>
      </c>
      <c r="N275" s="23">
        <v>2.0537545867343399</v>
      </c>
      <c r="O275" s="23">
        <v>2.0264027029386802</v>
      </c>
      <c r="P275" s="23">
        <v>2.0932701886226099</v>
      </c>
      <c r="Q275" s="23">
        <v>2.09058532943985</v>
      </c>
      <c r="R275" s="23">
        <v>2.0366673699345998</v>
      </c>
      <c r="S275" s="23">
        <v>2.0617563587868601</v>
      </c>
      <c r="T275" s="23">
        <v>2.0967602665159899</v>
      </c>
      <c r="U275" s="23">
        <v>2.0996464728517101</v>
      </c>
      <c r="V275" s="23">
        <v>2.08042705738151</v>
      </c>
      <c r="W275" s="23">
        <v>2.0783830422854499</v>
      </c>
      <c r="X275" s="23">
        <v>2.0694712167196201</v>
      </c>
      <c r="Y275" s="23">
        <v>2.0995998282051298</v>
      </c>
      <c r="Z275" s="23">
        <v>2.0738100140385298</v>
      </c>
      <c r="AA275" s="23">
        <v>2.0680732318727002</v>
      </c>
      <c r="AB275" s="23">
        <v>2.07317162655665</v>
      </c>
      <c r="AC275" s="23">
        <v>2.0459451418718899</v>
      </c>
      <c r="AD275" s="23">
        <v>2.0400270510855898</v>
      </c>
      <c r="AE275" s="23">
        <v>2.0693903028680598</v>
      </c>
      <c r="AF275" s="23">
        <v>2.0713841090407601</v>
      </c>
      <c r="AG275" s="23">
        <v>2.03667242194089</v>
      </c>
      <c r="AH275" s="23">
        <v>2.0349560599274099</v>
      </c>
      <c r="AI275" s="23">
        <v>2.0809272663873299</v>
      </c>
      <c r="AJ275" s="23">
        <v>2.0556897354507502</v>
      </c>
      <c r="AK275" s="23">
        <v>2.0396783465216299</v>
      </c>
      <c r="AL275" s="23">
        <v>2.0971707464320799</v>
      </c>
      <c r="AM275" s="23">
        <v>2.0902513672277498</v>
      </c>
      <c r="AN275" s="23">
        <v>2.0476737796534201</v>
      </c>
      <c r="AO275" s="23">
        <v>2.0688490612011199</v>
      </c>
      <c r="AP275" s="23">
        <v>2.0589183341316701</v>
      </c>
      <c r="AQ275" s="23">
        <v>2.0269666556665999</v>
      </c>
      <c r="AR275" s="23">
        <v>2.0524959839008501</v>
      </c>
      <c r="AS275" s="23">
        <v>2.0818602012032899</v>
      </c>
      <c r="AT275" s="23">
        <v>2.0847109394519898</v>
      </c>
      <c r="AU275" s="23">
        <v>2.0695569832391598</v>
      </c>
      <c r="AV275" s="23">
        <v>2.0681991143934999</v>
      </c>
      <c r="AW275" s="23">
        <v>2.1077844531324201</v>
      </c>
      <c r="AX275" s="23">
        <v>2.0415643204212199</v>
      </c>
      <c r="AY275" s="23">
        <v>2.07545948094227</v>
      </c>
      <c r="AZ275" s="23">
        <v>2.0786199648066099</v>
      </c>
      <c r="BA275" s="23">
        <v>2.0330385749203299</v>
      </c>
      <c r="BB275" s="23">
        <v>2.0417863486532601</v>
      </c>
      <c r="BC275" s="23">
        <v>2.1094908380498598</v>
      </c>
      <c r="BD275" s="23">
        <v>2.0662354997719601</v>
      </c>
      <c r="BE275" s="23">
        <v>2.0580919334649899</v>
      </c>
      <c r="BF275" s="23">
        <v>2.0391389076603201</v>
      </c>
      <c r="BG275" s="23">
        <v>2.06463434193665</v>
      </c>
      <c r="BH275" s="23">
        <v>2.0424114273348</v>
      </c>
      <c r="BI275" s="23">
        <v>2.0469633664394</v>
      </c>
      <c r="BJ275" s="23">
        <v>2.0682671531407801</v>
      </c>
      <c r="BK275" s="23">
        <v>2.0678918709905099</v>
      </c>
      <c r="BL275" s="23">
        <v>2.05993393705559</v>
      </c>
      <c r="BM275" s="23">
        <v>2.0332008049540198</v>
      </c>
      <c r="BN275" s="23">
        <v>2.06018467690365</v>
      </c>
      <c r="BO275" s="23">
        <v>2.1028087010192298</v>
      </c>
      <c r="BP275" s="23">
        <v>2.0650514866071599</v>
      </c>
    </row>
    <row r="276" spans="1:68" x14ac:dyDescent="0.25">
      <c r="A276">
        <v>32</v>
      </c>
      <c r="B276" t="s">
        <v>6</v>
      </c>
      <c r="C276">
        <v>2041</v>
      </c>
      <c r="D276">
        <v>50</v>
      </c>
      <c r="E276">
        <v>1.29188905393037</v>
      </c>
      <c r="F276">
        <v>1.45279479133371</v>
      </c>
      <c r="H276" s="22">
        <v>2056</v>
      </c>
      <c r="I276" s="23">
        <v>2.14244667663877</v>
      </c>
      <c r="J276" s="23">
        <v>2.14151294277106</v>
      </c>
      <c r="K276" s="23">
        <v>2.14544354430243</v>
      </c>
      <c r="L276" s="23">
        <v>2.1398381340042301</v>
      </c>
      <c r="M276" s="23">
        <v>2.10769352098428</v>
      </c>
      <c r="N276" s="23">
        <v>2.10834533971917</v>
      </c>
      <c r="O276" s="23">
        <v>2.14017699297598</v>
      </c>
      <c r="P276" s="23">
        <v>2.1016849499615899</v>
      </c>
      <c r="Q276" s="23">
        <v>2.1511366054694299</v>
      </c>
      <c r="R276" s="23">
        <v>2.1059668286029098</v>
      </c>
      <c r="S276" s="23">
        <v>2.07501599047756</v>
      </c>
      <c r="T276" s="23">
        <v>2.13590444238132</v>
      </c>
      <c r="U276" s="23">
        <v>2.1036884598967598</v>
      </c>
      <c r="V276" s="23">
        <v>2.1067441912409199</v>
      </c>
      <c r="W276" s="23">
        <v>2.0769537288606399</v>
      </c>
      <c r="X276" s="23">
        <v>2.07534723858871</v>
      </c>
      <c r="Y276" s="23">
        <v>2.1091250770533501</v>
      </c>
      <c r="Z276" s="23">
        <v>2.1027675697727899</v>
      </c>
      <c r="AA276" s="23">
        <v>2.1009983748516401</v>
      </c>
      <c r="AB276" s="23">
        <v>2.09597875937204</v>
      </c>
      <c r="AC276" s="23">
        <v>2.1456241893738399</v>
      </c>
      <c r="AD276" s="23">
        <v>2.10983413877879</v>
      </c>
      <c r="AE276" s="23">
        <v>2.1382568647125799</v>
      </c>
      <c r="AF276" s="23">
        <v>2.0756285456239998</v>
      </c>
      <c r="AG276" s="23">
        <v>2.1106597135325198</v>
      </c>
      <c r="AH276" s="23">
        <v>2.1232810575788199</v>
      </c>
      <c r="AI276" s="23">
        <v>2.1184683814505898</v>
      </c>
      <c r="AJ276" s="23">
        <v>2.0891295645055599</v>
      </c>
      <c r="AK276" s="23">
        <v>2.1426493343406898</v>
      </c>
      <c r="AL276" s="23">
        <v>2.0871676707611799</v>
      </c>
      <c r="AM276" s="23">
        <v>2.13095145872061</v>
      </c>
      <c r="AN276" s="23">
        <v>2.07754198094384</v>
      </c>
      <c r="AO276" s="23">
        <v>2.10468762243244</v>
      </c>
      <c r="AP276" s="23">
        <v>2.1025237696605799</v>
      </c>
      <c r="AQ276" s="23">
        <v>2.1146789991439201</v>
      </c>
      <c r="AR276" s="23">
        <v>2.1412385294032199</v>
      </c>
      <c r="AS276" s="23">
        <v>2.1071086347544701</v>
      </c>
      <c r="AT276" s="23">
        <v>2.1504255029357902</v>
      </c>
      <c r="AU276" s="23">
        <v>2.1093414410228601</v>
      </c>
      <c r="AV276" s="23">
        <v>2.0939833780959298</v>
      </c>
      <c r="AW276" s="23">
        <v>2.12706393706689</v>
      </c>
      <c r="AX276" s="23">
        <v>2.1233707297781699</v>
      </c>
      <c r="AY276" s="23">
        <v>2.1009851320349799</v>
      </c>
      <c r="AZ276" s="23">
        <v>2.1236004292267898</v>
      </c>
      <c r="BA276" s="23">
        <v>2.1093041939344599</v>
      </c>
      <c r="BB276" s="23">
        <v>2.1217536047846202</v>
      </c>
      <c r="BC276" s="23">
        <v>2.0890499389929902</v>
      </c>
      <c r="BD276" s="23">
        <v>2.1008023869320298</v>
      </c>
      <c r="BE276" s="23">
        <v>2.0970987528037202</v>
      </c>
      <c r="BF276" s="23">
        <v>2.1094533334930299</v>
      </c>
      <c r="BG276" s="23">
        <v>2.0877289973512898</v>
      </c>
      <c r="BH276" s="23">
        <v>2.0878875520693798</v>
      </c>
      <c r="BI276" s="23">
        <v>2.1452385122036999</v>
      </c>
      <c r="BJ276" s="23">
        <v>2.08492018699231</v>
      </c>
      <c r="BK276" s="23">
        <v>2.1174406032406399</v>
      </c>
      <c r="BL276" s="23">
        <v>2.1507892811897702</v>
      </c>
      <c r="BM276" s="23">
        <v>2.1412853409407502</v>
      </c>
      <c r="BN276" s="23">
        <v>2.1339184642843501</v>
      </c>
      <c r="BO276" s="23">
        <v>2.11115504966221</v>
      </c>
      <c r="BP276" s="23">
        <v>2.0852705135323499</v>
      </c>
    </row>
    <row r="277" spans="1:68" x14ac:dyDescent="0.25">
      <c r="A277">
        <v>32</v>
      </c>
      <c r="B277" t="s">
        <v>6</v>
      </c>
      <c r="C277">
        <v>2041</v>
      </c>
      <c r="D277">
        <v>75</v>
      </c>
      <c r="E277">
        <v>0.22164218913630199</v>
      </c>
      <c r="F277">
        <v>1.59802769582077</v>
      </c>
      <c r="H277" s="22">
        <v>2057</v>
      </c>
      <c r="I277" s="23">
        <v>2.16218098262115</v>
      </c>
      <c r="J277" s="23">
        <v>2.1293803822443298</v>
      </c>
      <c r="K277" s="23">
        <v>2.13095937756938</v>
      </c>
      <c r="L277" s="23">
        <v>2.1594120046666201</v>
      </c>
      <c r="M277" s="23">
        <v>2.1491438173842998</v>
      </c>
      <c r="N277" s="23">
        <v>2.14797734885417</v>
      </c>
      <c r="O277" s="23">
        <v>2.1317821271955801</v>
      </c>
      <c r="P277" s="23">
        <v>2.1752428854347099</v>
      </c>
      <c r="Q277" s="23">
        <v>2.1761766792855299</v>
      </c>
      <c r="R277" s="23">
        <v>2.1862935935738901</v>
      </c>
      <c r="S277" s="23">
        <v>2.1331837208179598</v>
      </c>
      <c r="T277" s="23">
        <v>2.1683626597174102</v>
      </c>
      <c r="U277" s="23">
        <v>2.1612794955513999</v>
      </c>
      <c r="V277" s="23">
        <v>2.1601113305690798</v>
      </c>
      <c r="W277" s="23">
        <v>2.1304651447970402</v>
      </c>
      <c r="X277" s="23">
        <v>2.17568161828234</v>
      </c>
      <c r="Y277" s="23">
        <v>2.13064459162986</v>
      </c>
      <c r="Z277" s="23">
        <v>2.15685825104541</v>
      </c>
      <c r="AA277" s="23">
        <v>2.1509475291031599</v>
      </c>
      <c r="AB277" s="23">
        <v>2.1413425342410801</v>
      </c>
      <c r="AC277" s="23">
        <v>2.1522129115274198</v>
      </c>
      <c r="AD277" s="23">
        <v>2.1531538650015798</v>
      </c>
      <c r="AE277" s="23">
        <v>2.14612342851798</v>
      </c>
      <c r="AF277" s="23">
        <v>2.1134204663997398</v>
      </c>
      <c r="AG277" s="23">
        <v>2.1782679839531198</v>
      </c>
      <c r="AH277" s="23">
        <v>2.1879443989421898</v>
      </c>
      <c r="AI277" s="23">
        <v>2.16024433018345</v>
      </c>
      <c r="AJ277" s="23">
        <v>2.1254791281022598</v>
      </c>
      <c r="AK277" s="23">
        <v>2.1672938352715101</v>
      </c>
      <c r="AL277" s="23">
        <v>2.1529116920684501</v>
      </c>
      <c r="AM277" s="23">
        <v>2.15577970118827</v>
      </c>
      <c r="AN277" s="23">
        <v>2.11710125812274</v>
      </c>
      <c r="AO277" s="23">
        <v>2.1292089486775798</v>
      </c>
      <c r="AP277" s="23">
        <v>2.1679313025428999</v>
      </c>
      <c r="AQ277" s="23">
        <v>2.1653383914172801</v>
      </c>
      <c r="AR277" s="23">
        <v>2.1590350630498598</v>
      </c>
      <c r="AS277" s="23">
        <v>2.1626586208562801</v>
      </c>
      <c r="AT277" s="23">
        <v>2.1552187521161899</v>
      </c>
      <c r="AU277" s="23">
        <v>2.1490011463518002</v>
      </c>
      <c r="AV277" s="23">
        <v>2.16835451384356</v>
      </c>
      <c r="AW277" s="23">
        <v>2.1567969231511799</v>
      </c>
      <c r="AX277" s="23">
        <v>2.158301819888</v>
      </c>
      <c r="AY277" s="23">
        <v>2.1164001528613698</v>
      </c>
      <c r="AZ277" s="23">
        <v>2.1735294011228499</v>
      </c>
      <c r="BA277" s="23">
        <v>2.1820005083492</v>
      </c>
      <c r="BB277" s="23">
        <v>2.1897818767480799</v>
      </c>
      <c r="BC277" s="23">
        <v>2.1511896135437301</v>
      </c>
      <c r="BD277" s="23">
        <v>2.1365556139769599</v>
      </c>
      <c r="BE277" s="23">
        <v>2.1375734888558302</v>
      </c>
      <c r="BF277" s="23">
        <v>2.1578910008168801</v>
      </c>
      <c r="BG277" s="23">
        <v>2.1707736556870301</v>
      </c>
      <c r="BH277" s="23">
        <v>2.1250749795409498</v>
      </c>
      <c r="BI277" s="23">
        <v>2.15257864287504</v>
      </c>
      <c r="BJ277" s="23">
        <v>2.1846320778015702</v>
      </c>
      <c r="BK277" s="23">
        <v>2.1875504822035898</v>
      </c>
      <c r="BL277" s="23">
        <v>2.1518038374886199</v>
      </c>
      <c r="BM277" s="23">
        <v>2.1589207344674999</v>
      </c>
      <c r="BN277" s="23">
        <v>2.15367723980208</v>
      </c>
      <c r="BO277" s="23">
        <v>2.1691425878540498</v>
      </c>
      <c r="BP277" s="23">
        <v>2.1820034915852999</v>
      </c>
    </row>
    <row r="278" spans="1:68" x14ac:dyDescent="0.25">
      <c r="A278">
        <v>32</v>
      </c>
      <c r="B278" t="s">
        <v>6</v>
      </c>
      <c r="C278">
        <v>2041</v>
      </c>
      <c r="D278">
        <v>95</v>
      </c>
      <c r="E278">
        <v>-1.65948165684689</v>
      </c>
      <c r="F278">
        <v>1.7667564597015399</v>
      </c>
      <c r="H278" s="22">
        <v>2058</v>
      </c>
      <c r="I278" s="23">
        <v>2.2072506469233999</v>
      </c>
      <c r="J278" s="23">
        <v>2.1919089831308201</v>
      </c>
      <c r="K278" s="23">
        <v>2.19302187168792</v>
      </c>
      <c r="L278" s="23">
        <v>2.19256382430427</v>
      </c>
      <c r="M278" s="23">
        <v>2.1920279590969298</v>
      </c>
      <c r="N278" s="23">
        <v>2.2046651181813299</v>
      </c>
      <c r="O278" s="23">
        <v>2.18086584987753</v>
      </c>
      <c r="P278" s="23">
        <v>2.1954358632350699</v>
      </c>
      <c r="Q278" s="23">
        <v>2.1987042556782801</v>
      </c>
      <c r="R278" s="23">
        <v>2.2058504377310499</v>
      </c>
      <c r="S278" s="23">
        <v>2.17745348767582</v>
      </c>
      <c r="T278" s="23">
        <v>2.1953584196704701</v>
      </c>
      <c r="U278" s="23">
        <v>2.1787695800880398</v>
      </c>
      <c r="V278" s="23">
        <v>2.1780226603511599</v>
      </c>
      <c r="W278" s="23">
        <v>2.1903367604885</v>
      </c>
      <c r="X278" s="23">
        <v>2.1976844815918102</v>
      </c>
      <c r="Y278" s="23">
        <v>2.1976549255598199</v>
      </c>
      <c r="Z278" s="23">
        <v>2.1766399414262398</v>
      </c>
      <c r="AA278" s="23">
        <v>2.2067470619762899</v>
      </c>
      <c r="AB278" s="23">
        <v>2.18221839466247</v>
      </c>
      <c r="AC278" s="23">
        <v>2.2015506532105502</v>
      </c>
      <c r="AD278" s="23">
        <v>2.1918487928244099</v>
      </c>
      <c r="AE278" s="23">
        <v>2.2076112449325098</v>
      </c>
      <c r="AF278" s="23">
        <v>2.20697589215388</v>
      </c>
      <c r="AG278" s="23">
        <v>2.1769428570113099</v>
      </c>
      <c r="AH278" s="23">
        <v>2.1902271635796202</v>
      </c>
      <c r="AI278" s="23">
        <v>2.1965632654226099</v>
      </c>
      <c r="AJ278" s="23">
        <v>2.1859317506177098</v>
      </c>
      <c r="AK278" s="23">
        <v>2.1974648997069899</v>
      </c>
      <c r="AL278" s="23">
        <v>2.2091820420708101</v>
      </c>
      <c r="AM278" s="23">
        <v>2.1988520193564201</v>
      </c>
      <c r="AN278" s="23">
        <v>2.2057796495120301</v>
      </c>
      <c r="AO278" s="23">
        <v>2.1857502149472499</v>
      </c>
      <c r="AP278" s="23">
        <v>2.2045003336975402</v>
      </c>
      <c r="AQ278" s="23">
        <v>2.1743555309771101</v>
      </c>
      <c r="AR278" s="23">
        <v>2.2048800863493101</v>
      </c>
      <c r="AS278" s="23">
        <v>2.1906302562831801</v>
      </c>
      <c r="AT278" s="23">
        <v>2.1949159745990299</v>
      </c>
      <c r="AU278" s="23">
        <v>2.2063565854902198</v>
      </c>
      <c r="AV278" s="23">
        <v>2.2074835337884799</v>
      </c>
      <c r="AW278" s="23">
        <v>2.1966587032367602</v>
      </c>
      <c r="AX278" s="23">
        <v>2.18563489616559</v>
      </c>
      <c r="AY278" s="23">
        <v>2.1780773605228698</v>
      </c>
      <c r="AZ278" s="23">
        <v>2.17239358484527</v>
      </c>
      <c r="BA278" s="23">
        <v>2.2067941098108301</v>
      </c>
      <c r="BB278" s="23">
        <v>2.1959423528617399</v>
      </c>
      <c r="BC278" s="23">
        <v>2.2106278635016898</v>
      </c>
      <c r="BD278" s="23">
        <v>2.19898137341487</v>
      </c>
      <c r="BE278" s="23">
        <v>2.1835328607756299</v>
      </c>
      <c r="BF278" s="23">
        <v>2.2044725680500701</v>
      </c>
      <c r="BG278" s="23">
        <v>2.2050815920378599</v>
      </c>
      <c r="BH278" s="23">
        <v>2.2016942480101598</v>
      </c>
      <c r="BI278" s="23">
        <v>2.1676380708090401</v>
      </c>
      <c r="BJ278" s="23">
        <v>2.1804015460086101</v>
      </c>
      <c r="BK278" s="23">
        <v>2.1778032605638602</v>
      </c>
      <c r="BL278" s="23">
        <v>2.1965446266773099</v>
      </c>
      <c r="BM278" s="23">
        <v>2.1867874324236301</v>
      </c>
      <c r="BN278" s="23">
        <v>2.1882376411228699</v>
      </c>
      <c r="BO278" s="23">
        <v>2.1784440184326801</v>
      </c>
      <c r="BP278" s="23">
        <v>2.19991592634184</v>
      </c>
    </row>
    <row r="279" spans="1:68" x14ac:dyDescent="0.25">
      <c r="A279">
        <v>33</v>
      </c>
      <c r="B279" t="s">
        <v>6</v>
      </c>
      <c r="C279">
        <v>2041</v>
      </c>
      <c r="D279">
        <v>50</v>
      </c>
      <c r="E279">
        <v>1.4952127266451201</v>
      </c>
      <c r="F279">
        <v>1.4778601702493599</v>
      </c>
      <c r="H279" s="22">
        <v>2059</v>
      </c>
      <c r="I279" s="23">
        <v>2.24746601354963</v>
      </c>
      <c r="J279" s="23">
        <v>2.23652387341013</v>
      </c>
      <c r="K279" s="23">
        <v>2.2486645434639101</v>
      </c>
      <c r="L279" s="23">
        <v>2.23882863801663</v>
      </c>
      <c r="M279" s="23">
        <v>2.24779205303635</v>
      </c>
      <c r="N279" s="23">
        <v>2.2254977878850002</v>
      </c>
      <c r="O279" s="23">
        <v>2.2432137331911401</v>
      </c>
      <c r="P279" s="23">
        <v>2.2391469226653098</v>
      </c>
      <c r="Q279" s="23">
        <v>2.24822291892416</v>
      </c>
      <c r="R279" s="23">
        <v>2.2401721911253798</v>
      </c>
      <c r="S279" s="23">
        <v>2.2414660140528202</v>
      </c>
      <c r="T279" s="23">
        <v>2.2274458056589701</v>
      </c>
      <c r="U279" s="23">
        <v>2.2336351965136299</v>
      </c>
      <c r="V279" s="23">
        <v>2.2410343441066698</v>
      </c>
      <c r="W279" s="23">
        <v>2.2334217678541002</v>
      </c>
      <c r="X279" s="23">
        <v>2.2211387217662901</v>
      </c>
      <c r="Y279" s="23">
        <v>2.2488107418064001</v>
      </c>
      <c r="Z279" s="23">
        <v>2.2059120416880398</v>
      </c>
      <c r="AA279" s="23">
        <v>2.2445639746567401</v>
      </c>
      <c r="AB279" s="23">
        <v>2.2476343558702099</v>
      </c>
      <c r="AC279" s="23">
        <v>2.22706095531754</v>
      </c>
      <c r="AD279" s="23">
        <v>2.2305289891026399</v>
      </c>
      <c r="AE279" s="23">
        <v>2.2420006950481901</v>
      </c>
      <c r="AF279" s="23">
        <v>2.2385523006935499</v>
      </c>
      <c r="AG279" s="23">
        <v>2.2479245997422201</v>
      </c>
      <c r="AH279" s="23">
        <v>2.2287406920636101</v>
      </c>
      <c r="AI279" s="23">
        <v>2.2339871215904301</v>
      </c>
      <c r="AJ279" s="23">
        <v>2.2426965156501799</v>
      </c>
      <c r="AK279" s="23">
        <v>2.2522885697560699</v>
      </c>
      <c r="AL279" s="23">
        <v>2.2368862267124499</v>
      </c>
      <c r="AM279" s="23">
        <v>2.24095088407072</v>
      </c>
      <c r="AN279" s="23">
        <v>2.2544210297680798</v>
      </c>
      <c r="AO279" s="23">
        <v>2.2606581110897701</v>
      </c>
      <c r="AP279" s="23">
        <v>2.2382114354674401</v>
      </c>
      <c r="AQ279" s="23">
        <v>2.2433785633174801</v>
      </c>
      <c r="AR279" s="23">
        <v>2.24338442425652</v>
      </c>
      <c r="AS279" s="23">
        <v>2.24008865345695</v>
      </c>
      <c r="AT279" s="23">
        <v>2.2535765456674999</v>
      </c>
      <c r="AU279" s="23">
        <v>2.2410212196534598</v>
      </c>
      <c r="AV279" s="23">
        <v>2.2417069320827698</v>
      </c>
      <c r="AW279" s="23">
        <v>2.2358836053312499</v>
      </c>
      <c r="AX279" s="23">
        <v>2.23987977597554</v>
      </c>
      <c r="AY279" s="23">
        <v>2.2037178501759001</v>
      </c>
      <c r="AZ279" s="23">
        <v>2.2413738726524701</v>
      </c>
      <c r="BA279" s="23">
        <v>2.2523077410883601</v>
      </c>
      <c r="BB279" s="23">
        <v>2.2329154219874798</v>
      </c>
      <c r="BC279" s="23">
        <v>2.2915325471127899</v>
      </c>
      <c r="BD279" s="23">
        <v>2.2495179850492502</v>
      </c>
      <c r="BE279" s="23">
        <v>2.2403141471399701</v>
      </c>
      <c r="BF279" s="23">
        <v>2.2533149060301501</v>
      </c>
      <c r="BG279" s="23">
        <v>2.2318065908496001</v>
      </c>
      <c r="BH279" s="23">
        <v>2.2454176778238701</v>
      </c>
      <c r="BI279" s="23">
        <v>2.2401247336510401</v>
      </c>
      <c r="BJ279" s="23">
        <v>2.227825474496</v>
      </c>
      <c r="BK279" s="23">
        <v>2.2496596540335001</v>
      </c>
      <c r="BL279" s="23">
        <v>2.2260709952949198</v>
      </c>
      <c r="BM279" s="23">
        <v>2.2342502267410098</v>
      </c>
      <c r="BN279" s="23">
        <v>2.2465153307946801</v>
      </c>
      <c r="BO279" s="23">
        <v>2.25235626804617</v>
      </c>
      <c r="BP279" s="23">
        <v>2.2207308810182802</v>
      </c>
    </row>
    <row r="280" spans="1:68" x14ac:dyDescent="0.25">
      <c r="A280">
        <v>33</v>
      </c>
      <c r="B280" t="s">
        <v>6</v>
      </c>
      <c r="C280">
        <v>2041</v>
      </c>
      <c r="D280">
        <v>75</v>
      </c>
      <c r="E280">
        <v>0.222101064798229</v>
      </c>
      <c r="F280">
        <v>1.59976084220137</v>
      </c>
      <c r="H280" s="22">
        <v>2060</v>
      </c>
      <c r="I280" s="23">
        <v>2.2852740535640002</v>
      </c>
      <c r="J280" s="23">
        <v>2.2682162228791598</v>
      </c>
      <c r="K280" s="23">
        <v>2.2886102807917998</v>
      </c>
      <c r="L280" s="23">
        <v>2.2761738712736701</v>
      </c>
      <c r="M280" s="23">
        <v>2.29879945504549</v>
      </c>
      <c r="N280" s="23">
        <v>2.2824468880515401</v>
      </c>
      <c r="O280" s="23">
        <v>2.2891109442746198</v>
      </c>
      <c r="P280" s="23">
        <v>2.2739347758947299</v>
      </c>
      <c r="Q280" s="23">
        <v>2.2901087880698001</v>
      </c>
      <c r="R280" s="23">
        <v>2.2841384344812798</v>
      </c>
      <c r="S280" s="23">
        <v>2.28111233285279</v>
      </c>
      <c r="T280" s="23">
        <v>2.2916738552879599</v>
      </c>
      <c r="U280" s="23">
        <v>2.2810442528763799</v>
      </c>
      <c r="V280" s="23">
        <v>2.2726894802267799</v>
      </c>
      <c r="W280" s="23">
        <v>2.2973100444293402</v>
      </c>
      <c r="X280" s="23">
        <v>2.2920695543332301</v>
      </c>
      <c r="Y280" s="23">
        <v>2.27432949772657</v>
      </c>
      <c r="Z280" s="23">
        <v>2.2881767771230201</v>
      </c>
      <c r="AA280" s="23">
        <v>2.2838280495997298</v>
      </c>
      <c r="AB280" s="23">
        <v>2.2730070901930701</v>
      </c>
      <c r="AC280" s="23">
        <v>2.2812641339967201</v>
      </c>
      <c r="AD280" s="23">
        <v>2.2895931887057799</v>
      </c>
      <c r="AE280" s="23">
        <v>2.2834496709931198</v>
      </c>
      <c r="AF280" s="23">
        <v>2.2664108023500402</v>
      </c>
      <c r="AG280" s="23">
        <v>2.2761862559663002</v>
      </c>
      <c r="AH280" s="23">
        <v>2.2860642298876899</v>
      </c>
      <c r="AI280" s="23">
        <v>2.2813481466773098</v>
      </c>
      <c r="AJ280" s="23">
        <v>2.2937167622191099</v>
      </c>
      <c r="AK280" s="23">
        <v>2.3025914630937701</v>
      </c>
      <c r="AL280" s="23">
        <v>2.2944712205442301</v>
      </c>
      <c r="AM280" s="23">
        <v>2.2950596430745702</v>
      </c>
      <c r="AN280" s="23">
        <v>2.2693390391737802</v>
      </c>
      <c r="AO280" s="23">
        <v>2.2714741228451998</v>
      </c>
      <c r="AP280" s="23">
        <v>2.28356486894375</v>
      </c>
      <c r="AQ280" s="23">
        <v>2.2968572219047099</v>
      </c>
      <c r="AR280" s="23">
        <v>2.2737798133107701</v>
      </c>
      <c r="AS280" s="23">
        <v>2.2814070111726799</v>
      </c>
      <c r="AT280" s="23">
        <v>2.28241683940686</v>
      </c>
      <c r="AU280" s="23">
        <v>2.2660199540301398</v>
      </c>
      <c r="AV280" s="23">
        <v>2.2757201379324798</v>
      </c>
      <c r="AW280" s="23">
        <v>2.2915929550036598</v>
      </c>
      <c r="AX280" s="23">
        <v>2.2906305993940199</v>
      </c>
      <c r="AY280" s="23">
        <v>2.2729296526910598</v>
      </c>
      <c r="AZ280" s="23">
        <v>2.2843828567389699</v>
      </c>
      <c r="BA280" s="23">
        <v>2.2787214274964902</v>
      </c>
      <c r="BB280" s="23">
        <v>2.2750856412954001</v>
      </c>
      <c r="BC280" s="23">
        <v>2.2761751678358899</v>
      </c>
      <c r="BD280" s="23">
        <v>2.2837097487609701</v>
      </c>
      <c r="BE280" s="23">
        <v>2.2846997835608098</v>
      </c>
      <c r="BF280" s="23">
        <v>2.28287662239185</v>
      </c>
      <c r="BG280" s="23">
        <v>2.2744891156083802</v>
      </c>
      <c r="BH280" s="23">
        <v>2.26216068683267</v>
      </c>
      <c r="BI280" s="23">
        <v>2.2957020831799202</v>
      </c>
      <c r="BJ280" s="23">
        <v>2.2794656985626598</v>
      </c>
      <c r="BK280" s="23">
        <v>2.2785418128607899</v>
      </c>
      <c r="BL280" s="23">
        <v>2.2693825192839898</v>
      </c>
      <c r="BM280" s="23">
        <v>2.2832707335468898</v>
      </c>
      <c r="BN280" s="23">
        <v>2.2758644295792201</v>
      </c>
      <c r="BO280" s="23">
        <v>2.2825165716621201</v>
      </c>
      <c r="BP280" s="23">
        <v>2.2932889445444999</v>
      </c>
    </row>
    <row r="281" spans="1:68" x14ac:dyDescent="0.25">
      <c r="A281">
        <v>33</v>
      </c>
      <c r="B281" t="s">
        <v>6</v>
      </c>
      <c r="C281">
        <v>2041</v>
      </c>
      <c r="D281">
        <v>95</v>
      </c>
      <c r="E281">
        <v>-1.4904011183635</v>
      </c>
      <c r="F281">
        <v>1.7915516355738801</v>
      </c>
      <c r="H281" s="22">
        <v>2061</v>
      </c>
      <c r="I281" s="23">
        <v>2.33670207891464</v>
      </c>
      <c r="J281" s="23">
        <v>2.3449986708529398</v>
      </c>
      <c r="K281" s="23">
        <v>2.3104057597999001</v>
      </c>
      <c r="L281" s="23">
        <v>2.3149022379966802</v>
      </c>
      <c r="M281" s="23">
        <v>2.3397499234875601</v>
      </c>
      <c r="N281" s="23">
        <v>2.3330335636472599</v>
      </c>
      <c r="O281" s="23">
        <v>2.32271012574025</v>
      </c>
      <c r="P281" s="23">
        <v>2.3144199234457599</v>
      </c>
      <c r="Q281" s="23">
        <v>2.3178436215535299</v>
      </c>
      <c r="R281" s="23">
        <v>2.3286484021659</v>
      </c>
      <c r="S281" s="23">
        <v>2.3452334775499302</v>
      </c>
      <c r="T281" s="23">
        <v>2.32740067544059</v>
      </c>
      <c r="U281" s="23">
        <v>2.3128282393702499</v>
      </c>
      <c r="V281" s="23">
        <v>2.3312363971615802</v>
      </c>
      <c r="W281" s="23">
        <v>2.3218600177653101</v>
      </c>
      <c r="X281" s="23">
        <v>2.3320229505897898</v>
      </c>
      <c r="Y281" s="23">
        <v>2.3479079310186699</v>
      </c>
      <c r="Z281" s="23">
        <v>2.3330774693046501</v>
      </c>
      <c r="AA281" s="23">
        <v>2.3563570209565499</v>
      </c>
      <c r="AB281" s="23">
        <v>2.3434646307365701</v>
      </c>
      <c r="AC281" s="23">
        <v>2.3290825179813202</v>
      </c>
      <c r="AD281" s="23">
        <v>2.3383366278039701</v>
      </c>
      <c r="AE281" s="23">
        <v>2.32700585569768</v>
      </c>
      <c r="AF281" s="23">
        <v>2.3319590577488398</v>
      </c>
      <c r="AG281" s="23">
        <v>2.3397440597207799</v>
      </c>
      <c r="AH281" s="23">
        <v>2.3306619861345901</v>
      </c>
      <c r="AI281" s="23">
        <v>2.3157348532222701</v>
      </c>
      <c r="AJ281" s="23">
        <v>2.3373273562510302</v>
      </c>
      <c r="AK281" s="23">
        <v>2.3251307300563502</v>
      </c>
      <c r="AL281" s="23">
        <v>2.3284310090945999</v>
      </c>
      <c r="AM281" s="23">
        <v>2.3385991560236699</v>
      </c>
      <c r="AN281" s="23">
        <v>2.3164832033980001</v>
      </c>
      <c r="AO281" s="23">
        <v>2.3228573945481901</v>
      </c>
      <c r="AP281" s="23">
        <v>2.3382574261276199</v>
      </c>
      <c r="AQ281" s="23">
        <v>2.3239231470583799</v>
      </c>
      <c r="AR281" s="23">
        <v>2.3376493690884002</v>
      </c>
      <c r="AS281" s="23">
        <v>2.3374795710343701</v>
      </c>
      <c r="AT281" s="23">
        <v>2.3161331200737498</v>
      </c>
      <c r="AU281" s="23">
        <v>2.3229643726009699</v>
      </c>
      <c r="AV281" s="23">
        <v>2.3465982751782</v>
      </c>
      <c r="AW281" s="23">
        <v>2.3258874379450298</v>
      </c>
      <c r="AX281" s="23">
        <v>2.3286798664881498</v>
      </c>
      <c r="AY281" s="23">
        <v>2.3444115408166999</v>
      </c>
      <c r="AZ281" s="23">
        <v>2.33020726839711</v>
      </c>
      <c r="BA281" s="23">
        <v>2.3236330609509399</v>
      </c>
      <c r="BB281" s="23">
        <v>2.3277234918473702</v>
      </c>
      <c r="BC281" s="23">
        <v>2.2979228505701301</v>
      </c>
      <c r="BD281" s="23">
        <v>2.3286941460697799</v>
      </c>
      <c r="BE281" s="23">
        <v>2.3469305716887701</v>
      </c>
      <c r="BF281" s="23">
        <v>2.3257069060928699</v>
      </c>
      <c r="BG281" s="23">
        <v>2.3333987599756898</v>
      </c>
      <c r="BH281" s="23">
        <v>2.3327050737566299</v>
      </c>
      <c r="BI281" s="23">
        <v>2.3220394972718998</v>
      </c>
      <c r="BJ281" s="23">
        <v>2.3207417291716501</v>
      </c>
      <c r="BK281" s="23">
        <v>2.3206585875899601</v>
      </c>
      <c r="BL281" s="23">
        <v>2.30679688754201</v>
      </c>
      <c r="BM281" s="23">
        <v>2.3184398072939101</v>
      </c>
      <c r="BN281" s="23">
        <v>2.3233049636207599</v>
      </c>
      <c r="BO281" s="23">
        <v>2.32643483557219</v>
      </c>
      <c r="BP281" s="23">
        <v>2.3310043196435499</v>
      </c>
    </row>
    <row r="282" spans="1:68" x14ac:dyDescent="0.25">
      <c r="A282">
        <v>34</v>
      </c>
      <c r="B282" t="s">
        <v>6</v>
      </c>
      <c r="C282">
        <v>2041</v>
      </c>
      <c r="D282">
        <v>50</v>
      </c>
      <c r="E282">
        <v>1.4845853434637</v>
      </c>
      <c r="F282">
        <v>1.4810598217662201</v>
      </c>
      <c r="H282" s="22">
        <v>2062</v>
      </c>
      <c r="I282" s="23">
        <v>2.3809217192772798</v>
      </c>
      <c r="J282" s="23">
        <v>2.3575873552071598</v>
      </c>
      <c r="K282" s="23">
        <v>2.35905733159401</v>
      </c>
      <c r="L282" s="23">
        <v>2.3569112036863902</v>
      </c>
      <c r="M282" s="23">
        <v>2.3711702928236398</v>
      </c>
      <c r="N282" s="23">
        <v>2.3865175329591701</v>
      </c>
      <c r="O282" s="23">
        <v>2.3714329173420698</v>
      </c>
      <c r="P282" s="23">
        <v>2.3734905414142</v>
      </c>
      <c r="Q282" s="23">
        <v>2.3785954515617802</v>
      </c>
      <c r="R282" s="23">
        <v>2.3872540332570402</v>
      </c>
      <c r="S282" s="23">
        <v>2.3797310982587199</v>
      </c>
      <c r="T282" s="23">
        <v>2.37851800808075</v>
      </c>
      <c r="U282" s="23">
        <v>2.3645243693894402</v>
      </c>
      <c r="V282" s="23">
        <v>2.3860218601826602</v>
      </c>
      <c r="W282" s="23">
        <v>2.3802227896691401</v>
      </c>
      <c r="X282" s="23">
        <v>2.3812023805854499</v>
      </c>
      <c r="Y282" s="23">
        <v>2.3617692137905002</v>
      </c>
      <c r="Z282" s="23">
        <v>2.36605691179905</v>
      </c>
      <c r="AA282" s="23">
        <v>2.3494632354637099</v>
      </c>
      <c r="AB282" s="23">
        <v>2.37487121990246</v>
      </c>
      <c r="AC282" s="23">
        <v>2.3770421944817302</v>
      </c>
      <c r="AD282" s="23">
        <v>2.3828812781518001</v>
      </c>
      <c r="AE282" s="23">
        <v>2.3528176945060899</v>
      </c>
      <c r="AF282" s="23">
        <v>2.3638287188912499</v>
      </c>
      <c r="AG282" s="23">
        <v>2.3656820278621402</v>
      </c>
      <c r="AH282" s="23">
        <v>2.3541228393080398</v>
      </c>
      <c r="AI282" s="23">
        <v>2.36768672637877</v>
      </c>
      <c r="AJ282" s="23">
        <v>2.3766437807732901</v>
      </c>
      <c r="AK282" s="23">
        <v>2.3891269937470301</v>
      </c>
      <c r="AL282" s="23">
        <v>2.35462433215617</v>
      </c>
      <c r="AM282" s="23">
        <v>2.37594330766259</v>
      </c>
      <c r="AN282" s="23">
        <v>2.3699007306409898</v>
      </c>
      <c r="AO282" s="23">
        <v>2.37160076947655</v>
      </c>
      <c r="AP282" s="23">
        <v>2.36676864686661</v>
      </c>
      <c r="AQ282" s="23">
        <v>2.37066170272209</v>
      </c>
      <c r="AR282" s="23">
        <v>2.37810297109821</v>
      </c>
      <c r="AS282" s="23">
        <v>2.36708629426299</v>
      </c>
      <c r="AT282" s="23">
        <v>2.37658299678067</v>
      </c>
      <c r="AU282" s="23">
        <v>2.39300323418068</v>
      </c>
      <c r="AV282" s="23">
        <v>2.3752343828389302</v>
      </c>
      <c r="AW282" s="23">
        <v>2.3713807538645502</v>
      </c>
      <c r="AX282" s="23">
        <v>2.36009339386607</v>
      </c>
      <c r="AY282" s="23">
        <v>2.3697893429402002</v>
      </c>
      <c r="AZ282" s="23">
        <v>2.3672632440749699</v>
      </c>
      <c r="BA282" s="23">
        <v>2.3808950929586499</v>
      </c>
      <c r="BB282" s="23">
        <v>2.3732138752846099</v>
      </c>
      <c r="BC282" s="23">
        <v>2.3653188578323401</v>
      </c>
      <c r="BD282" s="23">
        <v>2.3797780663347701</v>
      </c>
      <c r="BE282" s="23">
        <v>2.39337432253329</v>
      </c>
      <c r="BF282" s="23">
        <v>2.36919965661163</v>
      </c>
      <c r="BG282" s="23">
        <v>2.3517825853584502</v>
      </c>
      <c r="BH282" s="23">
        <v>2.3980100383219001</v>
      </c>
      <c r="BI282" s="23">
        <v>2.3753624968942799</v>
      </c>
      <c r="BJ282" s="23">
        <v>2.40017862402305</v>
      </c>
      <c r="BK282" s="23">
        <v>2.3711579029944798</v>
      </c>
      <c r="BL282" s="23">
        <v>2.39111512919298</v>
      </c>
      <c r="BM282" s="23">
        <v>2.3708061540615799</v>
      </c>
      <c r="BN282" s="23">
        <v>2.3736079898932401</v>
      </c>
      <c r="BO282" s="23">
        <v>2.3736244019481001</v>
      </c>
      <c r="BP282" s="23">
        <v>2.37058024983219</v>
      </c>
    </row>
    <row r="283" spans="1:68" x14ac:dyDescent="0.25">
      <c r="A283">
        <v>34</v>
      </c>
      <c r="B283" t="s">
        <v>6</v>
      </c>
      <c r="C283">
        <v>2041</v>
      </c>
      <c r="D283">
        <v>75</v>
      </c>
      <c r="E283">
        <v>0.21591352936268399</v>
      </c>
      <c r="F283">
        <v>1.6001706416100401</v>
      </c>
      <c r="H283" s="22">
        <v>2063</v>
      </c>
      <c r="I283" s="23">
        <v>2.4169748728520002</v>
      </c>
      <c r="J283" s="23">
        <v>2.4196738213558802</v>
      </c>
      <c r="K283" s="23">
        <v>2.39508823880404</v>
      </c>
      <c r="L283" s="23">
        <v>2.4388708808211801</v>
      </c>
      <c r="M283" s="23">
        <v>2.4184860725981201</v>
      </c>
      <c r="N283" s="23">
        <v>2.4267446353351101</v>
      </c>
      <c r="O283" s="23">
        <v>2.4023627130840599</v>
      </c>
      <c r="P283" s="23">
        <v>2.40312697079418</v>
      </c>
      <c r="Q283" s="23">
        <v>2.4164152604053801</v>
      </c>
      <c r="R283" s="23">
        <v>2.4170424000236799</v>
      </c>
      <c r="S283" s="23">
        <v>2.4020417565180399</v>
      </c>
      <c r="T283" s="23">
        <v>2.4156684500552301</v>
      </c>
      <c r="U283" s="23">
        <v>2.4119586855205601</v>
      </c>
      <c r="V283" s="23">
        <v>2.4173871780902401</v>
      </c>
      <c r="W283" s="23">
        <v>2.4134286553542599</v>
      </c>
      <c r="X283" s="23">
        <v>2.4066209553221598</v>
      </c>
      <c r="Y283" s="23">
        <v>2.4195323871914201</v>
      </c>
      <c r="Z283" s="23">
        <v>2.4085510193537001</v>
      </c>
      <c r="AA283" s="23">
        <v>2.4287720841972802</v>
      </c>
      <c r="AB283" s="23">
        <v>2.42833189067865</v>
      </c>
      <c r="AC283" s="23">
        <v>2.4386419034503799</v>
      </c>
      <c r="AD283" s="23">
        <v>2.4126716916245599</v>
      </c>
      <c r="AE283" s="23">
        <v>2.4117429006764501</v>
      </c>
      <c r="AF283" s="23">
        <v>2.4269928951162401</v>
      </c>
      <c r="AG283" s="23">
        <v>2.3996426083202702</v>
      </c>
      <c r="AH283" s="23">
        <v>2.4194020311439299</v>
      </c>
      <c r="AI283" s="23">
        <v>2.3973379308320002</v>
      </c>
      <c r="AJ283" s="23">
        <v>2.43063803603083</v>
      </c>
      <c r="AK283" s="23">
        <v>2.4194187040169899</v>
      </c>
      <c r="AL283" s="23">
        <v>2.4062205188313301</v>
      </c>
      <c r="AM283" s="23">
        <v>2.4347905448225902</v>
      </c>
      <c r="AN283" s="23">
        <v>2.4266767820135402</v>
      </c>
      <c r="AO283" s="23">
        <v>2.4283320759787301</v>
      </c>
      <c r="AP283" s="23">
        <v>2.4001076973385298</v>
      </c>
      <c r="AQ283" s="23">
        <v>2.4296556634172402</v>
      </c>
      <c r="AR283" s="23">
        <v>2.4019093346257998</v>
      </c>
      <c r="AS283" s="23">
        <v>2.4125289193039201</v>
      </c>
      <c r="AT283" s="23">
        <v>2.4031492704454198</v>
      </c>
      <c r="AU283" s="23">
        <v>2.39769928424142</v>
      </c>
      <c r="AV283" s="23">
        <v>2.4137662220451999</v>
      </c>
      <c r="AW283" s="23">
        <v>2.4118521500264101</v>
      </c>
      <c r="AX283" s="23">
        <v>2.4176487561695001</v>
      </c>
      <c r="AY283" s="23">
        <v>2.40235472060197</v>
      </c>
      <c r="AZ283" s="23">
        <v>2.4336480579545698</v>
      </c>
      <c r="BA283" s="23">
        <v>2.4287974896648499</v>
      </c>
      <c r="BB283" s="23">
        <v>2.4257122968664202</v>
      </c>
      <c r="BC283" s="23">
        <v>2.41758324860547</v>
      </c>
      <c r="BD283" s="23">
        <v>2.4337794188393902</v>
      </c>
      <c r="BE283" s="23">
        <v>2.4175163308804399</v>
      </c>
      <c r="BF283" s="23">
        <v>2.4006687578477099</v>
      </c>
      <c r="BG283" s="23">
        <v>2.41124705144184</v>
      </c>
      <c r="BH283" s="23">
        <v>2.4246933186194899</v>
      </c>
      <c r="BI283" s="23">
        <v>2.4140499510004001</v>
      </c>
      <c r="BJ283" s="23">
        <v>2.4167883306423099</v>
      </c>
      <c r="BK283" s="23">
        <v>2.4073687750389299</v>
      </c>
      <c r="BL283" s="23">
        <v>2.3989835769641901</v>
      </c>
      <c r="BM283" s="23">
        <v>2.4227790291048401</v>
      </c>
      <c r="BN283" s="23">
        <v>2.4152140369294202</v>
      </c>
      <c r="BO283" s="23">
        <v>2.4138243705657199</v>
      </c>
      <c r="BP283" s="23">
        <v>2.4499268883091001</v>
      </c>
    </row>
    <row r="284" spans="1:68" x14ac:dyDescent="0.25">
      <c r="A284">
        <v>34</v>
      </c>
      <c r="B284" t="s">
        <v>6</v>
      </c>
      <c r="C284">
        <v>2041</v>
      </c>
      <c r="D284">
        <v>95</v>
      </c>
      <c r="E284">
        <v>-1.6767084355733699</v>
      </c>
      <c r="F284">
        <v>1.7621734940742</v>
      </c>
      <c r="H284" s="22">
        <v>2064</v>
      </c>
      <c r="I284" s="23">
        <v>2.4554252179836502</v>
      </c>
      <c r="J284" s="23">
        <v>2.4628935875895999</v>
      </c>
      <c r="K284" s="23">
        <v>2.4715871550193902</v>
      </c>
      <c r="L284" s="23">
        <v>2.4699888896696098</v>
      </c>
      <c r="M284" s="23">
        <v>2.4606427157528099</v>
      </c>
      <c r="N284" s="23">
        <v>2.4555999226016998</v>
      </c>
      <c r="O284" s="23">
        <v>2.4625398650275798</v>
      </c>
      <c r="P284" s="23">
        <v>2.43764631212342</v>
      </c>
      <c r="Q284" s="23">
        <v>2.44491828487106</v>
      </c>
      <c r="R284" s="23">
        <v>2.46642309575082</v>
      </c>
      <c r="S284" s="23">
        <v>2.45491653601839</v>
      </c>
      <c r="T284" s="23">
        <v>2.4721700739810202</v>
      </c>
      <c r="U284" s="23">
        <v>2.4696262598159202</v>
      </c>
      <c r="V284" s="23">
        <v>2.4504323582607599</v>
      </c>
      <c r="W284" s="23">
        <v>2.4440676313182701</v>
      </c>
      <c r="X284" s="23">
        <v>2.4430617783304198</v>
      </c>
      <c r="Y284" s="23">
        <v>2.4497094975151001</v>
      </c>
      <c r="Z284" s="23">
        <v>2.4479526112236698</v>
      </c>
      <c r="AA284" s="23">
        <v>2.4606873152127098</v>
      </c>
      <c r="AB284" s="23">
        <v>2.4563205470836502</v>
      </c>
      <c r="AC284" s="23">
        <v>2.4521155816807298</v>
      </c>
      <c r="AD284" s="23">
        <v>2.4442285012343801</v>
      </c>
      <c r="AE284" s="23">
        <v>2.4507266949036</v>
      </c>
      <c r="AF284" s="23">
        <v>2.4425910172662899</v>
      </c>
      <c r="AG284" s="23">
        <v>2.4472006642159401</v>
      </c>
      <c r="AH284" s="23">
        <v>2.44937867636337</v>
      </c>
      <c r="AI284" s="23">
        <v>2.4558299439586202</v>
      </c>
      <c r="AJ284" s="23">
        <v>2.4543523676579402</v>
      </c>
      <c r="AK284" s="23">
        <v>2.4496567025731402</v>
      </c>
      <c r="AL284" s="23">
        <v>2.4437074126153502</v>
      </c>
      <c r="AM284" s="23">
        <v>2.4536463292522801</v>
      </c>
      <c r="AN284" s="23">
        <v>2.4571782729453502</v>
      </c>
      <c r="AO284" s="23">
        <v>2.4602055717251101</v>
      </c>
      <c r="AP284" s="23">
        <v>2.4403851921746398</v>
      </c>
      <c r="AQ284" s="23">
        <v>2.4736319320432498</v>
      </c>
      <c r="AR284" s="23">
        <v>2.4693952197009801</v>
      </c>
      <c r="AS284" s="23">
        <v>2.4555009240266101</v>
      </c>
      <c r="AT284" s="23">
        <v>2.4488602942220901</v>
      </c>
      <c r="AU284" s="23">
        <v>2.4582018732517801</v>
      </c>
      <c r="AV284" s="23">
        <v>2.4625799355463101</v>
      </c>
      <c r="AW284" s="23">
        <v>2.4422882083002899</v>
      </c>
      <c r="AX284" s="23">
        <v>2.4403545829280899</v>
      </c>
      <c r="AY284" s="23">
        <v>2.4481605330121399</v>
      </c>
      <c r="AZ284" s="23">
        <v>2.4634616465081902</v>
      </c>
      <c r="BA284" s="23">
        <v>2.44213319416638</v>
      </c>
      <c r="BB284" s="23">
        <v>2.4497701626124302</v>
      </c>
      <c r="BC284" s="23">
        <v>2.4369861214305399</v>
      </c>
      <c r="BD284" s="23">
        <v>2.4428870123881499</v>
      </c>
      <c r="BE284" s="23">
        <v>2.4689493875373798</v>
      </c>
      <c r="BF284" s="23">
        <v>2.4566772631163798</v>
      </c>
      <c r="BG284" s="23">
        <v>2.4496933341827098</v>
      </c>
      <c r="BH284" s="23">
        <v>2.4748723810502602</v>
      </c>
      <c r="BI284" s="23">
        <v>2.4585339365159999</v>
      </c>
      <c r="BJ284" s="23">
        <v>2.45164768207776</v>
      </c>
      <c r="BK284" s="23">
        <v>2.4588746594678801</v>
      </c>
      <c r="BL284" s="23">
        <v>2.4667785780492801</v>
      </c>
      <c r="BM284" s="23">
        <v>2.4594322924423002</v>
      </c>
      <c r="BN284" s="23">
        <v>2.46458378470872</v>
      </c>
      <c r="BO284" s="23">
        <v>2.4612937655117602</v>
      </c>
      <c r="BP284" s="23">
        <v>2.5227272720579799</v>
      </c>
    </row>
    <row r="285" spans="1:68" x14ac:dyDescent="0.25">
      <c r="A285">
        <v>35</v>
      </c>
      <c r="B285" t="s">
        <v>6</v>
      </c>
      <c r="C285">
        <v>2041</v>
      </c>
      <c r="D285">
        <v>50</v>
      </c>
      <c r="E285">
        <v>1.34182907950068</v>
      </c>
      <c r="F285">
        <v>1.4624994400453599</v>
      </c>
      <c r="H285" s="22">
        <v>2065</v>
      </c>
      <c r="I285" s="23">
        <v>2.5108829289530301</v>
      </c>
      <c r="J285" s="23">
        <v>2.4950298603346099</v>
      </c>
      <c r="K285" s="23">
        <v>2.49036429758551</v>
      </c>
      <c r="L285" s="23">
        <v>2.49103684199219</v>
      </c>
      <c r="M285" s="23">
        <v>2.5143747649177701</v>
      </c>
      <c r="N285" s="23">
        <v>2.48636128953193</v>
      </c>
      <c r="O285" s="23">
        <v>2.5073391893661499</v>
      </c>
      <c r="P285" s="23">
        <v>2.49072607848557</v>
      </c>
      <c r="Q285" s="23">
        <v>2.5303345559279098</v>
      </c>
      <c r="R285" s="23">
        <v>2.4907640567941698</v>
      </c>
      <c r="S285" s="23">
        <v>2.50057099870914</v>
      </c>
      <c r="T285" s="23">
        <v>2.5145145100651298</v>
      </c>
      <c r="U285" s="23">
        <v>2.5214442803946202</v>
      </c>
      <c r="V285" s="23">
        <v>2.50651744885907</v>
      </c>
      <c r="W285" s="23">
        <v>2.5047646904624998</v>
      </c>
      <c r="X285" s="23">
        <v>2.4900094629970502</v>
      </c>
      <c r="Y285" s="23">
        <v>2.5072661257681799</v>
      </c>
      <c r="Z285" s="23">
        <v>2.5164899584233602</v>
      </c>
      <c r="AA285" s="23">
        <v>2.5053323467234199</v>
      </c>
      <c r="AB285" s="23">
        <v>2.5052034975114301</v>
      </c>
      <c r="AC285" s="23">
        <v>2.5110086759224499</v>
      </c>
      <c r="AD285" s="23">
        <v>2.5073967876776599</v>
      </c>
      <c r="AE285" s="23">
        <v>2.4991761737483702</v>
      </c>
      <c r="AF285" s="23">
        <v>2.5014831462748401</v>
      </c>
      <c r="AG285" s="23">
        <v>2.4983126075479301</v>
      </c>
      <c r="AH285" s="23">
        <v>2.4997874911475502</v>
      </c>
      <c r="AI285" s="23">
        <v>2.4918997632767601</v>
      </c>
      <c r="AJ285" s="23">
        <v>2.50143388411455</v>
      </c>
      <c r="AK285" s="23">
        <v>2.4891208600714099</v>
      </c>
      <c r="AL285" s="23">
        <v>2.5138874782792802</v>
      </c>
      <c r="AM285" s="23">
        <v>2.4911622266263298</v>
      </c>
      <c r="AN285" s="23">
        <v>2.5085041325738402</v>
      </c>
      <c r="AO285" s="23">
        <v>2.5055516689273101</v>
      </c>
      <c r="AP285" s="23">
        <v>2.4968390593871699</v>
      </c>
      <c r="AQ285" s="23">
        <v>2.5055705646037101</v>
      </c>
      <c r="AR285" s="23">
        <v>2.5061621957044702</v>
      </c>
      <c r="AS285" s="23">
        <v>2.5079789046576999</v>
      </c>
      <c r="AT285" s="23">
        <v>2.4836437269033702</v>
      </c>
      <c r="AU285" s="23">
        <v>2.4909479991540802</v>
      </c>
      <c r="AV285" s="23">
        <v>2.4893986653332401</v>
      </c>
      <c r="AW285" s="23">
        <v>2.5044325702256298</v>
      </c>
      <c r="AX285" s="23">
        <v>2.5015927039461299</v>
      </c>
      <c r="AY285" s="23">
        <v>2.5126359456004002</v>
      </c>
      <c r="AZ285" s="23">
        <v>2.5020552250310799</v>
      </c>
      <c r="BA285" s="23">
        <v>2.49857323351765</v>
      </c>
      <c r="BB285" s="23">
        <v>2.5171230804563298</v>
      </c>
      <c r="BC285" s="23">
        <v>2.4902718860437298</v>
      </c>
      <c r="BD285" s="23">
        <v>2.4862619838486801</v>
      </c>
      <c r="BE285" s="23">
        <v>2.4855708402433399</v>
      </c>
      <c r="BF285" s="23">
        <v>2.49127749734979</v>
      </c>
      <c r="BG285" s="23">
        <v>2.4917861283270999</v>
      </c>
      <c r="BH285" s="23">
        <v>2.5018581385880698</v>
      </c>
      <c r="BI285" s="23">
        <v>2.5023015724568101</v>
      </c>
      <c r="BJ285" s="23">
        <v>2.4860652215606298</v>
      </c>
      <c r="BK285" s="23">
        <v>2.51489712634161</v>
      </c>
      <c r="BL285" s="23">
        <v>2.4826418148392602</v>
      </c>
      <c r="BM285" s="23">
        <v>2.50840811243101</v>
      </c>
      <c r="BN285" s="23">
        <v>2.5057601599413299</v>
      </c>
      <c r="BO285" s="23">
        <v>2.5016304204392799</v>
      </c>
      <c r="BP285" s="23">
        <v>2.49184009772293</v>
      </c>
    </row>
    <row r="286" spans="1:68" x14ac:dyDescent="0.25">
      <c r="A286">
        <v>35</v>
      </c>
      <c r="B286" t="s">
        <v>6</v>
      </c>
      <c r="C286">
        <v>2041</v>
      </c>
      <c r="D286">
        <v>75</v>
      </c>
      <c r="E286">
        <v>0.14592044888720901</v>
      </c>
      <c r="F286">
        <v>1.59236907141513</v>
      </c>
      <c r="H286" s="22">
        <v>2066</v>
      </c>
      <c r="I286" s="23">
        <v>2.5472950766358702</v>
      </c>
      <c r="J286" s="23">
        <v>2.5317726890128101</v>
      </c>
      <c r="K286" s="23">
        <v>2.55032433612095</v>
      </c>
      <c r="L286" s="23">
        <v>2.5436234926180901</v>
      </c>
      <c r="M286" s="23">
        <v>2.52356859334308</v>
      </c>
      <c r="N286" s="23">
        <v>2.5263684995912299</v>
      </c>
      <c r="O286" s="23">
        <v>2.52823285172926</v>
      </c>
      <c r="P286" s="23">
        <v>2.5441919856855302</v>
      </c>
      <c r="Q286" s="23">
        <v>2.5465616975193899</v>
      </c>
      <c r="R286" s="23">
        <v>2.5251705326318499</v>
      </c>
      <c r="S286" s="23">
        <v>2.5401617763403901</v>
      </c>
      <c r="T286" s="23">
        <v>2.5358682756581898</v>
      </c>
      <c r="U286" s="23">
        <v>2.5371447581665199</v>
      </c>
      <c r="V286" s="23">
        <v>2.5439832505449802</v>
      </c>
      <c r="W286" s="23">
        <v>2.55717544373005</v>
      </c>
      <c r="X286" s="23">
        <v>2.5442017576614102</v>
      </c>
      <c r="Y286" s="23">
        <v>2.55795450414282</v>
      </c>
      <c r="Z286" s="23">
        <v>2.5498482996712202</v>
      </c>
      <c r="AA286" s="23">
        <v>2.5486963331730399</v>
      </c>
      <c r="AB286" s="23">
        <v>2.5438778484036799</v>
      </c>
      <c r="AC286" s="23">
        <v>2.5315470530972002</v>
      </c>
      <c r="AD286" s="23">
        <v>2.5556896038100598</v>
      </c>
      <c r="AE286" s="23">
        <v>2.5373045271635499</v>
      </c>
      <c r="AF286" s="23">
        <v>2.5392119857384001</v>
      </c>
      <c r="AG286" s="23">
        <v>2.5284391088010598</v>
      </c>
      <c r="AH286" s="23">
        <v>2.5391410978659099</v>
      </c>
      <c r="AI286" s="23">
        <v>2.5551200189771599</v>
      </c>
      <c r="AJ286" s="23">
        <v>2.5392927170065902</v>
      </c>
      <c r="AK286" s="23">
        <v>2.52642006683898</v>
      </c>
      <c r="AL286" s="23">
        <v>2.5335145114433399</v>
      </c>
      <c r="AM286" s="23">
        <v>2.5446702235672101</v>
      </c>
      <c r="AN286" s="23">
        <v>2.5267686320854099</v>
      </c>
      <c r="AO286" s="23">
        <v>2.5519292168182099</v>
      </c>
      <c r="AP286" s="23">
        <v>2.5400578157362901</v>
      </c>
      <c r="AQ286" s="23">
        <v>2.55171185519302</v>
      </c>
      <c r="AR286" s="23">
        <v>2.5260881987447399</v>
      </c>
      <c r="AS286" s="23">
        <v>2.5476435643076498</v>
      </c>
      <c r="AT286" s="23">
        <v>2.5385966373014601</v>
      </c>
      <c r="AU286" s="23">
        <v>2.54009591945792</v>
      </c>
      <c r="AV286" s="23">
        <v>2.5535178719999099</v>
      </c>
      <c r="AW286" s="23">
        <v>2.5400849966059802</v>
      </c>
      <c r="AX286" s="23">
        <v>2.5326952160598699</v>
      </c>
      <c r="AY286" s="23">
        <v>2.55007069129414</v>
      </c>
      <c r="AZ286" s="23">
        <v>2.5385781235343798</v>
      </c>
      <c r="BA286" s="23">
        <v>2.5361696943902801</v>
      </c>
      <c r="BB286" s="23">
        <v>2.5437639806305699</v>
      </c>
      <c r="BC286" s="23">
        <v>2.5467675522254498</v>
      </c>
      <c r="BD286" s="23">
        <v>2.5312510321547701</v>
      </c>
      <c r="BE286" s="23">
        <v>2.5576416401887099</v>
      </c>
      <c r="BF286" s="23">
        <v>2.5385979927728202</v>
      </c>
      <c r="BG286" s="23">
        <v>2.5317086161348001</v>
      </c>
      <c r="BH286" s="23">
        <v>2.5546506130300299</v>
      </c>
      <c r="BI286" s="23">
        <v>2.5335940067709202</v>
      </c>
      <c r="BJ286" s="23">
        <v>2.52382395924666</v>
      </c>
      <c r="BK286" s="23">
        <v>2.53794742711883</v>
      </c>
      <c r="BL286" s="23">
        <v>2.52821980288756</v>
      </c>
      <c r="BM286" s="23">
        <v>2.5555517186779899</v>
      </c>
      <c r="BN286" s="23">
        <v>2.5337575022086298</v>
      </c>
      <c r="BO286" s="23">
        <v>2.5379325578921601</v>
      </c>
      <c r="BP286" s="23">
        <v>2.5631439207010298</v>
      </c>
    </row>
    <row r="287" spans="1:68" x14ac:dyDescent="0.25">
      <c r="A287">
        <v>35</v>
      </c>
      <c r="B287" t="s">
        <v>6</v>
      </c>
      <c r="C287">
        <v>2041</v>
      </c>
      <c r="D287">
        <v>95</v>
      </c>
      <c r="E287">
        <v>-1.88234102349717</v>
      </c>
      <c r="F287">
        <v>1.73911052810267</v>
      </c>
      <c r="H287" s="22">
        <v>2067</v>
      </c>
      <c r="I287" s="23">
        <v>2.5856304607949299</v>
      </c>
      <c r="J287" s="23">
        <v>2.5819198414358402</v>
      </c>
      <c r="K287" s="23">
        <v>2.5941457302310398</v>
      </c>
      <c r="L287" s="23">
        <v>2.5816861009038501</v>
      </c>
      <c r="M287" s="23">
        <v>2.5820281753593499</v>
      </c>
      <c r="N287" s="23">
        <v>2.5875113362136601</v>
      </c>
      <c r="O287" s="23">
        <v>2.5880628599660098</v>
      </c>
      <c r="P287" s="23">
        <v>2.5713769634677801</v>
      </c>
      <c r="Q287" s="23">
        <v>2.5672416792538302</v>
      </c>
      <c r="R287" s="23">
        <v>2.59646533673709</v>
      </c>
      <c r="S287" s="23">
        <v>2.5722538312174699</v>
      </c>
      <c r="T287" s="23">
        <v>2.5761584644371101</v>
      </c>
      <c r="U287" s="23">
        <v>2.5744916802498601</v>
      </c>
      <c r="V287" s="23">
        <v>2.59647804917627</v>
      </c>
      <c r="W287" s="23">
        <v>2.5904538434458599</v>
      </c>
      <c r="X287" s="23">
        <v>2.5971716423169302</v>
      </c>
      <c r="Y287" s="23">
        <v>2.6082703648318701</v>
      </c>
      <c r="Z287" s="23">
        <v>2.5919508772906998</v>
      </c>
      <c r="AA287" s="23">
        <v>2.5730889022320702</v>
      </c>
      <c r="AB287" s="23">
        <v>2.5759595449766901</v>
      </c>
      <c r="AC287" s="23">
        <v>2.5930200415926201</v>
      </c>
      <c r="AD287" s="23">
        <v>2.59515051590264</v>
      </c>
      <c r="AE287" s="23">
        <v>2.5979515521004202</v>
      </c>
      <c r="AF287" s="23">
        <v>2.57381747153295</v>
      </c>
      <c r="AG287" s="23">
        <v>2.5912739800524101</v>
      </c>
      <c r="AH287" s="23">
        <v>2.5997615057512</v>
      </c>
      <c r="AI287" s="23">
        <v>2.5670200407701098</v>
      </c>
      <c r="AJ287" s="23">
        <v>2.5849309385380801</v>
      </c>
      <c r="AK287" s="23">
        <v>2.5836006919294801</v>
      </c>
      <c r="AL287" s="23">
        <v>2.56980838654595</v>
      </c>
      <c r="AM287" s="23">
        <v>2.57490362461074</v>
      </c>
      <c r="AN287" s="23">
        <v>2.57870526802609</v>
      </c>
      <c r="AO287" s="23">
        <v>2.5745399040307699</v>
      </c>
      <c r="AP287" s="23">
        <v>2.5932543879880101</v>
      </c>
      <c r="AQ287" s="23">
        <v>2.59097006978778</v>
      </c>
      <c r="AR287" s="23">
        <v>2.5895880019766402</v>
      </c>
      <c r="AS287" s="23">
        <v>2.5741197597161598</v>
      </c>
      <c r="AT287" s="23">
        <v>2.58245269567611</v>
      </c>
      <c r="AU287" s="23">
        <v>2.5860925283250702</v>
      </c>
      <c r="AV287" s="23">
        <v>2.5820386517809499</v>
      </c>
      <c r="AW287" s="23">
        <v>2.5920495554745302</v>
      </c>
      <c r="AX287" s="23">
        <v>2.57152466953311</v>
      </c>
      <c r="AY287" s="23">
        <v>2.5943987780362101</v>
      </c>
      <c r="AZ287" s="23">
        <v>2.5863088207710798</v>
      </c>
      <c r="BA287" s="23">
        <v>2.5765645024801098</v>
      </c>
      <c r="BB287" s="23">
        <v>2.5909654448735702</v>
      </c>
      <c r="BC287" s="23">
        <v>2.5880023677227402</v>
      </c>
      <c r="BD287" s="23">
        <v>2.5754208686565598</v>
      </c>
      <c r="BE287" s="23">
        <v>2.5869714784743798</v>
      </c>
      <c r="BF287" s="23">
        <v>2.59819702762608</v>
      </c>
      <c r="BG287" s="23">
        <v>2.6194645556526601</v>
      </c>
      <c r="BH287" s="23">
        <v>2.5738229848154002</v>
      </c>
      <c r="BI287" s="23">
        <v>2.5683773681479498</v>
      </c>
      <c r="BJ287" s="23">
        <v>2.5860713139619902</v>
      </c>
      <c r="BK287" s="23">
        <v>2.5865121596412299</v>
      </c>
      <c r="BL287" s="23">
        <v>2.5807454011559199</v>
      </c>
      <c r="BM287" s="23">
        <v>2.5853116583117899</v>
      </c>
      <c r="BN287" s="23">
        <v>2.5864446458981001</v>
      </c>
      <c r="BO287" s="23">
        <v>2.5857352339498698</v>
      </c>
      <c r="BP287" s="23">
        <v>2.59016737737472</v>
      </c>
    </row>
    <row r="288" spans="1:68" x14ac:dyDescent="0.25">
      <c r="A288">
        <v>36</v>
      </c>
      <c r="B288" t="s">
        <v>6</v>
      </c>
      <c r="C288">
        <v>2041</v>
      </c>
      <c r="D288">
        <v>50</v>
      </c>
      <c r="E288">
        <v>1.37510761982955</v>
      </c>
      <c r="F288">
        <v>1.4589050168443201</v>
      </c>
      <c r="H288" s="22">
        <v>2068</v>
      </c>
      <c r="I288" s="23">
        <v>2.6081744460815299</v>
      </c>
      <c r="J288" s="23">
        <v>2.648907791829</v>
      </c>
      <c r="K288" s="23">
        <v>2.6358562228776901</v>
      </c>
      <c r="L288" s="23">
        <v>2.6441574180095602</v>
      </c>
      <c r="M288" s="23">
        <v>2.6279078283399402</v>
      </c>
      <c r="N288" s="23">
        <v>2.6248614676029698</v>
      </c>
      <c r="O288" s="23">
        <v>2.6390009000680901</v>
      </c>
      <c r="P288" s="23">
        <v>2.65335422122762</v>
      </c>
      <c r="Q288" s="23">
        <v>2.6132256342029399</v>
      </c>
      <c r="R288" s="23">
        <v>2.6447849866230699</v>
      </c>
      <c r="S288" s="23">
        <v>2.6306188787232698</v>
      </c>
      <c r="T288" s="23">
        <v>2.6244877900904502</v>
      </c>
      <c r="U288" s="23">
        <v>2.63413331080109</v>
      </c>
      <c r="V288" s="23">
        <v>2.6313456862305098</v>
      </c>
      <c r="W288" s="23">
        <v>2.6094669163959701</v>
      </c>
      <c r="X288" s="23">
        <v>2.64888363769782</v>
      </c>
      <c r="Y288" s="23">
        <v>2.6637410405003998</v>
      </c>
      <c r="Z288" s="23">
        <v>2.6314894743589998</v>
      </c>
      <c r="AA288" s="23">
        <v>2.6126800094704801</v>
      </c>
      <c r="AB288" s="23">
        <v>2.6126041169790599</v>
      </c>
      <c r="AC288" s="23">
        <v>2.63389290201934</v>
      </c>
      <c r="AD288" s="23">
        <v>2.6234337912304899</v>
      </c>
      <c r="AE288" s="23">
        <v>2.6400658123852798</v>
      </c>
      <c r="AF288" s="23">
        <v>2.62331291987056</v>
      </c>
      <c r="AG288" s="23">
        <v>2.6175143702044799</v>
      </c>
      <c r="AH288" s="23">
        <v>2.6178859696404801</v>
      </c>
      <c r="AI288" s="23">
        <v>2.62450097413253</v>
      </c>
      <c r="AJ288" s="23">
        <v>2.6315774866936299</v>
      </c>
      <c r="AK288" s="23">
        <v>2.6145478816035901</v>
      </c>
      <c r="AL288" s="23">
        <v>2.6130548846183999</v>
      </c>
      <c r="AM288" s="23">
        <v>2.6376801116546802</v>
      </c>
      <c r="AN288" s="23">
        <v>2.62031225554029</v>
      </c>
      <c r="AO288" s="23">
        <v>2.6209721794360101</v>
      </c>
      <c r="AP288" s="23">
        <v>2.6720662105397599</v>
      </c>
      <c r="AQ288" s="23">
        <v>2.6455506062433498</v>
      </c>
      <c r="AR288" s="23">
        <v>2.6465065786069299</v>
      </c>
      <c r="AS288" s="23">
        <v>2.6321518241773498</v>
      </c>
      <c r="AT288" s="23">
        <v>2.6630483731995001</v>
      </c>
      <c r="AU288" s="23">
        <v>2.63534380091646</v>
      </c>
      <c r="AV288" s="23">
        <v>2.6279709890334102</v>
      </c>
      <c r="AW288" s="23">
        <v>2.6170832792760002</v>
      </c>
      <c r="AX288" s="23">
        <v>2.62885924334693</v>
      </c>
      <c r="AY288" s="23">
        <v>2.6267400050739198</v>
      </c>
      <c r="AZ288" s="23">
        <v>2.6364291357466998</v>
      </c>
      <c r="BA288" s="23">
        <v>2.6236005090278698</v>
      </c>
      <c r="BB288" s="23">
        <v>2.60786448029797</v>
      </c>
      <c r="BC288" s="23">
        <v>2.6409594807698298</v>
      </c>
      <c r="BD288" s="23">
        <v>2.6532736978379901</v>
      </c>
      <c r="BE288" s="23">
        <v>2.6299478270234999</v>
      </c>
      <c r="BF288" s="23">
        <v>2.6290457426427301</v>
      </c>
      <c r="BG288" s="23">
        <v>2.6466753006111099</v>
      </c>
      <c r="BH288" s="23">
        <v>2.62602929431737</v>
      </c>
      <c r="BI288" s="23">
        <v>2.6391844139809</v>
      </c>
      <c r="BJ288" s="23">
        <v>2.6265267838199202</v>
      </c>
      <c r="BK288" s="23">
        <v>2.63441242112577</v>
      </c>
      <c r="BL288" s="23">
        <v>2.6375814174285201</v>
      </c>
      <c r="BM288" s="23">
        <v>2.6379549729778402</v>
      </c>
      <c r="BN288" s="23">
        <v>2.6178155579657001</v>
      </c>
      <c r="BO288" s="23">
        <v>2.6173013049561602</v>
      </c>
      <c r="BP288" s="23">
        <v>2.6305362835819102</v>
      </c>
    </row>
    <row r="289" spans="1:68" x14ac:dyDescent="0.25">
      <c r="A289">
        <v>36</v>
      </c>
      <c r="B289" t="s">
        <v>6</v>
      </c>
      <c r="C289">
        <v>2041</v>
      </c>
      <c r="D289">
        <v>75</v>
      </c>
      <c r="E289">
        <v>0.155859589549281</v>
      </c>
      <c r="F289">
        <v>1.5924767959497701</v>
      </c>
      <c r="H289" s="22">
        <v>2069</v>
      </c>
      <c r="I289" s="23">
        <v>2.6675997145418</v>
      </c>
      <c r="J289" s="23">
        <v>2.67023776826528</v>
      </c>
      <c r="K289" s="23">
        <v>2.6538658977921599</v>
      </c>
      <c r="L289" s="23">
        <v>2.67217222285969</v>
      </c>
      <c r="M289" s="23">
        <v>2.6787416723956698</v>
      </c>
      <c r="N289" s="23">
        <v>2.6931337710917398</v>
      </c>
      <c r="O289" s="23">
        <v>2.6584585328541199</v>
      </c>
      <c r="P289" s="23">
        <v>2.6659719550753</v>
      </c>
      <c r="Q289" s="23">
        <v>2.6805099800168599</v>
      </c>
      <c r="R289" s="23">
        <v>2.68140250183336</v>
      </c>
      <c r="S289" s="23">
        <v>2.6542599525682502</v>
      </c>
      <c r="T289" s="23">
        <v>2.65671245839988</v>
      </c>
      <c r="U289" s="23">
        <v>2.6584851923631398</v>
      </c>
      <c r="V289" s="23">
        <v>2.6591647067351798</v>
      </c>
      <c r="W289" s="23">
        <v>2.6796763454078998</v>
      </c>
      <c r="X289" s="23">
        <v>2.6744528892296402</v>
      </c>
      <c r="Y289" s="23">
        <v>2.6649253188905799</v>
      </c>
      <c r="Z289" s="23">
        <v>2.6651928638998501</v>
      </c>
      <c r="AA289" s="23">
        <v>2.67863320085136</v>
      </c>
      <c r="AB289" s="23">
        <v>2.6642585632434499</v>
      </c>
      <c r="AC289" s="23">
        <v>2.6511043696435501</v>
      </c>
      <c r="AD289" s="23">
        <v>2.67066810828483</v>
      </c>
      <c r="AE289" s="23">
        <v>2.6799844608522601</v>
      </c>
      <c r="AF289" s="23">
        <v>2.6709182172520598</v>
      </c>
      <c r="AG289" s="23">
        <v>2.6706737780324699</v>
      </c>
      <c r="AH289" s="23">
        <v>2.67036112148751</v>
      </c>
      <c r="AI289" s="23">
        <v>2.6780791902607302</v>
      </c>
      <c r="AJ289" s="23">
        <v>2.6542940497477399</v>
      </c>
      <c r="AK289" s="23">
        <v>2.6759297547895202</v>
      </c>
      <c r="AL289" s="23">
        <v>2.6629749128598599</v>
      </c>
      <c r="AM289" s="23">
        <v>2.68146748155791</v>
      </c>
      <c r="AN289" s="23">
        <v>2.6688331688493401</v>
      </c>
      <c r="AO289" s="23">
        <v>2.6708910322628299</v>
      </c>
      <c r="AP289" s="23">
        <v>2.70520501343869</v>
      </c>
      <c r="AQ289" s="23">
        <v>2.6642168975645202</v>
      </c>
      <c r="AR289" s="23">
        <v>2.6867826842515599</v>
      </c>
      <c r="AS289" s="23">
        <v>2.6637505508663901</v>
      </c>
      <c r="AT289" s="23">
        <v>2.7024058357907101</v>
      </c>
      <c r="AU289" s="23">
        <v>2.6540280663762701</v>
      </c>
      <c r="AV289" s="23">
        <v>2.6505274241581298</v>
      </c>
      <c r="AW289" s="23">
        <v>2.6712441701451599</v>
      </c>
      <c r="AX289" s="23">
        <v>2.67713976939236</v>
      </c>
      <c r="AY289" s="23">
        <v>2.68162857780862</v>
      </c>
      <c r="AZ289" s="23">
        <v>2.6595251080558899</v>
      </c>
      <c r="BA289" s="23">
        <v>2.6572437990284201</v>
      </c>
      <c r="BB289" s="23">
        <v>2.6869950240715199</v>
      </c>
      <c r="BC289" s="23">
        <v>2.6626479659225</v>
      </c>
      <c r="BD289" s="23">
        <v>2.66169324342001</v>
      </c>
      <c r="BE289" s="23">
        <v>2.6871658525700299</v>
      </c>
      <c r="BF289" s="23">
        <v>2.64860995082085</v>
      </c>
      <c r="BG289" s="23">
        <v>2.67318821399836</v>
      </c>
      <c r="BH289" s="23">
        <v>2.6660425363545399</v>
      </c>
      <c r="BI289" s="23">
        <v>2.6760855633550502</v>
      </c>
      <c r="BJ289" s="23">
        <v>2.6580688656876599</v>
      </c>
      <c r="BK289" s="23">
        <v>2.66966711565721</v>
      </c>
      <c r="BL289" s="23">
        <v>2.6876819159212602</v>
      </c>
      <c r="BM289" s="23">
        <v>2.6804583081459898</v>
      </c>
      <c r="BN289" s="23">
        <v>2.6790471204660999</v>
      </c>
      <c r="BO289" s="23">
        <v>2.6605661372987499</v>
      </c>
      <c r="BP289" s="23">
        <v>2.68631611909914</v>
      </c>
    </row>
    <row r="290" spans="1:68" x14ac:dyDescent="0.25">
      <c r="A290">
        <v>36</v>
      </c>
      <c r="B290" t="s">
        <v>6</v>
      </c>
      <c r="C290">
        <v>2041</v>
      </c>
      <c r="D290">
        <v>95</v>
      </c>
      <c r="E290">
        <v>-1.6824577873126501</v>
      </c>
      <c r="F290">
        <v>1.7622464283234001</v>
      </c>
      <c r="H290" s="22">
        <v>2070</v>
      </c>
      <c r="I290" s="23">
        <v>2.7144306054193601</v>
      </c>
      <c r="J290" s="23">
        <v>2.7136525766539101</v>
      </c>
      <c r="K290" s="23">
        <v>2.7430914683447001</v>
      </c>
      <c r="L290" s="23">
        <v>2.7263576393370399</v>
      </c>
      <c r="M290" s="23">
        <v>2.7292487306864701</v>
      </c>
      <c r="N290" s="23">
        <v>2.72772792667516</v>
      </c>
      <c r="O290" s="23">
        <v>2.7096120380335802</v>
      </c>
      <c r="P290" s="23">
        <v>2.71691123477712</v>
      </c>
      <c r="Q290" s="23">
        <v>2.71608883356329</v>
      </c>
      <c r="R290" s="23">
        <v>2.7330006997799599</v>
      </c>
      <c r="S290" s="23">
        <v>2.7289618819796</v>
      </c>
      <c r="T290" s="23">
        <v>2.6967155417030302</v>
      </c>
      <c r="U290" s="23">
        <v>2.7070481640429098</v>
      </c>
      <c r="V290" s="23">
        <v>2.70191655697925</v>
      </c>
      <c r="W290" s="23">
        <v>2.7072207114572202</v>
      </c>
      <c r="X290" s="23">
        <v>2.7243605178278498</v>
      </c>
      <c r="Y290" s="23">
        <v>2.70825871089888</v>
      </c>
      <c r="Z290" s="23">
        <v>2.70754621636718</v>
      </c>
      <c r="AA290" s="23">
        <v>2.70751683143162</v>
      </c>
      <c r="AB290" s="23">
        <v>2.7125543867554001</v>
      </c>
      <c r="AC290" s="23">
        <v>2.7251153863579098</v>
      </c>
      <c r="AD290" s="23">
        <v>2.71671029588647</v>
      </c>
      <c r="AE290" s="23">
        <v>2.7289865897607002</v>
      </c>
      <c r="AF290" s="23">
        <v>2.6993934547510601</v>
      </c>
      <c r="AG290" s="23">
        <v>2.7271534533567201</v>
      </c>
      <c r="AH290" s="23">
        <v>2.7348984247063202</v>
      </c>
      <c r="AI290" s="23">
        <v>2.7192427705217401</v>
      </c>
      <c r="AJ290" s="23">
        <v>2.7017526977962398</v>
      </c>
      <c r="AK290" s="23">
        <v>2.7292525894656898</v>
      </c>
      <c r="AL290" s="23">
        <v>2.7327485868284498</v>
      </c>
      <c r="AM290" s="23">
        <v>2.7069516135883398</v>
      </c>
      <c r="AN290" s="23">
        <v>2.7173221937952401</v>
      </c>
      <c r="AO290" s="23">
        <v>2.7078202742811599</v>
      </c>
      <c r="AP290" s="23">
        <v>2.7140199336033701</v>
      </c>
      <c r="AQ290" s="23">
        <v>2.7075526973016402</v>
      </c>
      <c r="AR290" s="23">
        <v>2.7303811312016899</v>
      </c>
      <c r="AS290" s="23">
        <v>2.7084590981438801</v>
      </c>
      <c r="AT290" s="23">
        <v>2.7068976981559998</v>
      </c>
      <c r="AU290" s="23">
        <v>2.7084884275719601</v>
      </c>
      <c r="AV290" s="23">
        <v>2.72178760526951</v>
      </c>
      <c r="AW290" s="23">
        <v>2.7095342609626201</v>
      </c>
      <c r="AX290" s="23">
        <v>2.7193770871915102</v>
      </c>
      <c r="AY290" s="23">
        <v>2.7315959039694002</v>
      </c>
      <c r="AZ290" s="23">
        <v>2.73168287662617</v>
      </c>
      <c r="BA290" s="23">
        <v>2.7310990624463898</v>
      </c>
      <c r="BB290" s="23">
        <v>2.71283876434723</v>
      </c>
      <c r="BC290" s="23">
        <v>2.7144561168221402</v>
      </c>
      <c r="BD290" s="23">
        <v>2.737695785553</v>
      </c>
      <c r="BE290" s="23">
        <v>2.70881073999157</v>
      </c>
      <c r="BF290" s="23">
        <v>2.6960923400202699</v>
      </c>
      <c r="BG290" s="23">
        <v>2.7074750935676102</v>
      </c>
      <c r="BH290" s="23">
        <v>2.7166890855873702</v>
      </c>
      <c r="BI290" s="23">
        <v>2.7134251086914101</v>
      </c>
      <c r="BJ290" s="23">
        <v>2.73025220872726</v>
      </c>
      <c r="BK290" s="23">
        <v>2.7182299677599899</v>
      </c>
      <c r="BL290" s="23">
        <v>2.71440943801906</v>
      </c>
      <c r="BM290" s="23">
        <v>2.7310658340741401</v>
      </c>
      <c r="BN290" s="23">
        <v>2.7188062029369</v>
      </c>
      <c r="BO290" s="23">
        <v>2.7111845486813801</v>
      </c>
      <c r="BP290" s="23">
        <v>2.6975348909207</v>
      </c>
    </row>
    <row r="291" spans="1:68" x14ac:dyDescent="0.25">
      <c r="A291">
        <v>37</v>
      </c>
      <c r="B291" t="s">
        <v>6</v>
      </c>
      <c r="C291">
        <v>2041</v>
      </c>
      <c r="D291">
        <v>50</v>
      </c>
      <c r="E291">
        <v>1.3121345820921599</v>
      </c>
      <c r="F291">
        <v>1.4532564504671901</v>
      </c>
      <c r="H291" s="22">
        <v>2071</v>
      </c>
      <c r="I291" s="23">
        <v>2.78064597778984</v>
      </c>
      <c r="J291" s="23">
        <v>2.7719658071639701</v>
      </c>
      <c r="K291" s="23">
        <v>2.77470812848104</v>
      </c>
      <c r="L291" s="23">
        <v>2.7691490586785799</v>
      </c>
      <c r="M291" s="23">
        <v>2.7576488548085898</v>
      </c>
      <c r="N291" s="23">
        <v>2.7596468915114598</v>
      </c>
      <c r="O291" s="23">
        <v>2.7526935918392899</v>
      </c>
      <c r="P291" s="23">
        <v>2.7613960649773599</v>
      </c>
      <c r="Q291" s="23">
        <v>2.76299649923976</v>
      </c>
      <c r="R291" s="23">
        <v>2.76571741187534</v>
      </c>
      <c r="S291" s="23">
        <v>2.7567456678541902</v>
      </c>
      <c r="T291" s="23">
        <v>2.7696437234746201</v>
      </c>
      <c r="U291" s="23">
        <v>2.7596571521965401</v>
      </c>
      <c r="V291" s="23">
        <v>2.7540304493699201</v>
      </c>
      <c r="W291" s="23">
        <v>2.7720766888815001</v>
      </c>
      <c r="X291" s="23">
        <v>2.7671487149929099</v>
      </c>
      <c r="Y291" s="23">
        <v>2.7544274967715099</v>
      </c>
      <c r="Z291" s="23">
        <v>2.7566511370459201</v>
      </c>
      <c r="AA291" s="23">
        <v>2.7525060441725402</v>
      </c>
      <c r="AB291" s="23">
        <v>2.7667832823535501</v>
      </c>
      <c r="AC291" s="23">
        <v>2.7561084889257299</v>
      </c>
      <c r="AD291" s="23">
        <v>2.7725410327020099</v>
      </c>
      <c r="AE291" s="23">
        <v>2.76203327315736</v>
      </c>
      <c r="AF291" s="23">
        <v>2.7750522675918701</v>
      </c>
      <c r="AG291" s="23">
        <v>2.7703686270502201</v>
      </c>
      <c r="AH291" s="23">
        <v>2.7531398835717802</v>
      </c>
      <c r="AI291" s="23">
        <v>2.7660320433950401</v>
      </c>
      <c r="AJ291" s="23">
        <v>2.75991884091937</v>
      </c>
      <c r="AK291" s="23">
        <v>2.7557019973791599</v>
      </c>
      <c r="AL291" s="23">
        <v>2.77467134493833</v>
      </c>
      <c r="AM291" s="23">
        <v>2.7562917728821299</v>
      </c>
      <c r="AN291" s="23">
        <v>2.74133086643553</v>
      </c>
      <c r="AO291" s="23">
        <v>2.7727011799152099</v>
      </c>
      <c r="AP291" s="23">
        <v>2.7712507728526798</v>
      </c>
      <c r="AQ291" s="23">
        <v>2.7556686490233901</v>
      </c>
      <c r="AR291" s="23">
        <v>2.7546562095228002</v>
      </c>
      <c r="AS291" s="23">
        <v>2.7700697164701098</v>
      </c>
      <c r="AT291" s="23">
        <v>2.7707298516871699</v>
      </c>
      <c r="AU291" s="23">
        <v>2.7635958679842498</v>
      </c>
      <c r="AV291" s="23">
        <v>2.76605739362045</v>
      </c>
      <c r="AW291" s="23">
        <v>2.76125361304336</v>
      </c>
      <c r="AX291" s="23">
        <v>2.75259560273027</v>
      </c>
      <c r="AY291" s="23">
        <v>2.76844317790892</v>
      </c>
      <c r="AZ291" s="23">
        <v>2.76224400393806</v>
      </c>
      <c r="BA291" s="23">
        <v>2.7599209955653001</v>
      </c>
      <c r="BB291" s="23">
        <v>2.7708934856799798</v>
      </c>
      <c r="BC291" s="23">
        <v>2.7612247047571201</v>
      </c>
      <c r="BD291" s="23">
        <v>2.7625083604790301</v>
      </c>
      <c r="BE291" s="23">
        <v>2.75278416506255</v>
      </c>
      <c r="BF291" s="23">
        <v>2.7601427551598299</v>
      </c>
      <c r="BG291" s="23">
        <v>2.7525400938013802</v>
      </c>
      <c r="BH291" s="23">
        <v>2.7500484407087198</v>
      </c>
      <c r="BI291" s="23">
        <v>2.75809347071527</v>
      </c>
      <c r="BJ291" s="23">
        <v>2.7618554444830798</v>
      </c>
      <c r="BK291" s="23">
        <v>2.7520605468924</v>
      </c>
      <c r="BL291" s="23">
        <v>2.7717108761023299</v>
      </c>
      <c r="BM291" s="23">
        <v>2.7561321970967598</v>
      </c>
      <c r="BN291" s="23">
        <v>2.7476826677499</v>
      </c>
      <c r="BO291" s="23">
        <v>2.7573410593066798</v>
      </c>
      <c r="BP291" s="23">
        <v>2.75662909834768</v>
      </c>
    </row>
    <row r="292" spans="1:68" x14ac:dyDescent="0.25">
      <c r="A292">
        <v>37</v>
      </c>
      <c r="B292" t="s">
        <v>6</v>
      </c>
      <c r="C292">
        <v>2041</v>
      </c>
      <c r="D292">
        <v>75</v>
      </c>
      <c r="E292">
        <v>1.9910016697244098E-2</v>
      </c>
      <c r="F292">
        <v>1.568106751737</v>
      </c>
      <c r="H292" s="22">
        <v>2072</v>
      </c>
      <c r="I292" s="23">
        <v>2.8002903286288801</v>
      </c>
      <c r="J292" s="23">
        <v>2.8025116877493499</v>
      </c>
      <c r="K292" s="23">
        <v>2.7832931349703598</v>
      </c>
      <c r="L292" s="23">
        <v>2.7854643820270701</v>
      </c>
      <c r="M292" s="23">
        <v>2.7906425719632399</v>
      </c>
      <c r="N292" s="23">
        <v>2.7908977513426798</v>
      </c>
      <c r="O292" s="23">
        <v>2.8021827657811702</v>
      </c>
      <c r="P292" s="23">
        <v>2.80353392000274</v>
      </c>
      <c r="Q292" s="23">
        <v>2.78466338281343</v>
      </c>
      <c r="R292" s="23">
        <v>2.8215754291126198</v>
      </c>
      <c r="S292" s="23">
        <v>2.7750693443372598</v>
      </c>
      <c r="T292" s="23">
        <v>2.7922879176154298</v>
      </c>
      <c r="U292" s="23">
        <v>2.7969719321461501</v>
      </c>
      <c r="V292" s="23">
        <v>2.8134578885680499</v>
      </c>
      <c r="W292" s="23">
        <v>2.79697807045001</v>
      </c>
      <c r="X292" s="23">
        <v>2.7913580697704901</v>
      </c>
      <c r="Y292" s="23">
        <v>2.8031027326035001</v>
      </c>
      <c r="Z292" s="23">
        <v>2.8050972625864601</v>
      </c>
      <c r="AA292" s="23">
        <v>2.8078743919748201</v>
      </c>
      <c r="AB292" s="23">
        <v>2.8173698430320799</v>
      </c>
      <c r="AC292" s="23">
        <v>2.7921132321666899</v>
      </c>
      <c r="AD292" s="23">
        <v>2.7805090773572698</v>
      </c>
      <c r="AE292" s="23">
        <v>2.79844049430565</v>
      </c>
      <c r="AF292" s="23">
        <v>2.8123098960901798</v>
      </c>
      <c r="AG292" s="23">
        <v>2.79125867742541</v>
      </c>
      <c r="AH292" s="23">
        <v>2.8069850696812502</v>
      </c>
      <c r="AI292" s="23">
        <v>2.7969910940527098</v>
      </c>
      <c r="AJ292" s="23">
        <v>2.8033259258288101</v>
      </c>
      <c r="AK292" s="23">
        <v>2.7920334154285502</v>
      </c>
      <c r="AL292" s="23">
        <v>2.8002051535513299</v>
      </c>
      <c r="AM292" s="23">
        <v>2.7892142438923102</v>
      </c>
      <c r="AN292" s="23">
        <v>2.7900499674915999</v>
      </c>
      <c r="AO292" s="23">
        <v>2.7862381703125898</v>
      </c>
      <c r="AP292" s="23">
        <v>2.8088045519203599</v>
      </c>
      <c r="AQ292" s="23">
        <v>2.80633485555974</v>
      </c>
      <c r="AR292" s="23">
        <v>2.8166787122349701</v>
      </c>
      <c r="AS292" s="23">
        <v>2.7885098451511401</v>
      </c>
      <c r="AT292" s="23">
        <v>2.81043606068789</v>
      </c>
      <c r="AU292" s="23">
        <v>2.8100057064571198</v>
      </c>
      <c r="AV292" s="23">
        <v>2.81100520341319</v>
      </c>
      <c r="AW292" s="23">
        <v>2.8064762978294602</v>
      </c>
      <c r="AX292" s="23">
        <v>2.8019128157377202</v>
      </c>
      <c r="AY292" s="23">
        <v>2.8142469388266602</v>
      </c>
      <c r="AZ292" s="23">
        <v>2.7932096626896601</v>
      </c>
      <c r="BA292" s="23">
        <v>2.8027640895817698</v>
      </c>
      <c r="BB292" s="23">
        <v>2.8021361825506199</v>
      </c>
      <c r="BC292" s="23">
        <v>2.8067347537433598</v>
      </c>
      <c r="BD292" s="23">
        <v>2.8221450454494099</v>
      </c>
      <c r="BE292" s="23">
        <v>2.8113491408033502</v>
      </c>
      <c r="BF292" s="23">
        <v>2.7996620847295701</v>
      </c>
      <c r="BG292" s="23">
        <v>2.7986346288681201</v>
      </c>
      <c r="BH292" s="23">
        <v>2.7824334471555101</v>
      </c>
      <c r="BI292" s="23">
        <v>2.8005128186298198</v>
      </c>
      <c r="BJ292" s="23">
        <v>2.7986291401463999</v>
      </c>
      <c r="BK292" s="23">
        <v>2.8184272634240499</v>
      </c>
      <c r="BL292" s="23">
        <v>2.7946849422649001</v>
      </c>
      <c r="BM292" s="23">
        <v>2.8044497425005201</v>
      </c>
      <c r="BN292" s="23">
        <v>2.7947859820730798</v>
      </c>
      <c r="BO292" s="23">
        <v>2.8113803422785399</v>
      </c>
      <c r="BP292" s="23">
        <v>2.7975335584943899</v>
      </c>
    </row>
    <row r="293" spans="1:68" x14ac:dyDescent="0.25">
      <c r="A293">
        <v>37</v>
      </c>
      <c r="B293" t="s">
        <v>6</v>
      </c>
      <c r="C293">
        <v>2041</v>
      </c>
      <c r="D293">
        <v>95</v>
      </c>
      <c r="E293">
        <v>-1.8855646615486299</v>
      </c>
      <c r="F293">
        <v>1.73032030257231</v>
      </c>
      <c r="H293" s="22">
        <v>2073</v>
      </c>
      <c r="I293" s="23">
        <v>2.8484787208415199</v>
      </c>
      <c r="J293" s="23">
        <v>2.8401059271429201</v>
      </c>
      <c r="K293" s="23">
        <v>2.8407968478923702</v>
      </c>
      <c r="L293" s="23">
        <v>2.8341612230340201</v>
      </c>
      <c r="M293" s="23">
        <v>2.8465515136204398</v>
      </c>
      <c r="N293" s="23">
        <v>2.8301149654799098</v>
      </c>
      <c r="O293" s="23">
        <v>2.82556426572526</v>
      </c>
      <c r="P293" s="23">
        <v>2.8511559681597101</v>
      </c>
      <c r="Q293" s="23">
        <v>2.8264933820601801</v>
      </c>
      <c r="R293" s="23">
        <v>2.8318546710176902</v>
      </c>
      <c r="S293" s="23">
        <v>2.85382777130001</v>
      </c>
      <c r="T293" s="23">
        <v>2.83383246747109</v>
      </c>
      <c r="U293" s="23">
        <v>2.8439791864925699</v>
      </c>
      <c r="V293" s="23">
        <v>2.83482009722553</v>
      </c>
      <c r="W293" s="23">
        <v>2.85250899045058</v>
      </c>
      <c r="X293" s="23">
        <v>2.8491117024022499</v>
      </c>
      <c r="Y293" s="23">
        <v>2.8445225447806899</v>
      </c>
      <c r="Z293" s="23">
        <v>2.8516117821104801</v>
      </c>
      <c r="AA293" s="23">
        <v>2.8489278978127399</v>
      </c>
      <c r="AB293" s="23">
        <v>2.8221643340373102</v>
      </c>
      <c r="AC293" s="23">
        <v>2.8386996377814602</v>
      </c>
      <c r="AD293" s="23">
        <v>2.8459764674759001</v>
      </c>
      <c r="AE293" s="23">
        <v>2.8433403779954101</v>
      </c>
      <c r="AF293" s="23">
        <v>2.8255049130781802</v>
      </c>
      <c r="AG293" s="23">
        <v>2.8504586531696399</v>
      </c>
      <c r="AH293" s="23">
        <v>2.84672238780291</v>
      </c>
      <c r="AI293" s="23">
        <v>2.8259846586505599</v>
      </c>
      <c r="AJ293" s="23">
        <v>2.8525044638236201</v>
      </c>
      <c r="AK293" s="23">
        <v>2.83562788234478</v>
      </c>
      <c r="AL293" s="23">
        <v>2.82251372488986</v>
      </c>
      <c r="AM293" s="23">
        <v>2.8558709527792701</v>
      </c>
      <c r="AN293" s="23">
        <v>2.82774644987895</v>
      </c>
      <c r="AO293" s="23">
        <v>2.8394880806571301</v>
      </c>
      <c r="AP293" s="23">
        <v>2.8379130170018798</v>
      </c>
      <c r="AQ293" s="23">
        <v>2.8386122728423699</v>
      </c>
      <c r="AR293" s="23">
        <v>2.8509050543290599</v>
      </c>
      <c r="AS293" s="23">
        <v>2.8338525079744499</v>
      </c>
      <c r="AT293" s="23">
        <v>2.8505739372858399</v>
      </c>
      <c r="AU293" s="23">
        <v>2.83435774349782</v>
      </c>
      <c r="AV293" s="23">
        <v>2.83215559473153</v>
      </c>
      <c r="AW293" s="23">
        <v>2.8449959861125</v>
      </c>
      <c r="AX293" s="23">
        <v>2.8460275200473202</v>
      </c>
      <c r="AY293" s="23">
        <v>2.8175822884510699</v>
      </c>
      <c r="AZ293" s="23">
        <v>2.84103315667776</v>
      </c>
      <c r="BA293" s="23">
        <v>2.8402526967551598</v>
      </c>
      <c r="BB293" s="23">
        <v>2.8334998152332602</v>
      </c>
      <c r="BC293" s="23">
        <v>2.8468439495109101</v>
      </c>
      <c r="BD293" s="23">
        <v>2.83147313495772</v>
      </c>
      <c r="BE293" s="23">
        <v>2.8439464039031499</v>
      </c>
      <c r="BF293" s="23">
        <v>2.8300589487907599</v>
      </c>
      <c r="BG293" s="23">
        <v>2.8281402559302098</v>
      </c>
      <c r="BH293" s="23">
        <v>2.8248798564806101</v>
      </c>
      <c r="BI293" s="23">
        <v>2.8335843692354299</v>
      </c>
      <c r="BJ293" s="23">
        <v>2.83903820928913</v>
      </c>
      <c r="BK293" s="23">
        <v>2.84179975822987</v>
      </c>
      <c r="BL293" s="23">
        <v>2.84786606325983</v>
      </c>
      <c r="BM293" s="23">
        <v>2.8302143859688602</v>
      </c>
      <c r="BN293" s="23">
        <v>2.84570477148677</v>
      </c>
      <c r="BO293" s="23">
        <v>2.8157383456849701</v>
      </c>
      <c r="BP293" s="23">
        <v>2.8645476703310702</v>
      </c>
    </row>
    <row r="294" spans="1:68" x14ac:dyDescent="0.25">
      <c r="A294">
        <v>38</v>
      </c>
      <c r="B294" t="s">
        <v>6</v>
      </c>
      <c r="C294">
        <v>2041</v>
      </c>
      <c r="D294">
        <v>50</v>
      </c>
      <c r="E294">
        <v>1.32364013705934</v>
      </c>
      <c r="F294">
        <v>1.45006597095099</v>
      </c>
      <c r="H294" s="22">
        <v>2074</v>
      </c>
      <c r="I294" s="23">
        <v>2.8765262418949198</v>
      </c>
      <c r="J294" s="23">
        <v>2.8853266555542501</v>
      </c>
      <c r="K294" s="23">
        <v>2.8922730928103002</v>
      </c>
      <c r="L294" s="23">
        <v>2.9117818612998501</v>
      </c>
      <c r="M294" s="23">
        <v>2.89916392695842</v>
      </c>
      <c r="N294" s="23">
        <v>2.8808249109253001</v>
      </c>
      <c r="O294" s="23">
        <v>2.8814200175517999</v>
      </c>
      <c r="P294" s="23">
        <v>2.9215710208143899</v>
      </c>
      <c r="Q294" s="23">
        <v>2.8728375511323101</v>
      </c>
      <c r="R294" s="23">
        <v>2.8791809343099701</v>
      </c>
      <c r="S294" s="23">
        <v>2.88113258757611</v>
      </c>
      <c r="T294" s="23">
        <v>2.8825472404110699</v>
      </c>
      <c r="U294" s="23">
        <v>2.8871565016401401</v>
      </c>
      <c r="V294" s="23">
        <v>2.90393002771299</v>
      </c>
      <c r="W294" s="23">
        <v>2.8984627026847201</v>
      </c>
      <c r="X294" s="23">
        <v>2.88406851853486</v>
      </c>
      <c r="Y294" s="23">
        <v>2.9073358929322399</v>
      </c>
      <c r="Z294" s="23">
        <v>2.8827464572951098</v>
      </c>
      <c r="AA294" s="23">
        <v>2.8952747581380698</v>
      </c>
      <c r="AB294" s="23">
        <v>2.9005607328754999</v>
      </c>
      <c r="AC294" s="23">
        <v>2.8753455772741501</v>
      </c>
      <c r="AD294" s="23">
        <v>2.86838133083626</v>
      </c>
      <c r="AE294" s="23">
        <v>2.8840142404640101</v>
      </c>
      <c r="AF294" s="23">
        <v>2.8885161342601902</v>
      </c>
      <c r="AG294" s="23">
        <v>2.87778128918933</v>
      </c>
      <c r="AH294" s="23">
        <v>2.8796712833768598</v>
      </c>
      <c r="AI294" s="23">
        <v>2.8819109794432198</v>
      </c>
      <c r="AJ294" s="23">
        <v>2.8767213189703398</v>
      </c>
      <c r="AK294" s="23">
        <v>2.8947604651695902</v>
      </c>
      <c r="AL294" s="23">
        <v>2.87349390281606</v>
      </c>
      <c r="AM294" s="23">
        <v>2.8799276726723302</v>
      </c>
      <c r="AN294" s="23">
        <v>2.8994432867607198</v>
      </c>
      <c r="AO294" s="23">
        <v>2.8638803269991699</v>
      </c>
      <c r="AP294" s="23">
        <v>2.8816121363501401</v>
      </c>
      <c r="AQ294" s="23">
        <v>2.9020627505788998</v>
      </c>
      <c r="AR294" s="23">
        <v>2.9005437598966402</v>
      </c>
      <c r="AS294" s="23">
        <v>2.9051923210541202</v>
      </c>
      <c r="AT294" s="23">
        <v>2.9027365390391702</v>
      </c>
      <c r="AU294" s="23">
        <v>2.8610272511265702</v>
      </c>
      <c r="AV294" s="23">
        <v>2.8799814474014198</v>
      </c>
      <c r="AW294" s="23">
        <v>2.88814127992846</v>
      </c>
      <c r="AX294" s="23">
        <v>2.8798167591717698</v>
      </c>
      <c r="AY294" s="23">
        <v>2.9040909365586001</v>
      </c>
      <c r="AZ294" s="23">
        <v>2.8984349148637798</v>
      </c>
      <c r="BA294" s="23">
        <v>2.8827388537965999</v>
      </c>
      <c r="BB294" s="23">
        <v>2.8712504424922298</v>
      </c>
      <c r="BC294" s="23">
        <v>2.8787671116198998</v>
      </c>
      <c r="BD294" s="23">
        <v>2.9151830842231399</v>
      </c>
      <c r="BE294" s="23">
        <v>2.87068057906842</v>
      </c>
      <c r="BF294" s="23">
        <v>2.8975248551703401</v>
      </c>
      <c r="BG294" s="23">
        <v>2.8771692762419101</v>
      </c>
      <c r="BH294" s="23">
        <v>2.8754518246279299</v>
      </c>
      <c r="BI294" s="23">
        <v>2.8922219092180401</v>
      </c>
      <c r="BJ294" s="23">
        <v>2.8837547561294499</v>
      </c>
      <c r="BK294" s="23">
        <v>2.8871401961359102</v>
      </c>
      <c r="BL294" s="23">
        <v>2.8966951859414798</v>
      </c>
      <c r="BM294" s="23">
        <v>2.8911206963237799</v>
      </c>
      <c r="BN294" s="23">
        <v>2.8942484712328702</v>
      </c>
      <c r="BO294" s="23">
        <v>2.8854937993376901</v>
      </c>
      <c r="BP294" s="23">
        <v>2.8698795819501699</v>
      </c>
    </row>
    <row r="295" spans="1:68" x14ac:dyDescent="0.25">
      <c r="A295">
        <v>38</v>
      </c>
      <c r="B295" t="s">
        <v>6</v>
      </c>
      <c r="C295">
        <v>2041</v>
      </c>
      <c r="D295">
        <v>75</v>
      </c>
      <c r="E295">
        <v>0.322069324251478</v>
      </c>
      <c r="F295">
        <v>1.6105787576522099</v>
      </c>
      <c r="H295" s="22">
        <v>2075</v>
      </c>
      <c r="I295" s="23">
        <v>2.9338643652171501</v>
      </c>
      <c r="J295" s="23">
        <v>2.91855362937225</v>
      </c>
      <c r="K295" s="23">
        <v>2.9348363063790002</v>
      </c>
      <c r="L295" s="23">
        <v>2.93931126596424</v>
      </c>
      <c r="M295" s="23">
        <v>2.9442993645639102</v>
      </c>
      <c r="N295" s="23">
        <v>2.93122116230276</v>
      </c>
      <c r="O295" s="23">
        <v>2.9168382752108299</v>
      </c>
      <c r="P295" s="23">
        <v>2.94239680138186</v>
      </c>
      <c r="Q295" s="23">
        <v>2.9145661154011502</v>
      </c>
      <c r="R295" s="23">
        <v>2.9685433067629301</v>
      </c>
      <c r="S295" s="23">
        <v>2.9222163107546999</v>
      </c>
      <c r="T295" s="23">
        <v>2.9402298144970498</v>
      </c>
      <c r="U295" s="23">
        <v>2.9297770190136898</v>
      </c>
      <c r="V295" s="23">
        <v>2.9275364793741501</v>
      </c>
      <c r="W295" s="23">
        <v>2.91724591221264</v>
      </c>
      <c r="X295" s="23">
        <v>2.93706640700651</v>
      </c>
      <c r="Y295" s="23">
        <v>2.9309335261468701</v>
      </c>
      <c r="Z295" s="23">
        <v>2.9159413841421999</v>
      </c>
      <c r="AA295" s="23">
        <v>2.9299663157992999</v>
      </c>
      <c r="AB295" s="23">
        <v>2.9233664202858902</v>
      </c>
      <c r="AC295" s="23">
        <v>2.9678872982306999</v>
      </c>
      <c r="AD295" s="23">
        <v>2.94451031605765</v>
      </c>
      <c r="AE295" s="23">
        <v>2.9470748634063599</v>
      </c>
      <c r="AF295" s="23">
        <v>2.93951076629389</v>
      </c>
      <c r="AG295" s="23">
        <v>2.9146480604496201</v>
      </c>
      <c r="AH295" s="23">
        <v>2.9377753201705299</v>
      </c>
      <c r="AI295" s="23">
        <v>2.90820599493098</v>
      </c>
      <c r="AJ295" s="23">
        <v>2.9230077093999101</v>
      </c>
      <c r="AK295" s="23">
        <v>2.9341167820843599</v>
      </c>
      <c r="AL295" s="23">
        <v>2.95580508728959</v>
      </c>
      <c r="AM295" s="23">
        <v>2.93254320397212</v>
      </c>
      <c r="AN295" s="23">
        <v>2.9350814252411102</v>
      </c>
      <c r="AO295" s="23">
        <v>2.9311767219504299</v>
      </c>
      <c r="AP295" s="23">
        <v>2.9363186926100799</v>
      </c>
      <c r="AQ295" s="23">
        <v>2.9086021317202602</v>
      </c>
      <c r="AR295" s="23">
        <v>2.9260380025713002</v>
      </c>
      <c r="AS295" s="23">
        <v>2.9229014215319098</v>
      </c>
      <c r="AT295" s="23">
        <v>2.9351442399677299</v>
      </c>
      <c r="AU295" s="23">
        <v>2.92797876111046</v>
      </c>
      <c r="AV295" s="23">
        <v>2.9321630759202701</v>
      </c>
      <c r="AW295" s="23">
        <v>2.9384315090043498</v>
      </c>
      <c r="AX295" s="23">
        <v>2.9457427423587998</v>
      </c>
      <c r="AY295" s="23">
        <v>2.9413113785771001</v>
      </c>
      <c r="AZ295" s="23">
        <v>2.92524839784457</v>
      </c>
      <c r="BA295" s="23">
        <v>2.9435752948954499</v>
      </c>
      <c r="BB295" s="23">
        <v>2.9164347147424898</v>
      </c>
      <c r="BC295" s="23">
        <v>2.9392907121701999</v>
      </c>
      <c r="BD295" s="23">
        <v>2.95904283972156</v>
      </c>
      <c r="BE295" s="23">
        <v>2.9460092321398501</v>
      </c>
      <c r="BF295" s="23">
        <v>2.9295850936240702</v>
      </c>
      <c r="BG295" s="23">
        <v>2.9465064096301199</v>
      </c>
      <c r="BH295" s="23">
        <v>2.94835988944478</v>
      </c>
      <c r="BI295" s="23">
        <v>2.9336477196779098</v>
      </c>
      <c r="BJ295" s="23">
        <v>2.9368992922725199</v>
      </c>
      <c r="BK295" s="23">
        <v>2.9309866134487201</v>
      </c>
      <c r="BL295" s="23">
        <v>2.93886798236485</v>
      </c>
      <c r="BM295" s="23">
        <v>2.9282316820264498</v>
      </c>
      <c r="BN295" s="23">
        <v>2.9117017054821699</v>
      </c>
      <c r="BO295" s="23">
        <v>2.9163124532993998</v>
      </c>
      <c r="BP295" s="23">
        <v>2.9606901753006301</v>
      </c>
    </row>
    <row r="296" spans="1:68" x14ac:dyDescent="0.25">
      <c r="A296">
        <v>38</v>
      </c>
      <c r="B296" t="s">
        <v>6</v>
      </c>
      <c r="C296">
        <v>2041</v>
      </c>
      <c r="D296">
        <v>95</v>
      </c>
      <c r="E296">
        <v>-1.7787325672725001</v>
      </c>
      <c r="F296">
        <v>1.74845036756865</v>
      </c>
      <c r="H296" s="22">
        <v>2076</v>
      </c>
      <c r="I296" s="23">
        <v>2.9891824560767701</v>
      </c>
      <c r="J296" s="23">
        <v>2.9946926885224499</v>
      </c>
      <c r="K296" s="23">
        <v>2.9808916952641198</v>
      </c>
      <c r="L296" s="23">
        <v>2.9939026602982599</v>
      </c>
      <c r="M296" s="23">
        <v>3.0009611663063001</v>
      </c>
      <c r="N296" s="23">
        <v>2.98773225623381</v>
      </c>
      <c r="O296" s="23">
        <v>3.01094363020592</v>
      </c>
      <c r="P296" s="23">
        <v>2.9934017678905098</v>
      </c>
      <c r="Q296" s="23">
        <v>2.97209301735389</v>
      </c>
      <c r="R296" s="23">
        <v>2.9919867639643898</v>
      </c>
      <c r="S296" s="23">
        <v>2.97538235857103</v>
      </c>
      <c r="T296" s="23">
        <v>2.9697048561776702</v>
      </c>
      <c r="U296" s="23">
        <v>2.97473626303058</v>
      </c>
      <c r="V296" s="23">
        <v>2.9874109443952599</v>
      </c>
      <c r="W296" s="23">
        <v>2.9596043737771498</v>
      </c>
      <c r="X296" s="23">
        <v>2.9823671793619799</v>
      </c>
      <c r="Y296" s="23">
        <v>2.97588586056176</v>
      </c>
      <c r="Z296" s="23">
        <v>2.97641172029644</v>
      </c>
      <c r="AA296" s="23">
        <v>2.9853813443167199</v>
      </c>
      <c r="AB296" s="23">
        <v>2.9750287850650201</v>
      </c>
      <c r="AC296" s="23">
        <v>2.9892793565306501</v>
      </c>
      <c r="AD296" s="23">
        <v>3.0105785395010898</v>
      </c>
      <c r="AE296" s="23">
        <v>2.9684287715391799</v>
      </c>
      <c r="AF296" s="23">
        <v>2.9902968935112999</v>
      </c>
      <c r="AG296" s="23">
        <v>2.9992319549948601</v>
      </c>
      <c r="AH296" s="23">
        <v>2.9980477235670802</v>
      </c>
      <c r="AI296" s="23">
        <v>2.96339497878646</v>
      </c>
      <c r="AJ296" s="23">
        <v>2.9657981777957101</v>
      </c>
      <c r="AK296" s="23">
        <v>2.99009501156607</v>
      </c>
      <c r="AL296" s="23">
        <v>2.9727497500328099</v>
      </c>
      <c r="AM296" s="23">
        <v>2.9848020562338902</v>
      </c>
      <c r="AN296" s="23">
        <v>2.9776492010971598</v>
      </c>
      <c r="AO296" s="23">
        <v>2.9877831843962999</v>
      </c>
      <c r="AP296" s="23">
        <v>2.9833391107442102</v>
      </c>
      <c r="AQ296" s="23">
        <v>2.97610430023754</v>
      </c>
      <c r="AR296" s="23">
        <v>2.9723488065631898</v>
      </c>
      <c r="AS296" s="23">
        <v>2.9933059089705498</v>
      </c>
      <c r="AT296" s="23">
        <v>2.98472815717072</v>
      </c>
      <c r="AU296" s="23">
        <v>2.98514684436502</v>
      </c>
      <c r="AV296" s="23">
        <v>2.97882520315996</v>
      </c>
      <c r="AW296" s="23">
        <v>2.9673136176508401</v>
      </c>
      <c r="AX296" s="23">
        <v>2.9752380455101601</v>
      </c>
      <c r="AY296" s="23">
        <v>2.9766925752676401</v>
      </c>
      <c r="AZ296" s="23">
        <v>2.9591051391069798</v>
      </c>
      <c r="BA296" s="23">
        <v>2.9736101020910999</v>
      </c>
      <c r="BB296" s="23">
        <v>2.9654681715100399</v>
      </c>
      <c r="BC296" s="23">
        <v>2.9883400758881602</v>
      </c>
      <c r="BD296" s="23">
        <v>3.002376694788</v>
      </c>
      <c r="BE296" s="23">
        <v>2.9709085544291902</v>
      </c>
      <c r="BF296" s="23">
        <v>2.9854298422025298</v>
      </c>
      <c r="BG296" s="23">
        <v>2.9745214712024599</v>
      </c>
      <c r="BH296" s="23">
        <v>2.9709523945888301</v>
      </c>
      <c r="BI296" s="23">
        <v>2.9844681651993099</v>
      </c>
      <c r="BJ296" s="23">
        <v>2.97701777297954</v>
      </c>
      <c r="BK296" s="23">
        <v>2.9890666635520202</v>
      </c>
      <c r="BL296" s="23">
        <v>3.0027911044492801</v>
      </c>
      <c r="BM296" s="23">
        <v>2.9682923842407498</v>
      </c>
      <c r="BN296" s="23">
        <v>2.98880590021952</v>
      </c>
      <c r="BO296" s="23">
        <v>2.9941706245741799</v>
      </c>
      <c r="BP296" s="23">
        <v>2.9778495681917398</v>
      </c>
    </row>
    <row r="297" spans="1:68" x14ac:dyDescent="0.25">
      <c r="A297">
        <v>39</v>
      </c>
      <c r="B297" t="s">
        <v>6</v>
      </c>
      <c r="C297">
        <v>2041</v>
      </c>
      <c r="D297">
        <v>50</v>
      </c>
      <c r="E297">
        <v>1.4866832899843401</v>
      </c>
      <c r="F297">
        <v>1.4794334938335001</v>
      </c>
      <c r="H297" s="22">
        <v>2077</v>
      </c>
      <c r="I297" s="23">
        <v>3.05458451723158</v>
      </c>
      <c r="J297" s="23">
        <v>3.0204443453457102</v>
      </c>
      <c r="K297" s="23">
        <v>3.0299619003172902</v>
      </c>
      <c r="L297" s="23">
        <v>3.0476295789605201</v>
      </c>
      <c r="M297" s="23">
        <v>3.0367456371875701</v>
      </c>
      <c r="N297" s="23">
        <v>3.02234818274035</v>
      </c>
      <c r="O297" s="23">
        <v>3.0468269386113702</v>
      </c>
      <c r="P297" s="23">
        <v>3.0066862048206602</v>
      </c>
      <c r="Q297" s="23">
        <v>3.0311024796819499</v>
      </c>
      <c r="R297" s="23">
        <v>3.0306343754502998</v>
      </c>
      <c r="S297" s="23">
        <v>3.0329668499942399</v>
      </c>
      <c r="T297" s="23">
        <v>3.04846445568201</v>
      </c>
      <c r="U297" s="23">
        <v>3.0250211915278298</v>
      </c>
      <c r="V297" s="23">
        <v>3.0387889598784201</v>
      </c>
      <c r="W297" s="23">
        <v>3.0256160885492398</v>
      </c>
      <c r="X297" s="23">
        <v>3.0449463642466901</v>
      </c>
      <c r="Y297" s="23">
        <v>3.0264838211173299</v>
      </c>
      <c r="Z297" s="23">
        <v>3.0370619187254602</v>
      </c>
      <c r="AA297" s="23">
        <v>3.0364855921072902</v>
      </c>
      <c r="AB297" s="23">
        <v>3.0450297250905498</v>
      </c>
      <c r="AC297" s="23">
        <v>3.0330261864118602</v>
      </c>
      <c r="AD297" s="23">
        <v>3.0340651713696301</v>
      </c>
      <c r="AE297" s="23">
        <v>3.0306811283685802</v>
      </c>
      <c r="AF297" s="23">
        <v>3.0461454250629201</v>
      </c>
      <c r="AG297" s="23">
        <v>3.0086754634133901</v>
      </c>
      <c r="AH297" s="23">
        <v>3.0315728060386702</v>
      </c>
      <c r="AI297" s="23">
        <v>3.0449981106313602</v>
      </c>
      <c r="AJ297" s="23">
        <v>3.04286185153545</v>
      </c>
      <c r="AK297" s="23">
        <v>3.0277376654174502</v>
      </c>
      <c r="AL297" s="23">
        <v>3.0308039512560701</v>
      </c>
      <c r="AM297" s="23">
        <v>3.0264475131841002</v>
      </c>
      <c r="AN297" s="23">
        <v>3.0256790200756001</v>
      </c>
      <c r="AO297" s="23">
        <v>3.03050906668981</v>
      </c>
      <c r="AP297" s="23">
        <v>3.03665333673742</v>
      </c>
      <c r="AQ297" s="23">
        <v>3.0411186123362102</v>
      </c>
      <c r="AR297" s="23">
        <v>3.0368228164517199</v>
      </c>
      <c r="AS297" s="23">
        <v>3.0275751204547401</v>
      </c>
      <c r="AT297" s="23">
        <v>3.0678361265587002</v>
      </c>
      <c r="AU297" s="23">
        <v>3.0329027630001799</v>
      </c>
      <c r="AV297" s="23">
        <v>3.0524929346202998</v>
      </c>
      <c r="AW297" s="23">
        <v>3.0270607456763998</v>
      </c>
      <c r="AX297" s="23">
        <v>3.0458881043045198</v>
      </c>
      <c r="AY297" s="23">
        <v>3.0325425797426901</v>
      </c>
      <c r="AZ297" s="23">
        <v>3.02151023395021</v>
      </c>
      <c r="BA297" s="23">
        <v>3.0344215527795</v>
      </c>
      <c r="BB297" s="23">
        <v>3.0459446001533501</v>
      </c>
      <c r="BC297" s="23">
        <v>3.05249504447676</v>
      </c>
      <c r="BD297" s="23">
        <v>3.0301067743899801</v>
      </c>
      <c r="BE297" s="23">
        <v>3.03860914985979</v>
      </c>
      <c r="BF297" s="23">
        <v>3.0088659005999601</v>
      </c>
      <c r="BG297" s="23">
        <v>3.04066190891636</v>
      </c>
      <c r="BH297" s="23">
        <v>3.0460176378872101</v>
      </c>
      <c r="BI297" s="23">
        <v>3.03706227115764</v>
      </c>
      <c r="BJ297" s="23">
        <v>3.0400404727999901</v>
      </c>
      <c r="BK297" s="23">
        <v>3.0382762265094501</v>
      </c>
      <c r="BL297" s="23">
        <v>3.0601588622181302</v>
      </c>
      <c r="BM297" s="23">
        <v>3.0363799734862398</v>
      </c>
      <c r="BN297" s="23">
        <v>3.0282025051471901</v>
      </c>
      <c r="BO297" s="23">
        <v>3.0379776238714999</v>
      </c>
      <c r="BP297" s="23">
        <v>3.04779942231501</v>
      </c>
    </row>
    <row r="298" spans="1:68" x14ac:dyDescent="0.25">
      <c r="A298">
        <v>39</v>
      </c>
      <c r="B298" t="s">
        <v>6</v>
      </c>
      <c r="C298">
        <v>2041</v>
      </c>
      <c r="D298">
        <v>75</v>
      </c>
      <c r="E298">
        <v>-0.12771304572336001</v>
      </c>
      <c r="F298">
        <v>1.5511242898094799</v>
      </c>
      <c r="H298" s="22">
        <v>2078</v>
      </c>
      <c r="I298" s="23">
        <v>3.0895783380292698</v>
      </c>
      <c r="J298" s="23">
        <v>3.08979957564565</v>
      </c>
      <c r="K298" s="23">
        <v>3.1043848097889</v>
      </c>
      <c r="L298" s="23">
        <v>3.0982558277323702</v>
      </c>
      <c r="M298" s="23">
        <v>3.1005828356936602</v>
      </c>
      <c r="N298" s="23">
        <v>3.09676578105532</v>
      </c>
      <c r="O298" s="23">
        <v>3.0920423165444899</v>
      </c>
      <c r="P298" s="23">
        <v>3.09459267658788</v>
      </c>
      <c r="Q298" s="23">
        <v>3.0919299366353101</v>
      </c>
      <c r="R298" s="23">
        <v>3.0856310599387502</v>
      </c>
      <c r="S298" s="23">
        <v>3.11083009884636</v>
      </c>
      <c r="T298" s="23">
        <v>3.0922017985132402</v>
      </c>
      <c r="U298" s="23">
        <v>3.0948088393475301</v>
      </c>
      <c r="V298" s="23">
        <v>3.1030250767369401</v>
      </c>
      <c r="W298" s="23">
        <v>3.0977328243472999</v>
      </c>
      <c r="X298" s="23">
        <v>3.0872967319463802</v>
      </c>
      <c r="Y298" s="23">
        <v>3.0947656274613502</v>
      </c>
      <c r="Z298" s="23">
        <v>3.0977579941777398</v>
      </c>
      <c r="AA298" s="23">
        <v>3.0909657236937398</v>
      </c>
      <c r="AB298" s="23">
        <v>3.0952653655155902</v>
      </c>
      <c r="AC298" s="23">
        <v>3.0808032808361099</v>
      </c>
      <c r="AD298" s="23">
        <v>3.0866955592343301</v>
      </c>
      <c r="AE298" s="23">
        <v>3.0875281216149002</v>
      </c>
      <c r="AF298" s="23">
        <v>3.0927831787811702</v>
      </c>
      <c r="AG298" s="23">
        <v>3.1003702156513899</v>
      </c>
      <c r="AH298" s="23">
        <v>3.0507016596857999</v>
      </c>
      <c r="AI298" s="23">
        <v>3.0847335452658502</v>
      </c>
      <c r="AJ298" s="23">
        <v>3.0864534867831801</v>
      </c>
      <c r="AK298" s="23">
        <v>3.0873770735210799</v>
      </c>
      <c r="AL298" s="23">
        <v>3.0723364258091301</v>
      </c>
      <c r="AM298" s="23">
        <v>3.0886625372354501</v>
      </c>
      <c r="AN298" s="23">
        <v>3.1182322099628799</v>
      </c>
      <c r="AO298" s="23">
        <v>3.0890811518321502</v>
      </c>
      <c r="AP298" s="23">
        <v>3.1041223025767399</v>
      </c>
      <c r="AQ298" s="23">
        <v>3.1005971099324801</v>
      </c>
      <c r="AR298" s="23">
        <v>3.09395589879894</v>
      </c>
      <c r="AS298" s="23">
        <v>3.0881299955108199</v>
      </c>
      <c r="AT298" s="23">
        <v>3.09307630097936</v>
      </c>
      <c r="AU298" s="23">
        <v>3.0778782191714802</v>
      </c>
      <c r="AV298" s="23">
        <v>3.0791747490092201</v>
      </c>
      <c r="AW298" s="23">
        <v>3.08476775583267</v>
      </c>
      <c r="AX298" s="23">
        <v>3.0835160985144499</v>
      </c>
      <c r="AY298" s="23">
        <v>3.0898884998984002</v>
      </c>
      <c r="AZ298" s="23">
        <v>3.0860092606138898</v>
      </c>
      <c r="BA298" s="23">
        <v>3.0990405054770802</v>
      </c>
      <c r="BB298" s="23">
        <v>3.0796095029560902</v>
      </c>
      <c r="BC298" s="23">
        <v>3.1128954600110501</v>
      </c>
      <c r="BD298" s="23">
        <v>3.07973787991327</v>
      </c>
      <c r="BE298" s="23">
        <v>3.0840164266024699</v>
      </c>
      <c r="BF298" s="23">
        <v>3.0849644496374502</v>
      </c>
      <c r="BG298" s="23">
        <v>3.0720417327890299</v>
      </c>
      <c r="BH298" s="23">
        <v>3.09390490401826</v>
      </c>
      <c r="BI298" s="23">
        <v>3.0704861717033398</v>
      </c>
      <c r="BJ298" s="23">
        <v>3.1064695866033398</v>
      </c>
      <c r="BK298" s="23">
        <v>3.0920590090560398</v>
      </c>
      <c r="BL298" s="23">
        <v>3.08626079458254</v>
      </c>
      <c r="BM298" s="23">
        <v>3.0937676836604902</v>
      </c>
      <c r="BN298" s="23">
        <v>3.08746127288856</v>
      </c>
      <c r="BO298" s="23">
        <v>3.09201111370625</v>
      </c>
      <c r="BP298" s="23">
        <v>3.0991374524345701</v>
      </c>
    </row>
    <row r="299" spans="1:68" x14ac:dyDescent="0.25">
      <c r="A299">
        <v>39</v>
      </c>
      <c r="B299" t="s">
        <v>6</v>
      </c>
      <c r="C299">
        <v>2041</v>
      </c>
      <c r="D299">
        <v>95</v>
      </c>
      <c r="E299">
        <v>-1.88140975557172</v>
      </c>
      <c r="F299">
        <v>1.73729852555575</v>
      </c>
      <c r="H299" s="22">
        <v>2079</v>
      </c>
      <c r="I299" s="23">
        <v>3.1626152883877601</v>
      </c>
      <c r="J299" s="23">
        <v>3.14550020168745</v>
      </c>
      <c r="K299" s="23">
        <v>3.1584547937726</v>
      </c>
      <c r="L299" s="23">
        <v>3.1524171403105301</v>
      </c>
      <c r="M299" s="23">
        <v>3.1382450015949801</v>
      </c>
      <c r="N299" s="23">
        <v>3.15893909602711</v>
      </c>
      <c r="O299" s="23">
        <v>3.1642593650283799</v>
      </c>
      <c r="P299" s="23">
        <v>3.1601764385861602</v>
      </c>
      <c r="Q299" s="23">
        <v>3.1493974810740699</v>
      </c>
      <c r="R299" s="23">
        <v>3.15980137326819</v>
      </c>
      <c r="S299" s="23">
        <v>3.1731826922641302</v>
      </c>
      <c r="T299" s="23">
        <v>3.1632700177389901</v>
      </c>
      <c r="U299" s="23">
        <v>3.1523221805881598</v>
      </c>
      <c r="V299" s="23">
        <v>3.1446335385130402</v>
      </c>
      <c r="W299" s="23">
        <v>3.1571847502822399</v>
      </c>
      <c r="X299" s="23">
        <v>3.1631346035174199</v>
      </c>
      <c r="Y299" s="23">
        <v>3.14505190145367</v>
      </c>
      <c r="Z299" s="23">
        <v>3.1309399807398002</v>
      </c>
      <c r="AA299" s="23">
        <v>3.1589586199569402</v>
      </c>
      <c r="AB299" s="23">
        <v>3.1480005281981001</v>
      </c>
      <c r="AC299" s="23">
        <v>3.1454299472065599</v>
      </c>
      <c r="AD299" s="23">
        <v>3.15810306049885</v>
      </c>
      <c r="AE299" s="23">
        <v>3.1671850527489198</v>
      </c>
      <c r="AF299" s="23">
        <v>3.16683328996473</v>
      </c>
      <c r="AG299" s="23">
        <v>3.1283493712378201</v>
      </c>
      <c r="AH299" s="23">
        <v>3.1560351137394602</v>
      </c>
      <c r="AI299" s="23">
        <v>3.16091697196507</v>
      </c>
      <c r="AJ299" s="23">
        <v>3.1636446839098902</v>
      </c>
      <c r="AK299" s="23">
        <v>3.1339183377621098</v>
      </c>
      <c r="AL299" s="23">
        <v>3.1477393346272899</v>
      </c>
      <c r="AM299" s="23">
        <v>3.1487007276240502</v>
      </c>
      <c r="AN299" s="23">
        <v>3.16341422464123</v>
      </c>
      <c r="AO299" s="23">
        <v>3.1467537323725598</v>
      </c>
      <c r="AP299" s="23">
        <v>3.1732503326280801</v>
      </c>
      <c r="AQ299" s="23">
        <v>3.1467351916983901</v>
      </c>
      <c r="AR299" s="23">
        <v>3.1460091227374001</v>
      </c>
      <c r="AS299" s="23">
        <v>3.1433567794357602</v>
      </c>
      <c r="AT299" s="23">
        <v>3.1520694664916502</v>
      </c>
      <c r="AU299" s="23">
        <v>3.1564675002427398</v>
      </c>
      <c r="AV299" s="23">
        <v>3.1413778682870599</v>
      </c>
      <c r="AW299" s="23">
        <v>3.1416651897427599</v>
      </c>
      <c r="AX299" s="23">
        <v>3.1444080202484899</v>
      </c>
      <c r="AY299" s="23">
        <v>3.1493504355784001</v>
      </c>
      <c r="AZ299" s="23">
        <v>3.1502314904555</v>
      </c>
      <c r="BA299" s="23">
        <v>3.13918967381841</v>
      </c>
      <c r="BB299" s="23">
        <v>3.1517797189608299</v>
      </c>
      <c r="BC299" s="23">
        <v>3.1334098094251699</v>
      </c>
      <c r="BD299" s="23">
        <v>3.1515606575297102</v>
      </c>
      <c r="BE299" s="23">
        <v>3.1513879172446901</v>
      </c>
      <c r="BF299" s="23">
        <v>3.13580666264366</v>
      </c>
      <c r="BG299" s="23">
        <v>3.1512153948189998</v>
      </c>
      <c r="BH299" s="23">
        <v>3.15915058673222</v>
      </c>
      <c r="BI299" s="23">
        <v>3.1585299618504301</v>
      </c>
      <c r="BJ299" s="23">
        <v>3.15537418934086</v>
      </c>
      <c r="BK299" s="23">
        <v>3.1226096891089101</v>
      </c>
      <c r="BL299" s="23">
        <v>3.1573300189127398</v>
      </c>
      <c r="BM299" s="23">
        <v>3.1488314451762598</v>
      </c>
      <c r="BN299" s="23">
        <v>3.1617956087072798</v>
      </c>
      <c r="BO299" s="23">
        <v>3.15108575855287</v>
      </c>
      <c r="BP299" s="23">
        <v>3.1433483759449001</v>
      </c>
    </row>
    <row r="300" spans="1:68" x14ac:dyDescent="0.25">
      <c r="A300">
        <v>40</v>
      </c>
      <c r="B300" t="s">
        <v>6</v>
      </c>
      <c r="C300">
        <v>2041</v>
      </c>
      <c r="D300">
        <v>50</v>
      </c>
      <c r="E300">
        <v>1.43345834263456</v>
      </c>
      <c r="F300">
        <v>1.4737313384356101</v>
      </c>
      <c r="H300" s="22">
        <v>2080</v>
      </c>
      <c r="I300" s="23">
        <v>3.2131873089184699</v>
      </c>
      <c r="J300" s="23">
        <v>3.21536222882377</v>
      </c>
      <c r="K300" s="23">
        <v>3.21538234202262</v>
      </c>
      <c r="L300" s="23">
        <v>3.2176720740688798</v>
      </c>
      <c r="M300" s="23">
        <v>3.1960081385463899</v>
      </c>
      <c r="N300" s="23">
        <v>3.21528174876762</v>
      </c>
      <c r="O300" s="23">
        <v>3.2005109821596398</v>
      </c>
      <c r="P300" s="23">
        <v>3.2073287249859099</v>
      </c>
      <c r="Q300" s="23">
        <v>3.1963597721109598</v>
      </c>
      <c r="R300" s="23">
        <v>3.2219096557247902</v>
      </c>
      <c r="S300" s="23">
        <v>3.1942382274921202</v>
      </c>
      <c r="T300" s="23">
        <v>3.22155544221379</v>
      </c>
      <c r="U300" s="23">
        <v>3.2045464957075298</v>
      </c>
      <c r="V300" s="23">
        <v>3.20873756951335</v>
      </c>
      <c r="W300" s="23">
        <v>3.2071280721815199</v>
      </c>
      <c r="X300" s="23">
        <v>3.20477429509556</v>
      </c>
      <c r="Y300" s="23">
        <v>3.2100923397789098</v>
      </c>
      <c r="Z300" s="23">
        <v>3.2017885104364301</v>
      </c>
      <c r="AA300" s="23">
        <v>3.2128188334113301</v>
      </c>
      <c r="AB300" s="23">
        <v>3.1988609283063498</v>
      </c>
      <c r="AC300" s="23">
        <v>3.1940829051411699</v>
      </c>
      <c r="AD300" s="23">
        <v>3.2081805664252601</v>
      </c>
      <c r="AE300" s="23">
        <v>3.1913844218204801</v>
      </c>
      <c r="AF300" s="23">
        <v>3.2101501255502098</v>
      </c>
      <c r="AG300" s="23">
        <v>3.2253922353357001</v>
      </c>
      <c r="AH300" s="23">
        <v>3.1997805156074199</v>
      </c>
      <c r="AI300" s="23">
        <v>3.2076957156140402</v>
      </c>
      <c r="AJ300" s="23">
        <v>3.2097889526020702</v>
      </c>
      <c r="AK300" s="23">
        <v>3.2074949230265202</v>
      </c>
      <c r="AL300" s="23">
        <v>3.1993325003206801</v>
      </c>
      <c r="AM300" s="23">
        <v>3.2089430589133698</v>
      </c>
      <c r="AN300" s="23">
        <v>3.1934446531898799</v>
      </c>
      <c r="AO300" s="23">
        <v>3.2143360352271202</v>
      </c>
      <c r="AP300" s="23">
        <v>3.1992250325022802</v>
      </c>
      <c r="AQ300" s="23">
        <v>3.2111659066240499</v>
      </c>
      <c r="AR300" s="23">
        <v>3.2047413891441998</v>
      </c>
      <c r="AS300" s="23">
        <v>3.2058806477242801</v>
      </c>
      <c r="AT300" s="23">
        <v>3.2163873041581201</v>
      </c>
      <c r="AU300" s="23">
        <v>3.17557929166377</v>
      </c>
      <c r="AV300" s="23">
        <v>3.2056421148788701</v>
      </c>
      <c r="AW300" s="23">
        <v>3.2187310882468201</v>
      </c>
      <c r="AX300" s="23">
        <v>3.1936534692911001</v>
      </c>
      <c r="AY300" s="23">
        <v>3.20922997060166</v>
      </c>
      <c r="AZ300" s="23">
        <v>3.2010402071147701</v>
      </c>
      <c r="BA300" s="23">
        <v>3.2329750420392198</v>
      </c>
      <c r="BB300" s="23">
        <v>3.2072988712765902</v>
      </c>
      <c r="BC300" s="23">
        <v>3.21048811319007</v>
      </c>
      <c r="BD300" s="23">
        <v>3.2177169446357601</v>
      </c>
      <c r="BE300" s="23">
        <v>3.2063426200112199</v>
      </c>
      <c r="BF300" s="23">
        <v>3.1957741457435298</v>
      </c>
      <c r="BG300" s="23">
        <v>3.2085525743167298</v>
      </c>
      <c r="BH300" s="23">
        <v>3.2178767348134198</v>
      </c>
      <c r="BI300" s="23">
        <v>3.2179019615682001</v>
      </c>
      <c r="BJ300" s="23">
        <v>3.2038287265952499</v>
      </c>
      <c r="BK300" s="23">
        <v>3.1961224278222899</v>
      </c>
      <c r="BL300" s="23">
        <v>3.2117143778745199</v>
      </c>
      <c r="BM300" s="23">
        <v>3.2186180151722001</v>
      </c>
      <c r="BN300" s="23">
        <v>3.21494550466889</v>
      </c>
      <c r="BO300" s="23">
        <v>3.2031843867324201</v>
      </c>
      <c r="BP300" s="23">
        <v>3.2031432682911301</v>
      </c>
    </row>
    <row r="301" spans="1:68" x14ac:dyDescent="0.25">
      <c r="A301">
        <v>40</v>
      </c>
      <c r="B301" t="s">
        <v>6</v>
      </c>
      <c r="C301">
        <v>2041</v>
      </c>
      <c r="D301">
        <v>75</v>
      </c>
      <c r="E301">
        <v>0.124760500961757</v>
      </c>
      <c r="F301">
        <v>1.5896071299930601</v>
      </c>
      <c r="H301" s="22">
        <v>2081</v>
      </c>
      <c r="I301" s="23">
        <v>3.2764927957468601</v>
      </c>
      <c r="J301" s="23">
        <v>3.24900283927261</v>
      </c>
      <c r="K301" s="23">
        <v>3.2538469719769201</v>
      </c>
      <c r="L301" s="23">
        <v>3.2482798134470299</v>
      </c>
      <c r="M301" s="23">
        <v>3.2619545252305402</v>
      </c>
      <c r="N301" s="23">
        <v>3.25672797819119</v>
      </c>
      <c r="O301" s="23">
        <v>3.2760186700663998</v>
      </c>
      <c r="P301" s="23">
        <v>3.2737269732462799</v>
      </c>
      <c r="Q301" s="23">
        <v>3.2472886178940299</v>
      </c>
      <c r="R301" s="23">
        <v>3.24909557514103</v>
      </c>
      <c r="S301" s="23">
        <v>3.2423044164356098</v>
      </c>
      <c r="T301" s="23">
        <v>3.2453309047586698</v>
      </c>
      <c r="U301" s="23">
        <v>3.2485664619902899</v>
      </c>
      <c r="V301" s="23">
        <v>3.2573622767492001</v>
      </c>
      <c r="W301" s="23">
        <v>3.2571758920830098</v>
      </c>
      <c r="X301" s="23">
        <v>3.25385506738276</v>
      </c>
      <c r="Y301" s="23">
        <v>3.2377231604196099</v>
      </c>
      <c r="Z301" s="23">
        <v>3.2344897580025198</v>
      </c>
      <c r="AA301" s="23">
        <v>3.2546128459422898</v>
      </c>
      <c r="AB301" s="23">
        <v>3.23198255349434</v>
      </c>
      <c r="AC301" s="23">
        <v>3.2607847348454202</v>
      </c>
      <c r="AD301" s="23">
        <v>3.2360634453088801</v>
      </c>
      <c r="AE301" s="23">
        <v>3.26004194843031</v>
      </c>
      <c r="AF301" s="23">
        <v>3.2490168772321599</v>
      </c>
      <c r="AG301" s="23">
        <v>3.2597801489627498</v>
      </c>
      <c r="AH301" s="23">
        <v>3.2438497809049198</v>
      </c>
      <c r="AI301" s="23">
        <v>3.2475843268985298</v>
      </c>
      <c r="AJ301" s="23">
        <v>3.2402254379469202</v>
      </c>
      <c r="AK301" s="23">
        <v>3.2473876140382898</v>
      </c>
      <c r="AL301" s="23">
        <v>3.2530755489404299</v>
      </c>
      <c r="AM301" s="23">
        <v>3.24899710199879</v>
      </c>
      <c r="AN301" s="23">
        <v>3.2399019504774502</v>
      </c>
      <c r="AO301" s="23">
        <v>3.2464206012139298</v>
      </c>
      <c r="AP301" s="23">
        <v>3.2465292729994499</v>
      </c>
      <c r="AQ301" s="23">
        <v>3.2651439485992801</v>
      </c>
      <c r="AR301" s="23">
        <v>3.2666633986995799</v>
      </c>
      <c r="AS301" s="23">
        <v>3.24144680016374</v>
      </c>
      <c r="AT301" s="23">
        <v>3.24819393661818</v>
      </c>
      <c r="AU301" s="23">
        <v>3.2615777396460102</v>
      </c>
      <c r="AV301" s="23">
        <v>3.2546720185399698</v>
      </c>
      <c r="AW301" s="23">
        <v>3.2571987478214801</v>
      </c>
      <c r="AX301" s="23">
        <v>3.2665260592714298</v>
      </c>
      <c r="AY301" s="23">
        <v>3.2380106117217502</v>
      </c>
      <c r="AZ301" s="23">
        <v>3.2472305952015201</v>
      </c>
      <c r="BA301" s="23">
        <v>3.2626702367592899</v>
      </c>
      <c r="BB301" s="23">
        <v>3.2326100164040699</v>
      </c>
      <c r="BC301" s="23">
        <v>3.2512757570381798</v>
      </c>
      <c r="BD301" s="23">
        <v>3.2667321675587302</v>
      </c>
      <c r="BE301" s="23">
        <v>3.2236038281209201</v>
      </c>
      <c r="BF301" s="23">
        <v>3.2647990851437898</v>
      </c>
      <c r="BG301" s="23">
        <v>3.2558886811557901</v>
      </c>
      <c r="BH301" s="23">
        <v>3.2464696527400299</v>
      </c>
      <c r="BI301" s="23">
        <v>3.2546056466039901</v>
      </c>
      <c r="BJ301" s="23">
        <v>3.2445247834461699</v>
      </c>
      <c r="BK301" s="23">
        <v>3.23487372244765</v>
      </c>
      <c r="BL301" s="23">
        <v>3.26501265319797</v>
      </c>
      <c r="BM301" s="23">
        <v>3.2635019223566202</v>
      </c>
      <c r="BN301" s="23">
        <v>3.2519357953297798</v>
      </c>
      <c r="BO301" s="23">
        <v>3.2532867678178601</v>
      </c>
      <c r="BP301" s="23">
        <v>3.25910618325427</v>
      </c>
    </row>
    <row r="302" spans="1:68" x14ac:dyDescent="0.25">
      <c r="A302">
        <v>40</v>
      </c>
      <c r="B302" t="s">
        <v>6</v>
      </c>
      <c r="C302">
        <v>2041</v>
      </c>
      <c r="D302">
        <v>95</v>
      </c>
      <c r="E302">
        <v>-1.6786444633233799</v>
      </c>
      <c r="F302">
        <v>1.7599588301900699</v>
      </c>
      <c r="H302" s="22">
        <v>2082</v>
      </c>
      <c r="I302" s="23">
        <v>3.3042886385020198</v>
      </c>
      <c r="J302" s="23">
        <v>3.30292312640761</v>
      </c>
      <c r="K302" s="23">
        <v>3.29056451173195</v>
      </c>
      <c r="L302" s="23">
        <v>3.3075268535556499</v>
      </c>
      <c r="M302" s="23">
        <v>3.3210771395387302</v>
      </c>
      <c r="N302" s="23">
        <v>3.29096568490557</v>
      </c>
      <c r="O302" s="23">
        <v>3.29509814874024</v>
      </c>
      <c r="P302" s="23">
        <v>3.30916690278187</v>
      </c>
      <c r="Q302" s="23">
        <v>3.3066952265618199</v>
      </c>
      <c r="R302" s="23">
        <v>3.2941702956045402</v>
      </c>
      <c r="S302" s="23">
        <v>3.2841631064600501</v>
      </c>
      <c r="T302" s="23">
        <v>3.2891418535529802</v>
      </c>
      <c r="U302" s="23">
        <v>3.3078275503256598</v>
      </c>
      <c r="V302" s="23">
        <v>3.29915774483255</v>
      </c>
      <c r="W302" s="23">
        <v>3.2899588441690502</v>
      </c>
      <c r="X302" s="23">
        <v>3.3152097367679998</v>
      </c>
      <c r="Y302" s="23">
        <v>3.2978371212254198</v>
      </c>
      <c r="Z302" s="23">
        <v>3.3181553395007</v>
      </c>
      <c r="AA302" s="23">
        <v>3.3134677072469101</v>
      </c>
      <c r="AB302" s="23">
        <v>3.3068456744932799</v>
      </c>
      <c r="AC302" s="23">
        <v>3.3002593841346299</v>
      </c>
      <c r="AD302" s="23">
        <v>3.2690725779647498</v>
      </c>
      <c r="AE302" s="23">
        <v>3.2912003471920599</v>
      </c>
      <c r="AF302" s="23">
        <v>3.2983944815755701</v>
      </c>
      <c r="AG302" s="23">
        <v>3.2955468387545199</v>
      </c>
      <c r="AH302" s="23">
        <v>3.3004806906785098</v>
      </c>
      <c r="AI302" s="23">
        <v>3.3117251113435602</v>
      </c>
      <c r="AJ302" s="23">
        <v>3.2962008076702398</v>
      </c>
      <c r="AK302" s="23">
        <v>3.3083513895882199</v>
      </c>
      <c r="AL302" s="23">
        <v>3.3111898755416198</v>
      </c>
      <c r="AM302" s="23">
        <v>3.2972987112992</v>
      </c>
      <c r="AN302" s="23">
        <v>3.3215968953697801</v>
      </c>
      <c r="AO302" s="23">
        <v>3.2888202877616601</v>
      </c>
      <c r="AP302" s="23">
        <v>3.2881411014797202</v>
      </c>
      <c r="AQ302" s="23">
        <v>3.3067126831787399</v>
      </c>
      <c r="AR302" s="23">
        <v>3.2927452422664398</v>
      </c>
      <c r="AS302" s="23">
        <v>3.3208416808430101</v>
      </c>
      <c r="AT302" s="23">
        <v>3.2906072380883402</v>
      </c>
      <c r="AU302" s="23">
        <v>3.2985609246906402</v>
      </c>
      <c r="AV302" s="23">
        <v>3.3095341450745299</v>
      </c>
      <c r="AW302" s="23">
        <v>3.2713325098841102</v>
      </c>
      <c r="AX302" s="23">
        <v>3.3065994063786102</v>
      </c>
      <c r="AY302" s="23">
        <v>3.2894175938003598</v>
      </c>
      <c r="AZ302" s="23">
        <v>3.3073939211953101</v>
      </c>
      <c r="BA302" s="23">
        <v>3.3033639466714702</v>
      </c>
      <c r="BB302" s="23">
        <v>3.2956142139606999</v>
      </c>
      <c r="BC302" s="23">
        <v>3.2715578523670099</v>
      </c>
      <c r="BD302" s="23">
        <v>3.3048901727513802</v>
      </c>
      <c r="BE302" s="23">
        <v>3.2999785504220198</v>
      </c>
      <c r="BF302" s="23">
        <v>3.2983459722493</v>
      </c>
      <c r="BG302" s="23">
        <v>3.3087659660212601</v>
      </c>
      <c r="BH302" s="23">
        <v>3.31262604749302</v>
      </c>
      <c r="BI302" s="23">
        <v>3.2980308473839801</v>
      </c>
      <c r="BJ302" s="23">
        <v>3.3059593214818599</v>
      </c>
      <c r="BK302" s="23">
        <v>3.2989045376431201</v>
      </c>
      <c r="BL302" s="23">
        <v>3.2869248639100102</v>
      </c>
      <c r="BM302" s="23">
        <v>3.31204000840021</v>
      </c>
      <c r="BN302" s="23">
        <v>3.30055020931563</v>
      </c>
      <c r="BO302" s="23">
        <v>3.3084200898611198</v>
      </c>
      <c r="BP302" s="23">
        <v>3.3067630667624801</v>
      </c>
    </row>
    <row r="303" spans="1:68" x14ac:dyDescent="0.25">
      <c r="A303">
        <v>41</v>
      </c>
      <c r="B303" t="s">
        <v>6</v>
      </c>
      <c r="C303">
        <v>2041</v>
      </c>
      <c r="D303">
        <v>50</v>
      </c>
      <c r="E303">
        <v>1.37467092957795</v>
      </c>
      <c r="F303">
        <v>1.45566521434072</v>
      </c>
      <c r="H303" s="22">
        <v>2083</v>
      </c>
      <c r="I303" s="23">
        <v>3.3461335979842701</v>
      </c>
      <c r="J303" s="23">
        <v>3.3374756280144702</v>
      </c>
      <c r="K303" s="23">
        <v>3.3381780503592302</v>
      </c>
      <c r="L303" s="23">
        <v>3.3254884552563002</v>
      </c>
      <c r="M303" s="23">
        <v>3.3399909451723602</v>
      </c>
      <c r="N303" s="23">
        <v>3.3445934850759098</v>
      </c>
      <c r="O303" s="23">
        <v>3.3399601612963901</v>
      </c>
      <c r="P303" s="23">
        <v>3.3436468237797401</v>
      </c>
      <c r="Q303" s="23">
        <v>3.3220637590518098</v>
      </c>
      <c r="R303" s="23">
        <v>3.3491318953880098</v>
      </c>
      <c r="S303" s="23">
        <v>3.3285274914166201</v>
      </c>
      <c r="T303" s="23">
        <v>3.3430434183258901</v>
      </c>
      <c r="U303" s="23">
        <v>3.3297513737051498</v>
      </c>
      <c r="V303" s="23">
        <v>3.3303876241746302</v>
      </c>
      <c r="W303" s="23">
        <v>3.3621991126155502</v>
      </c>
      <c r="X303" s="23">
        <v>3.3306849013911002</v>
      </c>
      <c r="Y303" s="23">
        <v>3.3459460485043202</v>
      </c>
      <c r="Z303" s="23">
        <v>3.3090700819095402</v>
      </c>
      <c r="AA303" s="23">
        <v>3.35023313919219</v>
      </c>
      <c r="AB303" s="23">
        <v>3.3321434301014401</v>
      </c>
      <c r="AC303" s="23">
        <v>3.3438052394537499</v>
      </c>
      <c r="AD303" s="23">
        <v>3.3403649790553902</v>
      </c>
      <c r="AE303" s="23">
        <v>3.3321886568918702</v>
      </c>
      <c r="AF303" s="23">
        <v>3.3400712490585298</v>
      </c>
      <c r="AG303" s="23">
        <v>3.3170390956340001</v>
      </c>
      <c r="AH303" s="23">
        <v>3.3414479372731201</v>
      </c>
      <c r="AI303" s="23">
        <v>3.33139573003458</v>
      </c>
      <c r="AJ303" s="23">
        <v>3.3366690212791701</v>
      </c>
      <c r="AK303" s="23">
        <v>3.3586724125764098</v>
      </c>
      <c r="AL303" s="23">
        <v>3.32625909166297</v>
      </c>
      <c r="AM303" s="23">
        <v>3.3764373228334401</v>
      </c>
      <c r="AN303" s="23">
        <v>3.3427498493690599</v>
      </c>
      <c r="AO303" s="23">
        <v>3.3415748360002699</v>
      </c>
      <c r="AP303" s="23">
        <v>3.3367322071386099</v>
      </c>
      <c r="AQ303" s="23">
        <v>3.3475393303879</v>
      </c>
      <c r="AR303" s="23">
        <v>3.33891790199264</v>
      </c>
      <c r="AS303" s="23">
        <v>3.3557414221122199</v>
      </c>
      <c r="AT303" s="23">
        <v>3.3589804758809501</v>
      </c>
      <c r="AU303" s="23">
        <v>3.3359811353433302</v>
      </c>
      <c r="AV303" s="23">
        <v>3.3382449954599598</v>
      </c>
      <c r="AW303" s="23">
        <v>3.34853238054307</v>
      </c>
      <c r="AX303" s="23">
        <v>3.3409655836608998</v>
      </c>
      <c r="AY303" s="23">
        <v>3.3681771880498101</v>
      </c>
      <c r="AZ303" s="23">
        <v>3.3381894545561899</v>
      </c>
      <c r="BA303" s="23">
        <v>3.3278593749157901</v>
      </c>
      <c r="BB303" s="23">
        <v>3.3395882340500198</v>
      </c>
      <c r="BC303" s="23">
        <v>3.3464471466802999</v>
      </c>
      <c r="BD303" s="23">
        <v>3.3458160465682698</v>
      </c>
      <c r="BE303" s="23">
        <v>3.3502092926891498</v>
      </c>
      <c r="BF303" s="23">
        <v>3.3414000496614999</v>
      </c>
      <c r="BG303" s="23">
        <v>3.32966524704567</v>
      </c>
      <c r="BH303" s="23">
        <v>3.34223137219209</v>
      </c>
      <c r="BI303" s="23">
        <v>3.33433671947137</v>
      </c>
      <c r="BJ303" s="23">
        <v>3.3261261314203301</v>
      </c>
      <c r="BK303" s="23">
        <v>3.3720497636369902</v>
      </c>
      <c r="BL303" s="23">
        <v>3.3351124128562599</v>
      </c>
      <c r="BM303" s="23">
        <v>3.3374243237441599</v>
      </c>
      <c r="BN303" s="23">
        <v>3.3312571874375898</v>
      </c>
      <c r="BO303" s="23">
        <v>3.3445041043109098</v>
      </c>
      <c r="BP303" s="23">
        <v>3.34254842905289</v>
      </c>
    </row>
    <row r="304" spans="1:68" x14ac:dyDescent="0.25">
      <c r="A304">
        <v>41</v>
      </c>
      <c r="B304" t="s">
        <v>6</v>
      </c>
      <c r="C304">
        <v>2041</v>
      </c>
      <c r="D304">
        <v>75</v>
      </c>
      <c r="E304">
        <v>0.219949683012365</v>
      </c>
      <c r="F304">
        <v>1.59923263386204</v>
      </c>
      <c r="H304" s="22">
        <v>2084</v>
      </c>
      <c r="I304" s="23">
        <v>3.39454631087172</v>
      </c>
      <c r="J304" s="23">
        <v>3.3869668821132302</v>
      </c>
      <c r="K304" s="23">
        <v>3.3867645473363002</v>
      </c>
      <c r="L304" s="23">
        <v>3.37520514202782</v>
      </c>
      <c r="M304" s="23">
        <v>3.3968224630009001</v>
      </c>
      <c r="N304" s="23">
        <v>3.3991619208535999</v>
      </c>
      <c r="O304" s="23">
        <v>3.3900623766687699</v>
      </c>
      <c r="P304" s="23">
        <v>3.3981770553723298</v>
      </c>
      <c r="Q304" s="23">
        <v>3.3867619275727101</v>
      </c>
      <c r="R304" s="23">
        <v>3.3917731558962001</v>
      </c>
      <c r="S304" s="23">
        <v>3.3921051041280901</v>
      </c>
      <c r="T304" s="23">
        <v>3.3970248865358901</v>
      </c>
      <c r="U304" s="23">
        <v>3.3795163488437501</v>
      </c>
      <c r="V304" s="23">
        <v>3.3847195555364098</v>
      </c>
      <c r="W304" s="23">
        <v>3.40221898119009</v>
      </c>
      <c r="X304" s="23">
        <v>3.3896853125735902</v>
      </c>
      <c r="Y304" s="23">
        <v>3.4095437582748498</v>
      </c>
      <c r="Z304" s="23">
        <v>3.4143963392754202</v>
      </c>
      <c r="AA304" s="23">
        <v>3.3854745096906602</v>
      </c>
      <c r="AB304" s="23">
        <v>3.4062978766774199</v>
      </c>
      <c r="AC304" s="23">
        <v>3.38565212872849</v>
      </c>
      <c r="AD304" s="23">
        <v>3.3720270091772102</v>
      </c>
      <c r="AE304" s="23">
        <v>3.4061128184731002</v>
      </c>
      <c r="AF304" s="23">
        <v>3.3819916501819298</v>
      </c>
      <c r="AG304" s="23">
        <v>3.3776807909486899</v>
      </c>
      <c r="AH304" s="23">
        <v>3.4023304206697098</v>
      </c>
      <c r="AI304" s="23">
        <v>3.3886782275972598</v>
      </c>
      <c r="AJ304" s="23">
        <v>3.3872549822567399</v>
      </c>
      <c r="AK304" s="23">
        <v>3.4167817668504799</v>
      </c>
      <c r="AL304" s="23">
        <v>3.38286759583178</v>
      </c>
      <c r="AM304" s="23">
        <v>3.3894272170134698</v>
      </c>
      <c r="AN304" s="23">
        <v>3.3896620213510702</v>
      </c>
      <c r="AO304" s="23">
        <v>3.3882250565668799</v>
      </c>
      <c r="AP304" s="23">
        <v>3.3905932542223698</v>
      </c>
      <c r="AQ304" s="23">
        <v>3.3946806876311499</v>
      </c>
      <c r="AR304" s="23">
        <v>3.4021917914371</v>
      </c>
      <c r="AS304" s="23">
        <v>3.39586770237289</v>
      </c>
      <c r="AT304" s="23">
        <v>3.3901839006024099</v>
      </c>
      <c r="AU304" s="23">
        <v>3.3990073254248099</v>
      </c>
      <c r="AV304" s="23">
        <v>3.3842595436098701</v>
      </c>
      <c r="AW304" s="23">
        <v>3.3955377996490101</v>
      </c>
      <c r="AX304" s="23">
        <v>3.3802763608233599</v>
      </c>
      <c r="AY304" s="23">
        <v>3.3751985524858101</v>
      </c>
      <c r="AZ304" s="23">
        <v>3.3759166751821801</v>
      </c>
      <c r="BA304" s="23">
        <v>3.3927948139015802</v>
      </c>
      <c r="BB304" s="23">
        <v>3.3985722595382701</v>
      </c>
      <c r="BC304" s="23">
        <v>3.39867509615984</v>
      </c>
      <c r="BD304" s="23">
        <v>3.3986180708578599</v>
      </c>
      <c r="BE304" s="23">
        <v>3.4004486986961702</v>
      </c>
      <c r="BF304" s="23">
        <v>3.3966753519592499</v>
      </c>
      <c r="BG304" s="23">
        <v>3.3970623707744698</v>
      </c>
      <c r="BH304" s="23">
        <v>3.3864111385150601</v>
      </c>
      <c r="BI304" s="23">
        <v>3.397991360147</v>
      </c>
      <c r="BJ304" s="23">
        <v>3.3677136634095999</v>
      </c>
      <c r="BK304" s="23">
        <v>3.3920599894060501</v>
      </c>
      <c r="BL304" s="23">
        <v>3.3909885880756101</v>
      </c>
      <c r="BM304" s="23">
        <v>3.3915887481554998</v>
      </c>
      <c r="BN304" s="23">
        <v>3.3743425756568102</v>
      </c>
      <c r="BO304" s="23">
        <v>3.38343157778846</v>
      </c>
      <c r="BP304" s="23">
        <v>3.36928929602837</v>
      </c>
    </row>
    <row r="305" spans="1:68" x14ac:dyDescent="0.25">
      <c r="A305">
        <v>41</v>
      </c>
      <c r="B305" t="s">
        <v>6</v>
      </c>
      <c r="C305">
        <v>2041</v>
      </c>
      <c r="D305">
        <v>95</v>
      </c>
      <c r="E305">
        <v>-1.70465913538893</v>
      </c>
      <c r="F305">
        <v>1.75977274431519</v>
      </c>
      <c r="H305" s="22">
        <v>2085</v>
      </c>
      <c r="I305" s="23">
        <v>3.4312546110495799</v>
      </c>
      <c r="J305" s="23">
        <v>3.4350559995834402</v>
      </c>
      <c r="K305" s="23">
        <v>3.43257864247144</v>
      </c>
      <c r="L305" s="23">
        <v>3.4425711970350701</v>
      </c>
      <c r="M305" s="23">
        <v>3.4197499427967402</v>
      </c>
      <c r="N305" s="23">
        <v>3.42069767280028</v>
      </c>
      <c r="O305" s="23">
        <v>3.43032550167085</v>
      </c>
      <c r="P305" s="23">
        <v>3.4273423275475001</v>
      </c>
      <c r="Q305" s="23">
        <v>3.4317467237798498</v>
      </c>
      <c r="R305" s="23">
        <v>3.43334308678592</v>
      </c>
      <c r="S305" s="23">
        <v>3.4416976434411302</v>
      </c>
      <c r="T305" s="23">
        <v>3.4561206803819702</v>
      </c>
      <c r="U305" s="23">
        <v>3.43777845409338</v>
      </c>
      <c r="V305" s="23">
        <v>3.4072058970899901</v>
      </c>
      <c r="W305" s="23">
        <v>3.4320670504194601</v>
      </c>
      <c r="X305" s="23">
        <v>3.44173798591821</v>
      </c>
      <c r="Y305" s="23">
        <v>3.4102384026008998</v>
      </c>
      <c r="Z305" s="23">
        <v>3.4347368344678899</v>
      </c>
      <c r="AA305" s="23">
        <v>3.4393403020258502</v>
      </c>
      <c r="AB305" s="23">
        <v>3.4243785817332402</v>
      </c>
      <c r="AC305" s="23">
        <v>3.4381756707709501</v>
      </c>
      <c r="AD305" s="23">
        <v>3.45025642701389</v>
      </c>
      <c r="AE305" s="23">
        <v>3.44265697781257</v>
      </c>
      <c r="AF305" s="23">
        <v>3.4276730369352699</v>
      </c>
      <c r="AG305" s="23">
        <v>3.4371736108536299</v>
      </c>
      <c r="AH305" s="23">
        <v>3.4163684647716202</v>
      </c>
      <c r="AI305" s="23">
        <v>3.4291596629340302</v>
      </c>
      <c r="AJ305" s="23">
        <v>3.4398723997593499</v>
      </c>
      <c r="AK305" s="23">
        <v>3.4493800843312199</v>
      </c>
      <c r="AL305" s="23">
        <v>3.4147603439311598</v>
      </c>
      <c r="AM305" s="23">
        <v>3.4414563759473902</v>
      </c>
      <c r="AN305" s="23">
        <v>3.4197639206466999</v>
      </c>
      <c r="AO305" s="23">
        <v>3.44641945240837</v>
      </c>
      <c r="AP305" s="23">
        <v>3.4331386654684701</v>
      </c>
      <c r="AQ305" s="23">
        <v>3.4422407728068598</v>
      </c>
      <c r="AR305" s="23">
        <v>3.4256374266401002</v>
      </c>
      <c r="AS305" s="23">
        <v>3.4548110324088102</v>
      </c>
      <c r="AT305" s="23">
        <v>3.4421341046511298</v>
      </c>
      <c r="AU305" s="23">
        <v>3.4451003797968398</v>
      </c>
      <c r="AV305" s="23">
        <v>3.4394934774056201</v>
      </c>
      <c r="AW305" s="23">
        <v>3.4562404563640698</v>
      </c>
      <c r="AX305" s="23">
        <v>3.4483270700578799</v>
      </c>
      <c r="AY305" s="23">
        <v>3.4327306721437001</v>
      </c>
      <c r="AZ305" s="23">
        <v>3.4279362506579099</v>
      </c>
      <c r="BA305" s="23">
        <v>3.43432018930802</v>
      </c>
      <c r="BB305" s="23">
        <v>3.4302584228803901</v>
      </c>
      <c r="BC305" s="23">
        <v>3.43244805972112</v>
      </c>
      <c r="BD305" s="23">
        <v>3.4315992905587001</v>
      </c>
      <c r="BE305" s="23">
        <v>3.4171240411164798</v>
      </c>
      <c r="BF305" s="23">
        <v>3.4435578919018499</v>
      </c>
      <c r="BG305" s="23">
        <v>3.4209190065502102</v>
      </c>
      <c r="BH305" s="23">
        <v>3.4307439559097199</v>
      </c>
      <c r="BI305" s="23">
        <v>3.4326171834699299</v>
      </c>
      <c r="BJ305" s="23">
        <v>3.4284800037632901</v>
      </c>
      <c r="BK305" s="23">
        <v>3.44240579505529</v>
      </c>
      <c r="BL305" s="23">
        <v>3.44339322243242</v>
      </c>
      <c r="BM305" s="23">
        <v>3.4399006187839598</v>
      </c>
      <c r="BN305" s="23">
        <v>3.4231816624234699</v>
      </c>
      <c r="BO305" s="23">
        <v>3.4527170203470998</v>
      </c>
      <c r="BP305" s="23">
        <v>3.44294309139064</v>
      </c>
    </row>
    <row r="306" spans="1:68" x14ac:dyDescent="0.25">
      <c r="A306">
        <v>42</v>
      </c>
      <c r="B306" t="s">
        <v>6</v>
      </c>
      <c r="C306">
        <v>2041</v>
      </c>
      <c r="D306">
        <v>50</v>
      </c>
      <c r="E306">
        <v>1.4989102537891199</v>
      </c>
      <c r="F306">
        <v>1.47784088256062</v>
      </c>
    </row>
    <row r="307" spans="1:68" x14ac:dyDescent="0.25">
      <c r="A307">
        <v>42</v>
      </c>
      <c r="B307" t="s">
        <v>6</v>
      </c>
      <c r="C307">
        <v>2041</v>
      </c>
      <c r="D307">
        <v>75</v>
      </c>
      <c r="E307">
        <v>0.171860026080178</v>
      </c>
      <c r="F307">
        <v>1.5921537557732199</v>
      </c>
    </row>
    <row r="308" spans="1:68" x14ac:dyDescent="0.25">
      <c r="A308">
        <v>42</v>
      </c>
      <c r="B308" t="s">
        <v>6</v>
      </c>
      <c r="C308">
        <v>2041</v>
      </c>
      <c r="D308">
        <v>95</v>
      </c>
      <c r="E308">
        <v>-1.48636453782322</v>
      </c>
      <c r="F308">
        <v>1.7909364541294299</v>
      </c>
    </row>
    <row r="309" spans="1:68" x14ac:dyDescent="0.25">
      <c r="A309">
        <v>43</v>
      </c>
      <c r="B309" t="s">
        <v>6</v>
      </c>
      <c r="C309">
        <v>2041</v>
      </c>
      <c r="D309">
        <v>50</v>
      </c>
      <c r="E309">
        <v>1.3528970063346499</v>
      </c>
      <c r="F309">
        <v>1.4580248700810201</v>
      </c>
    </row>
    <row r="310" spans="1:68" x14ac:dyDescent="0.25">
      <c r="A310">
        <v>43</v>
      </c>
      <c r="B310" t="s">
        <v>6</v>
      </c>
      <c r="C310">
        <v>2041</v>
      </c>
      <c r="D310">
        <v>75</v>
      </c>
      <c r="E310">
        <v>0.21636122936110999</v>
      </c>
      <c r="F310">
        <v>1.59299631843973</v>
      </c>
    </row>
    <row r="311" spans="1:68" x14ac:dyDescent="0.25">
      <c r="A311">
        <v>43</v>
      </c>
      <c r="B311" t="s">
        <v>6</v>
      </c>
      <c r="C311">
        <v>2041</v>
      </c>
      <c r="D311">
        <v>95</v>
      </c>
      <c r="E311">
        <v>-1.69583701125071</v>
      </c>
      <c r="F311">
        <v>1.75434231757217</v>
      </c>
    </row>
    <row r="312" spans="1:68" x14ac:dyDescent="0.25">
      <c r="A312">
        <v>44</v>
      </c>
      <c r="B312" t="s">
        <v>6</v>
      </c>
      <c r="C312">
        <v>2041</v>
      </c>
      <c r="D312">
        <v>50</v>
      </c>
      <c r="E312">
        <v>1.48325647546155</v>
      </c>
      <c r="F312">
        <v>1.47975229063255</v>
      </c>
    </row>
    <row r="313" spans="1:68" x14ac:dyDescent="0.25">
      <c r="A313">
        <v>44</v>
      </c>
      <c r="B313" t="s">
        <v>6</v>
      </c>
      <c r="C313">
        <v>2041</v>
      </c>
      <c r="D313">
        <v>75</v>
      </c>
      <c r="E313">
        <v>0.21233646877634699</v>
      </c>
      <c r="F313">
        <v>1.59853731898422</v>
      </c>
    </row>
    <row r="314" spans="1:68" x14ac:dyDescent="0.25">
      <c r="A314">
        <v>44</v>
      </c>
      <c r="B314" t="s">
        <v>6</v>
      </c>
      <c r="C314">
        <v>2041</v>
      </c>
      <c r="D314">
        <v>95</v>
      </c>
      <c r="E314">
        <v>-1.7342466986524301</v>
      </c>
      <c r="F314">
        <v>1.75523849612696</v>
      </c>
    </row>
    <row r="315" spans="1:68" x14ac:dyDescent="0.25">
      <c r="A315">
        <v>45</v>
      </c>
      <c r="B315" t="s">
        <v>6</v>
      </c>
      <c r="C315">
        <v>2041</v>
      </c>
      <c r="D315">
        <v>50</v>
      </c>
      <c r="E315">
        <v>1.44868356535425</v>
      </c>
      <c r="F315">
        <v>1.47207269974249</v>
      </c>
    </row>
    <row r="316" spans="1:68" x14ac:dyDescent="0.25">
      <c r="A316">
        <v>45</v>
      </c>
      <c r="B316" t="s">
        <v>6</v>
      </c>
      <c r="C316">
        <v>2041</v>
      </c>
      <c r="D316">
        <v>75</v>
      </c>
      <c r="E316">
        <v>0.14106223956488001</v>
      </c>
      <c r="F316">
        <v>1.5923110482857601</v>
      </c>
    </row>
    <row r="317" spans="1:68" x14ac:dyDescent="0.25">
      <c r="A317">
        <v>45</v>
      </c>
      <c r="B317" t="s">
        <v>6</v>
      </c>
      <c r="C317">
        <v>2041</v>
      </c>
      <c r="D317">
        <v>95</v>
      </c>
      <c r="E317">
        <v>-1.6408412981281699</v>
      </c>
      <c r="F317">
        <v>1.76654397482034</v>
      </c>
    </row>
    <row r="318" spans="1:68" x14ac:dyDescent="0.25">
      <c r="A318">
        <v>46</v>
      </c>
      <c r="B318" t="s">
        <v>6</v>
      </c>
      <c r="C318">
        <v>2041</v>
      </c>
      <c r="D318">
        <v>50</v>
      </c>
      <c r="E318">
        <v>1.5084005977197401</v>
      </c>
      <c r="F318">
        <v>1.4778994912494601</v>
      </c>
    </row>
    <row r="319" spans="1:68" x14ac:dyDescent="0.25">
      <c r="A319">
        <v>46</v>
      </c>
      <c r="B319" t="s">
        <v>6</v>
      </c>
      <c r="C319">
        <v>2041</v>
      </c>
      <c r="D319">
        <v>75</v>
      </c>
      <c r="E319">
        <v>0.171128518362822</v>
      </c>
      <c r="F319">
        <v>1.5961807238269901</v>
      </c>
    </row>
    <row r="320" spans="1:68" x14ac:dyDescent="0.25">
      <c r="A320">
        <v>46</v>
      </c>
      <c r="B320" t="s">
        <v>6</v>
      </c>
      <c r="C320">
        <v>2041</v>
      </c>
      <c r="D320">
        <v>95</v>
      </c>
      <c r="E320">
        <v>-1.8327854354828499</v>
      </c>
      <c r="F320">
        <v>1.7489109260108699</v>
      </c>
    </row>
    <row r="321" spans="1:6" x14ac:dyDescent="0.25">
      <c r="A321">
        <v>47</v>
      </c>
      <c r="B321" t="s">
        <v>6</v>
      </c>
      <c r="C321">
        <v>2041</v>
      </c>
      <c r="D321">
        <v>50</v>
      </c>
      <c r="E321">
        <v>1.3938500544055299</v>
      </c>
      <c r="F321">
        <v>1.4636362108719001</v>
      </c>
    </row>
    <row r="322" spans="1:6" x14ac:dyDescent="0.25">
      <c r="A322">
        <v>47</v>
      </c>
      <c r="B322" t="s">
        <v>6</v>
      </c>
      <c r="C322">
        <v>2041</v>
      </c>
      <c r="D322">
        <v>75</v>
      </c>
      <c r="E322">
        <v>9.6885957377920995E-2</v>
      </c>
      <c r="F322">
        <v>1.5819051294411399</v>
      </c>
    </row>
    <row r="323" spans="1:6" x14ac:dyDescent="0.25">
      <c r="A323">
        <v>47</v>
      </c>
      <c r="B323" t="s">
        <v>6</v>
      </c>
      <c r="C323">
        <v>2041</v>
      </c>
      <c r="D323">
        <v>95</v>
      </c>
      <c r="E323">
        <v>-1.5944421566093501</v>
      </c>
      <c r="F323">
        <v>1.7731680039083699</v>
      </c>
    </row>
    <row r="324" spans="1:6" x14ac:dyDescent="0.25">
      <c r="A324">
        <v>48</v>
      </c>
      <c r="B324" t="s">
        <v>6</v>
      </c>
      <c r="C324">
        <v>2041</v>
      </c>
      <c r="D324">
        <v>50</v>
      </c>
      <c r="E324">
        <v>1.4007424066829299</v>
      </c>
      <c r="F324">
        <v>1.4652492301706299</v>
      </c>
    </row>
    <row r="325" spans="1:6" x14ac:dyDescent="0.25">
      <c r="A325">
        <v>48</v>
      </c>
      <c r="B325" t="s">
        <v>6</v>
      </c>
      <c r="C325">
        <v>2041</v>
      </c>
      <c r="D325">
        <v>75</v>
      </c>
      <c r="E325">
        <v>0.27094096212588997</v>
      </c>
      <c r="F325">
        <v>1.6049005020907201</v>
      </c>
    </row>
    <row r="326" spans="1:6" x14ac:dyDescent="0.25">
      <c r="A326">
        <v>48</v>
      </c>
      <c r="B326" t="s">
        <v>6</v>
      </c>
      <c r="C326">
        <v>2041</v>
      </c>
      <c r="D326">
        <v>95</v>
      </c>
      <c r="E326">
        <v>-1.8817730475316601</v>
      </c>
      <c r="F326">
        <v>1.7405454171225001</v>
      </c>
    </row>
    <row r="327" spans="1:6" x14ac:dyDescent="0.25">
      <c r="A327">
        <v>49</v>
      </c>
      <c r="B327" t="s">
        <v>6</v>
      </c>
      <c r="C327">
        <v>2041</v>
      </c>
      <c r="D327">
        <v>50</v>
      </c>
      <c r="E327">
        <v>1.37934726288756</v>
      </c>
      <c r="F327">
        <v>1.46827820239065</v>
      </c>
    </row>
    <row r="328" spans="1:6" x14ac:dyDescent="0.25">
      <c r="A328">
        <v>49</v>
      </c>
      <c r="B328" t="s">
        <v>6</v>
      </c>
      <c r="C328">
        <v>2041</v>
      </c>
      <c r="D328">
        <v>75</v>
      </c>
      <c r="E328">
        <v>0.166207278743433</v>
      </c>
      <c r="F328">
        <v>1.5923766392776699</v>
      </c>
    </row>
    <row r="329" spans="1:6" x14ac:dyDescent="0.25">
      <c r="A329">
        <v>49</v>
      </c>
      <c r="B329" t="s">
        <v>6</v>
      </c>
      <c r="C329">
        <v>2041</v>
      </c>
      <c r="D329">
        <v>95</v>
      </c>
      <c r="E329">
        <v>-1.82840639164717</v>
      </c>
      <c r="F329">
        <v>1.7443886343874799</v>
      </c>
    </row>
    <row r="330" spans="1:6" x14ac:dyDescent="0.25">
      <c r="A330">
        <v>50</v>
      </c>
      <c r="B330" t="s">
        <v>6</v>
      </c>
      <c r="C330">
        <v>2041</v>
      </c>
      <c r="D330">
        <v>50</v>
      </c>
      <c r="E330">
        <v>1.37401568285784</v>
      </c>
      <c r="F330">
        <v>1.46539632043672</v>
      </c>
    </row>
    <row r="331" spans="1:6" x14ac:dyDescent="0.25">
      <c r="A331">
        <v>50</v>
      </c>
      <c r="B331" t="s">
        <v>6</v>
      </c>
      <c r="C331">
        <v>2041</v>
      </c>
      <c r="D331">
        <v>75</v>
      </c>
      <c r="E331">
        <v>0.115106754510768</v>
      </c>
      <c r="F331">
        <v>1.58750450374518</v>
      </c>
    </row>
    <row r="332" spans="1:6" x14ac:dyDescent="0.25">
      <c r="A332">
        <v>50</v>
      </c>
      <c r="B332" t="s">
        <v>6</v>
      </c>
      <c r="C332">
        <v>2041</v>
      </c>
      <c r="D332">
        <v>95</v>
      </c>
      <c r="E332">
        <v>-1.5833811899050201</v>
      </c>
      <c r="F332">
        <v>1.78059271404136</v>
      </c>
    </row>
    <row r="333" spans="1:6" x14ac:dyDescent="0.25">
      <c r="A333">
        <v>51</v>
      </c>
      <c r="B333" t="s">
        <v>6</v>
      </c>
      <c r="C333">
        <v>2041</v>
      </c>
      <c r="D333">
        <v>50</v>
      </c>
      <c r="E333">
        <v>1.4831242027440501</v>
      </c>
      <c r="F333">
        <v>1.4723659052795099</v>
      </c>
    </row>
    <row r="334" spans="1:6" x14ac:dyDescent="0.25">
      <c r="A334">
        <v>51</v>
      </c>
      <c r="B334" t="s">
        <v>6</v>
      </c>
      <c r="C334">
        <v>2041</v>
      </c>
      <c r="D334">
        <v>75</v>
      </c>
      <c r="E334">
        <v>5.9367337128573602E-2</v>
      </c>
      <c r="F334">
        <v>1.57747288964206</v>
      </c>
    </row>
    <row r="335" spans="1:6" x14ac:dyDescent="0.25">
      <c r="A335">
        <v>51</v>
      </c>
      <c r="B335" t="s">
        <v>6</v>
      </c>
      <c r="C335">
        <v>2041</v>
      </c>
      <c r="D335">
        <v>95</v>
      </c>
      <c r="E335">
        <v>-1.7908292272566799</v>
      </c>
      <c r="F335">
        <v>1.74264052362521</v>
      </c>
    </row>
    <row r="336" spans="1:6" x14ac:dyDescent="0.25">
      <c r="A336">
        <v>52</v>
      </c>
      <c r="B336" t="s">
        <v>6</v>
      </c>
      <c r="C336">
        <v>2041</v>
      </c>
      <c r="D336">
        <v>50</v>
      </c>
      <c r="E336">
        <v>1.4853839783252301</v>
      </c>
      <c r="F336">
        <v>1.47885109050341</v>
      </c>
    </row>
    <row r="337" spans="1:6" x14ac:dyDescent="0.25">
      <c r="A337">
        <v>52</v>
      </c>
      <c r="B337" t="s">
        <v>6</v>
      </c>
      <c r="C337">
        <v>2041</v>
      </c>
      <c r="D337">
        <v>75</v>
      </c>
      <c r="E337">
        <v>0.15747002109493999</v>
      </c>
      <c r="F337">
        <v>1.5918239305181101</v>
      </c>
    </row>
    <row r="338" spans="1:6" x14ac:dyDescent="0.25">
      <c r="A338">
        <v>52</v>
      </c>
      <c r="B338" t="s">
        <v>6</v>
      </c>
      <c r="C338">
        <v>2041</v>
      </c>
      <c r="D338">
        <v>95</v>
      </c>
      <c r="E338">
        <v>-1.7666012601628001</v>
      </c>
      <c r="F338">
        <v>1.75556601618132</v>
      </c>
    </row>
    <row r="339" spans="1:6" x14ac:dyDescent="0.25">
      <c r="A339">
        <v>53</v>
      </c>
      <c r="B339" t="s">
        <v>6</v>
      </c>
      <c r="C339">
        <v>2041</v>
      </c>
      <c r="D339">
        <v>50</v>
      </c>
      <c r="E339">
        <v>1.5135207244430899</v>
      </c>
      <c r="F339">
        <v>1.4779507539085901</v>
      </c>
    </row>
    <row r="340" spans="1:6" x14ac:dyDescent="0.25">
      <c r="A340">
        <v>53</v>
      </c>
      <c r="B340" t="s">
        <v>6</v>
      </c>
      <c r="C340">
        <v>2041</v>
      </c>
      <c r="D340">
        <v>75</v>
      </c>
      <c r="E340">
        <v>2.4836602059119899E-2</v>
      </c>
      <c r="F340">
        <v>1.56841810489873</v>
      </c>
    </row>
    <row r="341" spans="1:6" x14ac:dyDescent="0.25">
      <c r="A341">
        <v>53</v>
      </c>
      <c r="B341" t="s">
        <v>6</v>
      </c>
      <c r="C341">
        <v>2041</v>
      </c>
      <c r="D341">
        <v>95</v>
      </c>
      <c r="E341">
        <v>-1.73299126664397</v>
      </c>
      <c r="F341">
        <v>1.7616785167395601</v>
      </c>
    </row>
    <row r="342" spans="1:6" x14ac:dyDescent="0.25">
      <c r="A342">
        <v>54</v>
      </c>
      <c r="B342" t="s">
        <v>6</v>
      </c>
      <c r="C342">
        <v>2041</v>
      </c>
      <c r="D342">
        <v>50</v>
      </c>
      <c r="E342">
        <v>1.48231069477244</v>
      </c>
      <c r="F342">
        <v>1.48152155295373</v>
      </c>
    </row>
    <row r="343" spans="1:6" x14ac:dyDescent="0.25">
      <c r="A343">
        <v>54</v>
      </c>
      <c r="B343" t="s">
        <v>6</v>
      </c>
      <c r="C343">
        <v>2041</v>
      </c>
      <c r="D343">
        <v>75</v>
      </c>
      <c r="E343">
        <v>2.0210562635237499E-2</v>
      </c>
      <c r="F343">
        <v>1.5702612818014801</v>
      </c>
    </row>
    <row r="344" spans="1:6" x14ac:dyDescent="0.25">
      <c r="A344">
        <v>54</v>
      </c>
      <c r="B344" t="s">
        <v>6</v>
      </c>
      <c r="C344">
        <v>2041</v>
      </c>
      <c r="D344">
        <v>95</v>
      </c>
      <c r="E344">
        <v>-1.7802400390149</v>
      </c>
      <c r="F344">
        <v>1.75718479426119</v>
      </c>
    </row>
    <row r="345" spans="1:6" x14ac:dyDescent="0.25">
      <c r="A345">
        <v>55</v>
      </c>
      <c r="B345" t="s">
        <v>6</v>
      </c>
      <c r="C345">
        <v>2041</v>
      </c>
      <c r="D345">
        <v>50</v>
      </c>
      <c r="E345">
        <v>1.4941334654907701</v>
      </c>
      <c r="F345">
        <v>1.47753724046304</v>
      </c>
    </row>
    <row r="346" spans="1:6" x14ac:dyDescent="0.25">
      <c r="A346">
        <v>55</v>
      </c>
      <c r="B346" t="s">
        <v>6</v>
      </c>
      <c r="C346">
        <v>2041</v>
      </c>
      <c r="D346">
        <v>75</v>
      </c>
      <c r="E346">
        <v>0.22111855698378399</v>
      </c>
      <c r="F346">
        <v>1.6009436363327501</v>
      </c>
    </row>
    <row r="347" spans="1:6" x14ac:dyDescent="0.25">
      <c r="A347">
        <v>55</v>
      </c>
      <c r="B347" t="s">
        <v>6</v>
      </c>
      <c r="C347">
        <v>2041</v>
      </c>
      <c r="D347">
        <v>95</v>
      </c>
      <c r="E347">
        <v>-1.6457018503298499</v>
      </c>
      <c r="F347">
        <v>1.7740569176205301</v>
      </c>
    </row>
    <row r="348" spans="1:6" x14ac:dyDescent="0.25">
      <c r="A348">
        <v>56</v>
      </c>
      <c r="B348" t="s">
        <v>6</v>
      </c>
      <c r="C348">
        <v>2041</v>
      </c>
      <c r="D348">
        <v>50</v>
      </c>
      <c r="E348">
        <v>1.5061623635363199</v>
      </c>
      <c r="F348">
        <v>1.4778690480672401</v>
      </c>
    </row>
    <row r="349" spans="1:6" x14ac:dyDescent="0.25">
      <c r="A349">
        <v>56</v>
      </c>
      <c r="B349" t="s">
        <v>6</v>
      </c>
      <c r="C349">
        <v>2041</v>
      </c>
      <c r="D349">
        <v>75</v>
      </c>
      <c r="E349">
        <v>0.26017667978306802</v>
      </c>
      <c r="F349">
        <v>1.6038297369666701</v>
      </c>
    </row>
    <row r="350" spans="1:6" x14ac:dyDescent="0.25">
      <c r="A350">
        <v>56</v>
      </c>
      <c r="B350" t="s">
        <v>6</v>
      </c>
      <c r="C350">
        <v>2041</v>
      </c>
      <c r="D350">
        <v>95</v>
      </c>
      <c r="E350">
        <v>-1.5306503107668601</v>
      </c>
      <c r="F350">
        <v>1.78557087597252</v>
      </c>
    </row>
    <row r="351" spans="1:6" x14ac:dyDescent="0.25">
      <c r="A351">
        <v>57</v>
      </c>
      <c r="B351" t="s">
        <v>6</v>
      </c>
      <c r="C351">
        <v>2041</v>
      </c>
      <c r="D351">
        <v>50</v>
      </c>
      <c r="E351">
        <v>1.35734585210047</v>
      </c>
      <c r="F351">
        <v>1.4637903847052001</v>
      </c>
    </row>
    <row r="352" spans="1:6" x14ac:dyDescent="0.25">
      <c r="A352">
        <v>57</v>
      </c>
      <c r="B352" t="s">
        <v>6</v>
      </c>
      <c r="C352">
        <v>2041</v>
      </c>
      <c r="D352">
        <v>75</v>
      </c>
      <c r="E352">
        <v>5.8989550734797697E-2</v>
      </c>
      <c r="F352">
        <v>1.58239782955984</v>
      </c>
    </row>
    <row r="353" spans="1:6" x14ac:dyDescent="0.25">
      <c r="A353">
        <v>57</v>
      </c>
      <c r="B353" t="s">
        <v>6</v>
      </c>
      <c r="C353">
        <v>2041</v>
      </c>
      <c r="D353">
        <v>95</v>
      </c>
      <c r="E353">
        <v>-1.9435147448332499</v>
      </c>
      <c r="F353">
        <v>1.72990417940452</v>
      </c>
    </row>
    <row r="354" spans="1:6" x14ac:dyDescent="0.25">
      <c r="A354">
        <v>58</v>
      </c>
      <c r="B354" t="s">
        <v>6</v>
      </c>
      <c r="C354">
        <v>2041</v>
      </c>
      <c r="D354">
        <v>50</v>
      </c>
      <c r="E354">
        <v>1.34352398890769</v>
      </c>
      <c r="F354">
        <v>1.4559702965737999</v>
      </c>
    </row>
    <row r="355" spans="1:6" x14ac:dyDescent="0.25">
      <c r="A355">
        <v>58</v>
      </c>
      <c r="B355" t="s">
        <v>6</v>
      </c>
      <c r="C355">
        <v>2041</v>
      </c>
      <c r="D355">
        <v>75</v>
      </c>
      <c r="E355">
        <v>0.21013338796322201</v>
      </c>
      <c r="F355">
        <v>1.5998684530004501</v>
      </c>
    </row>
    <row r="356" spans="1:6" x14ac:dyDescent="0.25">
      <c r="A356">
        <v>58</v>
      </c>
      <c r="B356" t="s">
        <v>6</v>
      </c>
      <c r="C356">
        <v>2041</v>
      </c>
      <c r="D356">
        <v>95</v>
      </c>
      <c r="E356">
        <v>-1.7773674369596499</v>
      </c>
      <c r="F356">
        <v>1.7481559601593899</v>
      </c>
    </row>
    <row r="357" spans="1:6" x14ac:dyDescent="0.25">
      <c r="A357">
        <v>59</v>
      </c>
      <c r="B357" t="s">
        <v>6</v>
      </c>
      <c r="C357">
        <v>2041</v>
      </c>
      <c r="D357">
        <v>50</v>
      </c>
      <c r="E357">
        <v>1.4495031450903899</v>
      </c>
      <c r="F357">
        <v>1.47245445846102</v>
      </c>
    </row>
    <row r="358" spans="1:6" x14ac:dyDescent="0.25">
      <c r="A358">
        <v>59</v>
      </c>
      <c r="B358" t="s">
        <v>6</v>
      </c>
      <c r="C358">
        <v>2041</v>
      </c>
      <c r="D358">
        <v>75</v>
      </c>
      <c r="E358">
        <v>1.67083897042705E-2</v>
      </c>
      <c r="F358">
        <v>1.56758540878146</v>
      </c>
    </row>
    <row r="359" spans="1:6" x14ac:dyDescent="0.25">
      <c r="A359">
        <v>59</v>
      </c>
      <c r="B359" t="s">
        <v>6</v>
      </c>
      <c r="C359">
        <v>2041</v>
      </c>
      <c r="D359">
        <v>95</v>
      </c>
      <c r="E359">
        <v>-1.83607274386913</v>
      </c>
      <c r="F359">
        <v>1.73619712372776</v>
      </c>
    </row>
    <row r="360" spans="1:6" x14ac:dyDescent="0.25">
      <c r="A360">
        <v>60</v>
      </c>
      <c r="B360" t="s">
        <v>6</v>
      </c>
      <c r="C360">
        <v>2041</v>
      </c>
      <c r="D360">
        <v>50</v>
      </c>
      <c r="E360">
        <v>1.4040285155033401</v>
      </c>
      <c r="F360">
        <v>1.4677604411912499</v>
      </c>
    </row>
    <row r="361" spans="1:6" x14ac:dyDescent="0.25">
      <c r="A361">
        <v>60</v>
      </c>
      <c r="B361" t="s">
        <v>6</v>
      </c>
      <c r="C361">
        <v>2041</v>
      </c>
      <c r="D361">
        <v>75</v>
      </c>
      <c r="E361">
        <v>0.16468357258777799</v>
      </c>
      <c r="F361">
        <v>1.5922730952475399</v>
      </c>
    </row>
    <row r="362" spans="1:6" x14ac:dyDescent="0.25">
      <c r="A362">
        <v>60</v>
      </c>
      <c r="B362" t="s">
        <v>6</v>
      </c>
      <c r="C362">
        <v>2041</v>
      </c>
      <c r="D362">
        <v>95</v>
      </c>
      <c r="E362">
        <v>-1.84585249414565</v>
      </c>
      <c r="F362">
        <v>1.7445005235127</v>
      </c>
    </row>
    <row r="363" spans="1:6" x14ac:dyDescent="0.25">
      <c r="A363">
        <v>1</v>
      </c>
      <c r="B363" t="s">
        <v>6</v>
      </c>
      <c r="C363">
        <v>2042</v>
      </c>
      <c r="D363">
        <v>50</v>
      </c>
      <c r="E363">
        <v>1.4273912218109399</v>
      </c>
      <c r="F363">
        <v>1.50987978575768</v>
      </c>
    </row>
    <row r="364" spans="1:6" x14ac:dyDescent="0.25">
      <c r="A364">
        <v>1</v>
      </c>
      <c r="B364" t="s">
        <v>6</v>
      </c>
      <c r="C364">
        <v>2042</v>
      </c>
      <c r="D364">
        <v>75</v>
      </c>
      <c r="E364">
        <v>0.167094947652451</v>
      </c>
      <c r="F364">
        <v>1.6348980858931501</v>
      </c>
    </row>
    <row r="365" spans="1:6" x14ac:dyDescent="0.25">
      <c r="A365">
        <v>1</v>
      </c>
      <c r="B365" t="s">
        <v>6</v>
      </c>
      <c r="C365">
        <v>2042</v>
      </c>
      <c r="D365">
        <v>95</v>
      </c>
      <c r="E365">
        <v>-1.92980510152211</v>
      </c>
      <c r="F365">
        <v>1.77232465097128</v>
      </c>
    </row>
    <row r="366" spans="1:6" x14ac:dyDescent="0.25">
      <c r="A366">
        <v>2</v>
      </c>
      <c r="B366" t="s">
        <v>6</v>
      </c>
      <c r="C366">
        <v>2042</v>
      </c>
      <c r="D366">
        <v>50</v>
      </c>
      <c r="E366">
        <v>1.4787665964457699</v>
      </c>
      <c r="F366">
        <v>1.5158841184555001</v>
      </c>
    </row>
    <row r="367" spans="1:6" x14ac:dyDescent="0.25">
      <c r="A367">
        <v>2</v>
      </c>
      <c r="B367" t="s">
        <v>6</v>
      </c>
      <c r="C367">
        <v>2042</v>
      </c>
      <c r="D367">
        <v>75</v>
      </c>
      <c r="E367">
        <v>0.148688366231821</v>
      </c>
      <c r="F367">
        <v>1.6344328215344901</v>
      </c>
    </row>
    <row r="368" spans="1:6" x14ac:dyDescent="0.25">
      <c r="A368">
        <v>2</v>
      </c>
      <c r="B368" t="s">
        <v>6</v>
      </c>
      <c r="C368">
        <v>2042</v>
      </c>
      <c r="D368">
        <v>95</v>
      </c>
      <c r="E368">
        <v>-1.5881533026782899</v>
      </c>
      <c r="F368">
        <v>1.82610496194531</v>
      </c>
    </row>
    <row r="369" spans="1:6" x14ac:dyDescent="0.25">
      <c r="A369">
        <v>3</v>
      </c>
      <c r="B369" t="s">
        <v>6</v>
      </c>
      <c r="C369">
        <v>2042</v>
      </c>
      <c r="D369">
        <v>50</v>
      </c>
      <c r="E369">
        <v>1.40839341482042</v>
      </c>
      <c r="F369">
        <v>1.50112425086025</v>
      </c>
    </row>
    <row r="370" spans="1:6" x14ac:dyDescent="0.25">
      <c r="A370">
        <v>3</v>
      </c>
      <c r="B370" t="s">
        <v>6</v>
      </c>
      <c r="C370">
        <v>2042</v>
      </c>
      <c r="D370">
        <v>75</v>
      </c>
      <c r="E370">
        <v>0.21116871900947201</v>
      </c>
      <c r="F370">
        <v>1.6347151294515001</v>
      </c>
    </row>
    <row r="371" spans="1:6" x14ac:dyDescent="0.25">
      <c r="A371">
        <v>3</v>
      </c>
      <c r="B371" t="s">
        <v>6</v>
      </c>
      <c r="C371">
        <v>2042</v>
      </c>
      <c r="D371">
        <v>95</v>
      </c>
      <c r="E371">
        <v>-1.7273119649854001</v>
      </c>
      <c r="F371">
        <v>1.7969568892777199</v>
      </c>
    </row>
    <row r="372" spans="1:6" x14ac:dyDescent="0.25">
      <c r="A372">
        <v>4</v>
      </c>
      <c r="B372" t="s">
        <v>6</v>
      </c>
      <c r="C372">
        <v>2042</v>
      </c>
      <c r="D372">
        <v>50</v>
      </c>
      <c r="E372">
        <v>1.4837612936506499</v>
      </c>
      <c r="F372">
        <v>1.5157273060696601</v>
      </c>
    </row>
    <row r="373" spans="1:6" x14ac:dyDescent="0.25">
      <c r="A373">
        <v>4</v>
      </c>
      <c r="B373" t="s">
        <v>6</v>
      </c>
      <c r="C373">
        <v>2042</v>
      </c>
      <c r="D373">
        <v>75</v>
      </c>
      <c r="E373">
        <v>-4.1315109107214497E-2</v>
      </c>
      <c r="F373">
        <v>1.6042452337506301</v>
      </c>
    </row>
    <row r="374" spans="1:6" x14ac:dyDescent="0.25">
      <c r="A374">
        <v>4</v>
      </c>
      <c r="B374" t="s">
        <v>6</v>
      </c>
      <c r="C374">
        <v>2042</v>
      </c>
      <c r="D374">
        <v>95</v>
      </c>
      <c r="E374">
        <v>-2.0319950389207699</v>
      </c>
      <c r="F374">
        <v>1.7618297581370901</v>
      </c>
    </row>
    <row r="375" spans="1:6" x14ac:dyDescent="0.25">
      <c r="A375">
        <v>5</v>
      </c>
      <c r="B375" t="s">
        <v>6</v>
      </c>
      <c r="C375">
        <v>2042</v>
      </c>
      <c r="D375">
        <v>50</v>
      </c>
      <c r="E375">
        <v>1.54596732224819</v>
      </c>
      <c r="F375">
        <v>1.51954970088618</v>
      </c>
    </row>
    <row r="376" spans="1:6" x14ac:dyDescent="0.25">
      <c r="A376">
        <v>5</v>
      </c>
      <c r="B376" t="s">
        <v>6</v>
      </c>
      <c r="C376">
        <v>2042</v>
      </c>
      <c r="D376">
        <v>75</v>
      </c>
      <c r="E376">
        <v>0.25726144476181301</v>
      </c>
      <c r="F376">
        <v>1.6462496514709699</v>
      </c>
    </row>
    <row r="377" spans="1:6" x14ac:dyDescent="0.25">
      <c r="A377">
        <v>5</v>
      </c>
      <c r="B377" t="s">
        <v>6</v>
      </c>
      <c r="C377">
        <v>2042</v>
      </c>
      <c r="D377">
        <v>95</v>
      </c>
      <c r="E377">
        <v>-1.7298164905451601</v>
      </c>
      <c r="F377">
        <v>1.80455506691907</v>
      </c>
    </row>
    <row r="378" spans="1:6" x14ac:dyDescent="0.25">
      <c r="A378">
        <v>6</v>
      </c>
      <c r="B378" t="s">
        <v>6</v>
      </c>
      <c r="C378">
        <v>2042</v>
      </c>
      <c r="D378">
        <v>50</v>
      </c>
      <c r="E378">
        <v>1.5292629280671599</v>
      </c>
      <c r="F378">
        <v>1.5206533734805601</v>
      </c>
    </row>
    <row r="379" spans="1:6" x14ac:dyDescent="0.25">
      <c r="A379">
        <v>6</v>
      </c>
      <c r="B379" t="s">
        <v>6</v>
      </c>
      <c r="C379">
        <v>2042</v>
      </c>
      <c r="D379">
        <v>75</v>
      </c>
      <c r="E379">
        <v>-3.2091859534785598E-2</v>
      </c>
      <c r="F379">
        <v>1.60750891324367</v>
      </c>
    </row>
    <row r="380" spans="1:6" x14ac:dyDescent="0.25">
      <c r="A380">
        <v>6</v>
      </c>
      <c r="B380" t="s">
        <v>6</v>
      </c>
      <c r="C380">
        <v>2042</v>
      </c>
      <c r="D380">
        <v>95</v>
      </c>
      <c r="E380">
        <v>-1.64230222598109</v>
      </c>
      <c r="F380">
        <v>1.8147996365302601</v>
      </c>
    </row>
    <row r="381" spans="1:6" x14ac:dyDescent="0.25">
      <c r="A381">
        <v>7</v>
      </c>
      <c r="B381" t="s">
        <v>6</v>
      </c>
      <c r="C381">
        <v>2042</v>
      </c>
      <c r="D381">
        <v>50</v>
      </c>
      <c r="E381">
        <v>1.4056665432459801</v>
      </c>
      <c r="F381">
        <v>1.5009293104174899</v>
      </c>
    </row>
    <row r="382" spans="1:6" x14ac:dyDescent="0.25">
      <c r="A382">
        <v>7</v>
      </c>
      <c r="B382" t="s">
        <v>6</v>
      </c>
      <c r="C382">
        <v>2042</v>
      </c>
      <c r="D382">
        <v>75</v>
      </c>
      <c r="E382">
        <v>0.412694095477812</v>
      </c>
      <c r="F382">
        <v>1.6691601246997201</v>
      </c>
    </row>
    <row r="383" spans="1:6" x14ac:dyDescent="0.25">
      <c r="A383">
        <v>7</v>
      </c>
      <c r="B383" t="s">
        <v>6</v>
      </c>
      <c r="C383">
        <v>2042</v>
      </c>
      <c r="D383">
        <v>95</v>
      </c>
      <c r="E383">
        <v>-1.5345320446749999</v>
      </c>
      <c r="F383">
        <v>1.8267494130331201</v>
      </c>
    </row>
    <row r="384" spans="1:6" x14ac:dyDescent="0.25">
      <c r="A384">
        <v>8</v>
      </c>
      <c r="B384" t="s">
        <v>6</v>
      </c>
      <c r="C384">
        <v>2042</v>
      </c>
      <c r="D384">
        <v>50</v>
      </c>
      <c r="E384">
        <v>1.4269203697900901</v>
      </c>
      <c r="F384">
        <v>1.50988514658011</v>
      </c>
    </row>
    <row r="385" spans="1:6" x14ac:dyDescent="0.25">
      <c r="A385">
        <v>8</v>
      </c>
      <c r="B385" t="s">
        <v>6</v>
      </c>
      <c r="C385">
        <v>2042</v>
      </c>
      <c r="D385">
        <v>75</v>
      </c>
      <c r="E385">
        <v>0.31944006085738502</v>
      </c>
      <c r="F385">
        <v>1.6544467131621201</v>
      </c>
    </row>
    <row r="386" spans="1:6" x14ac:dyDescent="0.25">
      <c r="A386">
        <v>8</v>
      </c>
      <c r="B386" t="s">
        <v>6</v>
      </c>
      <c r="C386">
        <v>2042</v>
      </c>
      <c r="D386">
        <v>95</v>
      </c>
      <c r="E386">
        <v>-1.4801355694093401</v>
      </c>
      <c r="F386">
        <v>1.8443103854146701</v>
      </c>
    </row>
    <row r="387" spans="1:6" x14ac:dyDescent="0.25">
      <c r="A387">
        <v>9</v>
      </c>
      <c r="B387" t="s">
        <v>6</v>
      </c>
      <c r="C387">
        <v>2042</v>
      </c>
      <c r="D387">
        <v>50</v>
      </c>
      <c r="E387">
        <v>1.34000869465478</v>
      </c>
      <c r="F387">
        <v>1.49469691471586</v>
      </c>
    </row>
    <row r="388" spans="1:6" x14ac:dyDescent="0.25">
      <c r="A388">
        <v>9</v>
      </c>
      <c r="B388" t="s">
        <v>6</v>
      </c>
      <c r="C388">
        <v>2042</v>
      </c>
      <c r="D388">
        <v>75</v>
      </c>
      <c r="E388">
        <v>0.16697821452407399</v>
      </c>
      <c r="F388">
        <v>1.6295244751228799</v>
      </c>
    </row>
    <row r="389" spans="1:6" x14ac:dyDescent="0.25">
      <c r="A389">
        <v>9</v>
      </c>
      <c r="B389" t="s">
        <v>6</v>
      </c>
      <c r="C389">
        <v>2042</v>
      </c>
      <c r="D389">
        <v>95</v>
      </c>
      <c r="E389">
        <v>-1.8272674418329899</v>
      </c>
      <c r="F389">
        <v>1.7853360424695801</v>
      </c>
    </row>
    <row r="390" spans="1:6" x14ac:dyDescent="0.25">
      <c r="A390">
        <v>10</v>
      </c>
      <c r="B390" t="s">
        <v>6</v>
      </c>
      <c r="C390">
        <v>2042</v>
      </c>
      <c r="D390">
        <v>50</v>
      </c>
      <c r="E390">
        <v>1.4658381504408899</v>
      </c>
      <c r="F390">
        <v>1.51258525247093</v>
      </c>
    </row>
    <row r="391" spans="1:6" x14ac:dyDescent="0.25">
      <c r="A391">
        <v>10</v>
      </c>
      <c r="B391" t="s">
        <v>6</v>
      </c>
      <c r="C391">
        <v>2042</v>
      </c>
      <c r="D391">
        <v>75</v>
      </c>
      <c r="E391">
        <v>2.2325197456575602E-2</v>
      </c>
      <c r="F391">
        <v>1.6128830066925199</v>
      </c>
    </row>
    <row r="392" spans="1:6" x14ac:dyDescent="0.25">
      <c r="A392">
        <v>10</v>
      </c>
      <c r="B392" t="s">
        <v>6</v>
      </c>
      <c r="C392">
        <v>2042</v>
      </c>
      <c r="D392">
        <v>95</v>
      </c>
      <c r="E392">
        <v>-2.1058493637422102</v>
      </c>
      <c r="F392">
        <v>1.7556377709746001</v>
      </c>
    </row>
    <row r="393" spans="1:6" x14ac:dyDescent="0.25">
      <c r="A393">
        <v>11</v>
      </c>
      <c r="B393" t="s">
        <v>6</v>
      </c>
      <c r="C393">
        <v>2042</v>
      </c>
      <c r="D393">
        <v>50</v>
      </c>
      <c r="E393">
        <v>1.4438506815300101</v>
      </c>
      <c r="F393">
        <v>1.51067024448327</v>
      </c>
    </row>
    <row r="394" spans="1:6" x14ac:dyDescent="0.25">
      <c r="A394">
        <v>11</v>
      </c>
      <c r="B394" t="s">
        <v>6</v>
      </c>
      <c r="C394">
        <v>2042</v>
      </c>
      <c r="D394">
        <v>75</v>
      </c>
      <c r="E394">
        <v>0.108621879519785</v>
      </c>
      <c r="F394">
        <v>1.6285318647418401</v>
      </c>
    </row>
    <row r="395" spans="1:6" x14ac:dyDescent="0.25">
      <c r="A395">
        <v>11</v>
      </c>
      <c r="B395" t="s">
        <v>6</v>
      </c>
      <c r="C395">
        <v>2042</v>
      </c>
      <c r="D395">
        <v>95</v>
      </c>
      <c r="E395">
        <v>-1.6902473492316601</v>
      </c>
      <c r="F395">
        <v>1.80871384904648</v>
      </c>
    </row>
    <row r="396" spans="1:6" x14ac:dyDescent="0.25">
      <c r="A396">
        <v>12</v>
      </c>
      <c r="B396" t="s">
        <v>6</v>
      </c>
      <c r="C396">
        <v>2042</v>
      </c>
      <c r="D396">
        <v>50</v>
      </c>
      <c r="E396">
        <v>1.37710677206372</v>
      </c>
      <c r="F396">
        <v>1.4955811970773301</v>
      </c>
    </row>
    <row r="397" spans="1:6" x14ac:dyDescent="0.25">
      <c r="A397">
        <v>12</v>
      </c>
      <c r="B397" t="s">
        <v>6</v>
      </c>
      <c r="C397">
        <v>2042</v>
      </c>
      <c r="D397">
        <v>75</v>
      </c>
      <c r="E397">
        <v>7.3608166592537799E-2</v>
      </c>
      <c r="F397">
        <v>1.6203667599096201</v>
      </c>
    </row>
    <row r="398" spans="1:6" x14ac:dyDescent="0.25">
      <c r="A398">
        <v>12</v>
      </c>
      <c r="B398" t="s">
        <v>6</v>
      </c>
      <c r="C398">
        <v>2042</v>
      </c>
      <c r="D398">
        <v>95</v>
      </c>
      <c r="E398">
        <v>-1.9921140418986101</v>
      </c>
      <c r="F398">
        <v>1.7669573279525399</v>
      </c>
    </row>
    <row r="399" spans="1:6" x14ac:dyDescent="0.25">
      <c r="A399">
        <v>13</v>
      </c>
      <c r="B399" t="s">
        <v>6</v>
      </c>
      <c r="C399">
        <v>2042</v>
      </c>
      <c r="D399">
        <v>50</v>
      </c>
      <c r="E399">
        <v>1.42485182831252</v>
      </c>
      <c r="F399">
        <v>1.5040031460419401</v>
      </c>
    </row>
    <row r="400" spans="1:6" x14ac:dyDescent="0.25">
      <c r="A400">
        <v>13</v>
      </c>
      <c r="B400" t="s">
        <v>6</v>
      </c>
      <c r="C400">
        <v>2042</v>
      </c>
      <c r="D400">
        <v>75</v>
      </c>
      <c r="E400">
        <v>0.218291467680233</v>
      </c>
      <c r="F400">
        <v>1.64183201427332</v>
      </c>
    </row>
    <row r="401" spans="1:6" x14ac:dyDescent="0.25">
      <c r="A401">
        <v>13</v>
      </c>
      <c r="B401" t="s">
        <v>6</v>
      </c>
      <c r="C401">
        <v>2042</v>
      </c>
      <c r="D401">
        <v>95</v>
      </c>
      <c r="E401">
        <v>-1.6482079361338</v>
      </c>
      <c r="F401">
        <v>1.81418460216629</v>
      </c>
    </row>
    <row r="402" spans="1:6" x14ac:dyDescent="0.25">
      <c r="A402">
        <v>14</v>
      </c>
      <c r="B402" t="s">
        <v>6</v>
      </c>
      <c r="C402">
        <v>2042</v>
      </c>
      <c r="D402">
        <v>50</v>
      </c>
      <c r="E402">
        <v>1.4819142940551699</v>
      </c>
      <c r="F402">
        <v>1.51360417096205</v>
      </c>
    </row>
    <row r="403" spans="1:6" x14ac:dyDescent="0.25">
      <c r="A403">
        <v>14</v>
      </c>
      <c r="B403" t="s">
        <v>6</v>
      </c>
      <c r="C403">
        <v>2042</v>
      </c>
      <c r="D403">
        <v>75</v>
      </c>
      <c r="E403">
        <v>0.26310106241126402</v>
      </c>
      <c r="F403">
        <v>1.6473404226916999</v>
      </c>
    </row>
    <row r="404" spans="1:6" x14ac:dyDescent="0.25">
      <c r="A404">
        <v>14</v>
      </c>
      <c r="B404" t="s">
        <v>6</v>
      </c>
      <c r="C404">
        <v>2042</v>
      </c>
      <c r="D404">
        <v>95</v>
      </c>
      <c r="E404">
        <v>-1.5794536469129401</v>
      </c>
      <c r="F404">
        <v>1.8281857910791699</v>
      </c>
    </row>
    <row r="405" spans="1:6" x14ac:dyDescent="0.25">
      <c r="A405">
        <v>15</v>
      </c>
      <c r="B405" t="s">
        <v>6</v>
      </c>
      <c r="C405">
        <v>2042</v>
      </c>
      <c r="D405">
        <v>50</v>
      </c>
      <c r="E405">
        <v>1.5420430994662599</v>
      </c>
      <c r="F405">
        <v>1.52392509059051</v>
      </c>
    </row>
    <row r="406" spans="1:6" x14ac:dyDescent="0.25">
      <c r="A406">
        <v>15</v>
      </c>
      <c r="B406" t="s">
        <v>6</v>
      </c>
      <c r="C406">
        <v>2042</v>
      </c>
      <c r="D406">
        <v>75</v>
      </c>
      <c r="E406">
        <v>5.5462065311558201E-2</v>
      </c>
      <c r="F406">
        <v>1.6186758101455601</v>
      </c>
    </row>
    <row r="407" spans="1:6" x14ac:dyDescent="0.25">
      <c r="A407">
        <v>15</v>
      </c>
      <c r="B407" t="s">
        <v>6</v>
      </c>
      <c r="C407">
        <v>2042</v>
      </c>
      <c r="D407">
        <v>95</v>
      </c>
      <c r="E407">
        <v>-1.78107776622572</v>
      </c>
      <c r="F407">
        <v>1.7982595167311</v>
      </c>
    </row>
    <row r="408" spans="1:6" x14ac:dyDescent="0.25">
      <c r="A408">
        <v>16</v>
      </c>
      <c r="B408" t="s">
        <v>6</v>
      </c>
      <c r="C408">
        <v>2042</v>
      </c>
      <c r="D408">
        <v>50</v>
      </c>
      <c r="E408">
        <v>1.4586821663612699</v>
      </c>
      <c r="F408">
        <v>1.5106298424284399</v>
      </c>
    </row>
    <row r="409" spans="1:6" x14ac:dyDescent="0.25">
      <c r="A409">
        <v>16</v>
      </c>
      <c r="B409" t="s">
        <v>6</v>
      </c>
      <c r="C409">
        <v>2042</v>
      </c>
      <c r="D409">
        <v>75</v>
      </c>
      <c r="E409">
        <v>0.16732824218020401</v>
      </c>
      <c r="F409">
        <v>1.63558416897993</v>
      </c>
    </row>
    <row r="410" spans="1:6" x14ac:dyDescent="0.25">
      <c r="A410">
        <v>16</v>
      </c>
      <c r="B410" t="s">
        <v>6</v>
      </c>
      <c r="C410">
        <v>2042</v>
      </c>
      <c r="D410">
        <v>95</v>
      </c>
      <c r="E410">
        <v>-1.64038222357285</v>
      </c>
      <c r="F410">
        <v>1.8141574207902</v>
      </c>
    </row>
    <row r="411" spans="1:6" x14ac:dyDescent="0.25">
      <c r="A411">
        <v>17</v>
      </c>
      <c r="B411" t="s">
        <v>6</v>
      </c>
      <c r="C411">
        <v>2042</v>
      </c>
      <c r="D411">
        <v>50</v>
      </c>
      <c r="E411">
        <v>1.43516179812894</v>
      </c>
      <c r="F411">
        <v>1.5107825475915699</v>
      </c>
    </row>
    <row r="412" spans="1:6" x14ac:dyDescent="0.25">
      <c r="A412">
        <v>17</v>
      </c>
      <c r="B412" t="s">
        <v>6</v>
      </c>
      <c r="C412">
        <v>2042</v>
      </c>
      <c r="D412">
        <v>75</v>
      </c>
      <c r="E412">
        <v>2.2466094579990301E-2</v>
      </c>
      <c r="F412">
        <v>1.6097347454305799</v>
      </c>
    </row>
    <row r="413" spans="1:6" x14ac:dyDescent="0.25">
      <c r="A413">
        <v>17</v>
      </c>
      <c r="B413" t="s">
        <v>6</v>
      </c>
      <c r="C413">
        <v>2042</v>
      </c>
      <c r="D413">
        <v>95</v>
      </c>
      <c r="E413">
        <v>-1.72904787151054</v>
      </c>
      <c r="F413">
        <v>1.79726237187949</v>
      </c>
    </row>
    <row r="414" spans="1:6" x14ac:dyDescent="0.25">
      <c r="A414">
        <v>18</v>
      </c>
      <c r="B414" t="s">
        <v>6</v>
      </c>
      <c r="C414">
        <v>2042</v>
      </c>
      <c r="D414">
        <v>50</v>
      </c>
      <c r="E414">
        <v>1.4843118882497901</v>
      </c>
      <c r="F414">
        <v>1.51444378793372</v>
      </c>
    </row>
    <row r="415" spans="1:6" x14ac:dyDescent="0.25">
      <c r="A415">
        <v>18</v>
      </c>
      <c r="B415" t="s">
        <v>6</v>
      </c>
      <c r="C415">
        <v>2042</v>
      </c>
      <c r="D415">
        <v>75</v>
      </c>
      <c r="E415">
        <v>1.7503841933192502E-2</v>
      </c>
      <c r="F415">
        <v>1.61018608897967</v>
      </c>
    </row>
    <row r="416" spans="1:6" x14ac:dyDescent="0.25">
      <c r="A416">
        <v>18</v>
      </c>
      <c r="B416" t="s">
        <v>6</v>
      </c>
      <c r="C416">
        <v>2042</v>
      </c>
      <c r="D416">
        <v>95</v>
      </c>
      <c r="E416">
        <v>-1.89277987558816</v>
      </c>
      <c r="F416">
        <v>1.77871282847914</v>
      </c>
    </row>
    <row r="417" spans="1:6" x14ac:dyDescent="0.25">
      <c r="A417">
        <v>19</v>
      </c>
      <c r="B417" t="s">
        <v>6</v>
      </c>
      <c r="C417">
        <v>2042</v>
      </c>
      <c r="D417">
        <v>50</v>
      </c>
      <c r="E417">
        <v>1.3585353155223401</v>
      </c>
      <c r="F417">
        <v>1.4945288250969599</v>
      </c>
    </row>
    <row r="418" spans="1:6" x14ac:dyDescent="0.25">
      <c r="A418">
        <v>19</v>
      </c>
      <c r="B418" t="s">
        <v>6</v>
      </c>
      <c r="C418">
        <v>2042</v>
      </c>
      <c r="D418">
        <v>75</v>
      </c>
      <c r="E418">
        <v>0.163509011344602</v>
      </c>
      <c r="F418">
        <v>1.6291167050423101</v>
      </c>
    </row>
    <row r="419" spans="1:6" x14ac:dyDescent="0.25">
      <c r="A419">
        <v>19</v>
      </c>
      <c r="B419" t="s">
        <v>6</v>
      </c>
      <c r="C419">
        <v>2042</v>
      </c>
      <c r="D419">
        <v>95</v>
      </c>
      <c r="E419">
        <v>-1.50773541522889</v>
      </c>
      <c r="F419">
        <v>1.83910791803681</v>
      </c>
    </row>
    <row r="420" spans="1:6" x14ac:dyDescent="0.25">
      <c r="A420">
        <v>20</v>
      </c>
      <c r="B420" t="s">
        <v>6</v>
      </c>
      <c r="C420">
        <v>2042</v>
      </c>
      <c r="D420">
        <v>50</v>
      </c>
      <c r="E420">
        <v>1.48504672388945</v>
      </c>
      <c r="F420">
        <v>1.51561841855324</v>
      </c>
    </row>
    <row r="421" spans="1:6" x14ac:dyDescent="0.25">
      <c r="A421">
        <v>20</v>
      </c>
      <c r="B421" t="s">
        <v>6</v>
      </c>
      <c r="C421">
        <v>2042</v>
      </c>
      <c r="D421">
        <v>75</v>
      </c>
      <c r="E421">
        <v>0.16515215472362599</v>
      </c>
      <c r="F421">
        <v>1.6383409005257601</v>
      </c>
    </row>
    <row r="422" spans="1:6" x14ac:dyDescent="0.25">
      <c r="A422">
        <v>20</v>
      </c>
      <c r="B422" t="s">
        <v>6</v>
      </c>
      <c r="C422">
        <v>2042</v>
      </c>
      <c r="D422">
        <v>95</v>
      </c>
      <c r="E422">
        <v>-1.4275948082246299</v>
      </c>
      <c r="F422">
        <v>1.84732290002383</v>
      </c>
    </row>
    <row r="423" spans="1:6" x14ac:dyDescent="0.25">
      <c r="A423">
        <v>21</v>
      </c>
      <c r="B423" t="s">
        <v>6</v>
      </c>
      <c r="C423">
        <v>2042</v>
      </c>
      <c r="D423">
        <v>50</v>
      </c>
      <c r="E423">
        <v>1.482412285843</v>
      </c>
      <c r="F423">
        <v>1.51709977326248</v>
      </c>
    </row>
    <row r="424" spans="1:6" x14ac:dyDescent="0.25">
      <c r="A424">
        <v>21</v>
      </c>
      <c r="B424" t="s">
        <v>6</v>
      </c>
      <c r="C424">
        <v>2042</v>
      </c>
      <c r="D424">
        <v>75</v>
      </c>
      <c r="E424">
        <v>5.2155133860575E-2</v>
      </c>
      <c r="F424">
        <v>1.6174031515198699</v>
      </c>
    </row>
    <row r="425" spans="1:6" x14ac:dyDescent="0.25">
      <c r="A425">
        <v>21</v>
      </c>
      <c r="B425" t="s">
        <v>6</v>
      </c>
      <c r="C425">
        <v>2042</v>
      </c>
      <c r="D425">
        <v>95</v>
      </c>
      <c r="E425">
        <v>-1.6795139804299599</v>
      </c>
      <c r="F425">
        <v>1.8080701997239199</v>
      </c>
    </row>
    <row r="426" spans="1:6" x14ac:dyDescent="0.25">
      <c r="A426">
        <v>22</v>
      </c>
      <c r="B426" t="s">
        <v>6</v>
      </c>
      <c r="C426">
        <v>2042</v>
      </c>
      <c r="D426">
        <v>50</v>
      </c>
      <c r="E426">
        <v>1.5003807687105899</v>
      </c>
      <c r="F426">
        <v>1.5183678033286301</v>
      </c>
    </row>
    <row r="427" spans="1:6" x14ac:dyDescent="0.25">
      <c r="A427">
        <v>22</v>
      </c>
      <c r="B427" t="s">
        <v>6</v>
      </c>
      <c r="C427">
        <v>2042</v>
      </c>
      <c r="D427">
        <v>75</v>
      </c>
      <c r="E427">
        <v>0.122321371028229</v>
      </c>
      <c r="F427">
        <v>1.62666009320745</v>
      </c>
    </row>
    <row r="428" spans="1:6" x14ac:dyDescent="0.25">
      <c r="A428">
        <v>22</v>
      </c>
      <c r="B428" t="s">
        <v>6</v>
      </c>
      <c r="C428">
        <v>2042</v>
      </c>
      <c r="D428">
        <v>95</v>
      </c>
      <c r="E428">
        <v>-1.7554573353727501</v>
      </c>
      <c r="F428">
        <v>1.80251766731842</v>
      </c>
    </row>
    <row r="429" spans="1:6" x14ac:dyDescent="0.25">
      <c r="A429">
        <v>23</v>
      </c>
      <c r="B429" t="s">
        <v>6</v>
      </c>
      <c r="C429">
        <v>2042</v>
      </c>
      <c r="D429">
        <v>50</v>
      </c>
      <c r="E429">
        <v>1.3241679441532801</v>
      </c>
      <c r="F429">
        <v>1.48662385008362</v>
      </c>
    </row>
    <row r="430" spans="1:6" x14ac:dyDescent="0.25">
      <c r="A430">
        <v>23</v>
      </c>
      <c r="B430" t="s">
        <v>6</v>
      </c>
      <c r="C430">
        <v>2042</v>
      </c>
      <c r="D430">
        <v>75</v>
      </c>
      <c r="E430">
        <v>0.164584670728462</v>
      </c>
      <c r="F430">
        <v>1.6317893466853299</v>
      </c>
    </row>
    <row r="431" spans="1:6" x14ac:dyDescent="0.25">
      <c r="A431">
        <v>23</v>
      </c>
      <c r="B431" t="s">
        <v>6</v>
      </c>
      <c r="C431">
        <v>2042</v>
      </c>
      <c r="D431">
        <v>95</v>
      </c>
      <c r="E431">
        <v>-1.7378771011424501</v>
      </c>
      <c r="F431">
        <v>1.7983763229383001</v>
      </c>
    </row>
    <row r="432" spans="1:6" x14ac:dyDescent="0.25">
      <c r="A432">
        <v>24</v>
      </c>
      <c r="B432" t="s">
        <v>6</v>
      </c>
      <c r="C432">
        <v>2042</v>
      </c>
      <c r="D432">
        <v>50</v>
      </c>
      <c r="E432">
        <v>1.32349779310616</v>
      </c>
      <c r="F432">
        <v>1.48849496623278</v>
      </c>
    </row>
    <row r="433" spans="1:6" x14ac:dyDescent="0.25">
      <c r="A433">
        <v>24</v>
      </c>
      <c r="B433" t="s">
        <v>6</v>
      </c>
      <c r="C433">
        <v>2042</v>
      </c>
      <c r="D433">
        <v>75</v>
      </c>
      <c r="E433">
        <v>1.8229951754066699E-2</v>
      </c>
      <c r="F433">
        <v>1.6131480854850899</v>
      </c>
    </row>
    <row r="434" spans="1:6" x14ac:dyDescent="0.25">
      <c r="A434">
        <v>24</v>
      </c>
      <c r="B434" t="s">
        <v>6</v>
      </c>
      <c r="C434">
        <v>2042</v>
      </c>
      <c r="D434">
        <v>95</v>
      </c>
      <c r="E434">
        <v>-1.73202569274742</v>
      </c>
      <c r="F434">
        <v>1.8019748464460901</v>
      </c>
    </row>
    <row r="435" spans="1:6" x14ac:dyDescent="0.25">
      <c r="A435">
        <v>25</v>
      </c>
      <c r="B435" t="s">
        <v>6</v>
      </c>
      <c r="C435">
        <v>2042</v>
      </c>
      <c r="D435">
        <v>50</v>
      </c>
      <c r="E435">
        <v>1.51053813415602</v>
      </c>
      <c r="F435">
        <v>1.5140134319133201</v>
      </c>
    </row>
    <row r="436" spans="1:6" x14ac:dyDescent="0.25">
      <c r="A436">
        <v>25</v>
      </c>
      <c r="B436" t="s">
        <v>6</v>
      </c>
      <c r="C436">
        <v>2042</v>
      </c>
      <c r="D436">
        <v>75</v>
      </c>
      <c r="E436">
        <v>1.7335033005662699E-2</v>
      </c>
      <c r="F436">
        <v>1.61235735404169</v>
      </c>
    </row>
    <row r="437" spans="1:6" x14ac:dyDescent="0.25">
      <c r="A437">
        <v>25</v>
      </c>
      <c r="B437" t="s">
        <v>6</v>
      </c>
      <c r="C437">
        <v>2042</v>
      </c>
      <c r="D437">
        <v>95</v>
      </c>
      <c r="E437">
        <v>-1.84353054928594</v>
      </c>
      <c r="F437">
        <v>1.7927650463048701</v>
      </c>
    </row>
    <row r="438" spans="1:6" x14ac:dyDescent="0.25">
      <c r="A438">
        <v>26</v>
      </c>
      <c r="B438" t="s">
        <v>6</v>
      </c>
      <c r="C438">
        <v>2042</v>
      </c>
      <c r="D438">
        <v>50</v>
      </c>
      <c r="E438">
        <v>1.55018392255642</v>
      </c>
      <c r="F438">
        <v>1.5200119008103099</v>
      </c>
    </row>
    <row r="439" spans="1:6" x14ac:dyDescent="0.25">
      <c r="A439">
        <v>26</v>
      </c>
      <c r="B439" t="s">
        <v>6</v>
      </c>
      <c r="C439">
        <v>2042</v>
      </c>
      <c r="D439">
        <v>75</v>
      </c>
      <c r="E439">
        <v>0.216154750747165</v>
      </c>
      <c r="F439">
        <v>1.6338407882377299</v>
      </c>
    </row>
    <row r="440" spans="1:6" x14ac:dyDescent="0.25">
      <c r="A440">
        <v>26</v>
      </c>
      <c r="B440" t="s">
        <v>6</v>
      </c>
      <c r="C440">
        <v>2042</v>
      </c>
      <c r="D440">
        <v>95</v>
      </c>
      <c r="E440">
        <v>-1.64150068543148</v>
      </c>
      <c r="F440">
        <v>1.81470388637668</v>
      </c>
    </row>
    <row r="441" spans="1:6" x14ac:dyDescent="0.25">
      <c r="A441">
        <v>27</v>
      </c>
      <c r="B441" t="s">
        <v>6</v>
      </c>
      <c r="C441">
        <v>2042</v>
      </c>
      <c r="D441">
        <v>50</v>
      </c>
      <c r="E441">
        <v>1.24376244882792</v>
      </c>
      <c r="F441">
        <v>1.4833878769647699</v>
      </c>
    </row>
    <row r="442" spans="1:6" x14ac:dyDescent="0.25">
      <c r="A442">
        <v>27</v>
      </c>
      <c r="B442" t="s">
        <v>6</v>
      </c>
      <c r="C442">
        <v>2042</v>
      </c>
      <c r="D442">
        <v>75</v>
      </c>
      <c r="E442">
        <v>0.124171113544914</v>
      </c>
      <c r="F442">
        <v>1.62271904396851</v>
      </c>
    </row>
    <row r="443" spans="1:6" x14ac:dyDescent="0.25">
      <c r="A443">
        <v>27</v>
      </c>
      <c r="B443" t="s">
        <v>6</v>
      </c>
      <c r="C443">
        <v>2042</v>
      </c>
      <c r="D443">
        <v>95</v>
      </c>
      <c r="E443">
        <v>-1.7801334060854901</v>
      </c>
      <c r="F443">
        <v>1.7967428435045201</v>
      </c>
    </row>
    <row r="444" spans="1:6" x14ac:dyDescent="0.25">
      <c r="A444">
        <v>28</v>
      </c>
      <c r="B444" t="s">
        <v>6</v>
      </c>
      <c r="C444">
        <v>2042</v>
      </c>
      <c r="D444">
        <v>50</v>
      </c>
      <c r="E444">
        <v>1.43837759671017</v>
      </c>
      <c r="F444">
        <v>1.5100396883945699</v>
      </c>
    </row>
    <row r="445" spans="1:6" x14ac:dyDescent="0.25">
      <c r="A445">
        <v>28</v>
      </c>
      <c r="B445" t="s">
        <v>6</v>
      </c>
      <c r="C445">
        <v>2042</v>
      </c>
      <c r="D445">
        <v>75</v>
      </c>
      <c r="E445">
        <v>0.14992942725848199</v>
      </c>
      <c r="F445">
        <v>1.6343604207678999</v>
      </c>
    </row>
    <row r="446" spans="1:6" x14ac:dyDescent="0.25">
      <c r="A446">
        <v>28</v>
      </c>
      <c r="B446" t="s">
        <v>6</v>
      </c>
      <c r="C446">
        <v>2042</v>
      </c>
      <c r="D446">
        <v>95</v>
      </c>
      <c r="E446">
        <v>-1.5334445741434499</v>
      </c>
      <c r="F446">
        <v>1.8331875314505599</v>
      </c>
    </row>
    <row r="447" spans="1:6" x14ac:dyDescent="0.25">
      <c r="A447">
        <v>29</v>
      </c>
      <c r="B447" t="s">
        <v>6</v>
      </c>
      <c r="C447">
        <v>2042</v>
      </c>
      <c r="D447">
        <v>50</v>
      </c>
      <c r="E447">
        <v>1.50775833350556</v>
      </c>
      <c r="F447">
        <v>1.5137123273308899</v>
      </c>
    </row>
    <row r="448" spans="1:6" x14ac:dyDescent="0.25">
      <c r="A448">
        <v>29</v>
      </c>
      <c r="B448" t="s">
        <v>6</v>
      </c>
      <c r="C448">
        <v>2042</v>
      </c>
      <c r="D448">
        <v>75</v>
      </c>
      <c r="E448">
        <v>0.10381542606639001</v>
      </c>
      <c r="F448">
        <v>1.6229996246588301</v>
      </c>
    </row>
    <row r="449" spans="1:6" x14ac:dyDescent="0.25">
      <c r="A449">
        <v>29</v>
      </c>
      <c r="B449" t="s">
        <v>6</v>
      </c>
      <c r="C449">
        <v>2042</v>
      </c>
      <c r="D449">
        <v>95</v>
      </c>
      <c r="E449">
        <v>-1.72680481166369</v>
      </c>
      <c r="F449">
        <v>1.8030105453594201</v>
      </c>
    </row>
    <row r="450" spans="1:6" x14ac:dyDescent="0.25">
      <c r="A450">
        <v>30</v>
      </c>
      <c r="B450" t="s">
        <v>6</v>
      </c>
      <c r="C450">
        <v>2042</v>
      </c>
      <c r="D450">
        <v>50</v>
      </c>
      <c r="E450">
        <v>1.3596699355151201</v>
      </c>
      <c r="F450">
        <v>1.49386782849166</v>
      </c>
    </row>
    <row r="451" spans="1:6" x14ac:dyDescent="0.25">
      <c r="A451">
        <v>30</v>
      </c>
      <c r="B451" t="s">
        <v>6</v>
      </c>
      <c r="C451">
        <v>2042</v>
      </c>
      <c r="D451">
        <v>75</v>
      </c>
      <c r="E451">
        <v>4.0569129703114097E-2</v>
      </c>
      <c r="F451">
        <v>1.6173358686647801</v>
      </c>
    </row>
    <row r="452" spans="1:6" x14ac:dyDescent="0.25">
      <c r="A452">
        <v>30</v>
      </c>
      <c r="B452" t="s">
        <v>6</v>
      </c>
      <c r="C452">
        <v>2042</v>
      </c>
      <c r="D452">
        <v>95</v>
      </c>
      <c r="E452">
        <v>-1.6956418084496501</v>
      </c>
      <c r="F452">
        <v>1.8038222645056301</v>
      </c>
    </row>
    <row r="453" spans="1:6" x14ac:dyDescent="0.25">
      <c r="A453">
        <v>31</v>
      </c>
      <c r="B453" t="s">
        <v>6</v>
      </c>
      <c r="C453">
        <v>2042</v>
      </c>
      <c r="D453">
        <v>50</v>
      </c>
      <c r="E453">
        <v>1.4347643914324899</v>
      </c>
      <c r="F453">
        <v>1.50989786088052</v>
      </c>
    </row>
    <row r="454" spans="1:6" x14ac:dyDescent="0.25">
      <c r="A454">
        <v>31</v>
      </c>
      <c r="B454" t="s">
        <v>6</v>
      </c>
      <c r="C454">
        <v>2042</v>
      </c>
      <c r="D454">
        <v>75</v>
      </c>
      <c r="E454">
        <v>0.114040523219808</v>
      </c>
      <c r="F454">
        <v>1.6277076412512299</v>
      </c>
    </row>
    <row r="455" spans="1:6" x14ac:dyDescent="0.25">
      <c r="A455">
        <v>31</v>
      </c>
      <c r="B455" t="s">
        <v>6</v>
      </c>
      <c r="C455">
        <v>2042</v>
      </c>
      <c r="D455">
        <v>95</v>
      </c>
      <c r="E455">
        <v>-2.1870937209079102</v>
      </c>
      <c r="F455">
        <v>1.74201591287066</v>
      </c>
    </row>
    <row r="456" spans="1:6" x14ac:dyDescent="0.25">
      <c r="A456">
        <v>32</v>
      </c>
      <c r="B456" t="s">
        <v>6</v>
      </c>
      <c r="C456">
        <v>2042</v>
      </c>
      <c r="D456">
        <v>50</v>
      </c>
      <c r="E456">
        <v>1.4477630751280299</v>
      </c>
      <c r="F456">
        <v>1.5084708954428301</v>
      </c>
    </row>
    <row r="457" spans="1:6" x14ac:dyDescent="0.25">
      <c r="A457">
        <v>32</v>
      </c>
      <c r="B457" t="s">
        <v>6</v>
      </c>
      <c r="C457">
        <v>2042</v>
      </c>
      <c r="D457">
        <v>75</v>
      </c>
      <c r="E457">
        <v>0.15458438303525901</v>
      </c>
      <c r="F457">
        <v>1.63680741935577</v>
      </c>
    </row>
    <row r="458" spans="1:6" x14ac:dyDescent="0.25">
      <c r="A458">
        <v>32</v>
      </c>
      <c r="B458" t="s">
        <v>6</v>
      </c>
      <c r="C458">
        <v>2042</v>
      </c>
      <c r="D458">
        <v>95</v>
      </c>
      <c r="E458">
        <v>-1.8296109038170001</v>
      </c>
      <c r="F458">
        <v>1.7866389961147799</v>
      </c>
    </row>
    <row r="459" spans="1:6" x14ac:dyDescent="0.25">
      <c r="A459">
        <v>33</v>
      </c>
      <c r="B459" t="s">
        <v>6</v>
      </c>
      <c r="C459">
        <v>2042</v>
      </c>
      <c r="D459">
        <v>50</v>
      </c>
      <c r="E459">
        <v>1.41397755864005</v>
      </c>
      <c r="F459">
        <v>1.49969309806403</v>
      </c>
    </row>
    <row r="460" spans="1:6" x14ac:dyDescent="0.25">
      <c r="A460">
        <v>33</v>
      </c>
      <c r="B460" t="s">
        <v>6</v>
      </c>
      <c r="C460">
        <v>2042</v>
      </c>
      <c r="D460">
        <v>75</v>
      </c>
      <c r="E460">
        <v>2.4883527330846301E-2</v>
      </c>
      <c r="F460">
        <v>1.61051970699102</v>
      </c>
    </row>
    <row r="461" spans="1:6" x14ac:dyDescent="0.25">
      <c r="A461">
        <v>33</v>
      </c>
      <c r="B461" t="s">
        <v>6</v>
      </c>
      <c r="C461">
        <v>2042</v>
      </c>
      <c r="D461">
        <v>95</v>
      </c>
      <c r="E461">
        <v>-1.6885709578681301</v>
      </c>
      <c r="F461">
        <v>1.80821523258033</v>
      </c>
    </row>
    <row r="462" spans="1:6" x14ac:dyDescent="0.25">
      <c r="A462">
        <v>34</v>
      </c>
      <c r="B462" t="s">
        <v>6</v>
      </c>
      <c r="C462">
        <v>2042</v>
      </c>
      <c r="D462">
        <v>50</v>
      </c>
      <c r="E462">
        <v>1.2977216647865399</v>
      </c>
      <c r="F462">
        <v>1.4893271432839801</v>
      </c>
    </row>
    <row r="463" spans="1:6" x14ac:dyDescent="0.25">
      <c r="A463">
        <v>34</v>
      </c>
      <c r="B463" t="s">
        <v>6</v>
      </c>
      <c r="C463">
        <v>2042</v>
      </c>
      <c r="D463">
        <v>75</v>
      </c>
      <c r="E463">
        <v>0.16862791124936399</v>
      </c>
      <c r="F463">
        <v>1.62893302025929</v>
      </c>
    </row>
    <row r="464" spans="1:6" x14ac:dyDescent="0.25">
      <c r="A464">
        <v>34</v>
      </c>
      <c r="B464" t="s">
        <v>6</v>
      </c>
      <c r="C464">
        <v>2042</v>
      </c>
      <c r="D464">
        <v>95</v>
      </c>
      <c r="E464">
        <v>-1.6886605182347501</v>
      </c>
      <c r="F464">
        <v>1.80214221222385</v>
      </c>
    </row>
    <row r="465" spans="1:6" x14ac:dyDescent="0.25">
      <c r="A465">
        <v>35</v>
      </c>
      <c r="B465" t="s">
        <v>6</v>
      </c>
      <c r="C465">
        <v>2042</v>
      </c>
      <c r="D465">
        <v>50</v>
      </c>
      <c r="E465">
        <v>1.54187047335486</v>
      </c>
      <c r="F465">
        <v>1.5228467342271701</v>
      </c>
    </row>
    <row r="466" spans="1:6" x14ac:dyDescent="0.25">
      <c r="A466">
        <v>35</v>
      </c>
      <c r="B466" t="s">
        <v>6</v>
      </c>
      <c r="C466">
        <v>2042</v>
      </c>
      <c r="D466">
        <v>75</v>
      </c>
      <c r="E466">
        <v>0.214495737976069</v>
      </c>
      <c r="F466">
        <v>1.64189788574322</v>
      </c>
    </row>
    <row r="467" spans="1:6" x14ac:dyDescent="0.25">
      <c r="A467">
        <v>35</v>
      </c>
      <c r="B467" t="s">
        <v>6</v>
      </c>
      <c r="C467">
        <v>2042</v>
      </c>
      <c r="D467">
        <v>95</v>
      </c>
      <c r="E467">
        <v>-1.7490203259656001</v>
      </c>
      <c r="F467">
        <v>1.80301841120705</v>
      </c>
    </row>
    <row r="468" spans="1:6" x14ac:dyDescent="0.25">
      <c r="A468">
        <v>36</v>
      </c>
      <c r="B468" t="s">
        <v>6</v>
      </c>
      <c r="C468">
        <v>2042</v>
      </c>
      <c r="D468">
        <v>50</v>
      </c>
      <c r="E468">
        <v>1.4462012598265599</v>
      </c>
      <c r="F468">
        <v>1.50771848755783</v>
      </c>
    </row>
    <row r="469" spans="1:6" x14ac:dyDescent="0.25">
      <c r="A469">
        <v>36</v>
      </c>
      <c r="B469" t="s">
        <v>6</v>
      </c>
      <c r="C469">
        <v>2042</v>
      </c>
      <c r="D469">
        <v>75</v>
      </c>
      <c r="E469">
        <v>0.112169795558477</v>
      </c>
      <c r="F469">
        <v>1.62939396587481</v>
      </c>
    </row>
    <row r="470" spans="1:6" x14ac:dyDescent="0.25">
      <c r="A470">
        <v>36</v>
      </c>
      <c r="B470" t="s">
        <v>6</v>
      </c>
      <c r="C470">
        <v>2042</v>
      </c>
      <c r="D470">
        <v>95</v>
      </c>
      <c r="E470">
        <v>-1.8800763392684701</v>
      </c>
      <c r="F470">
        <v>1.7813127109340401</v>
      </c>
    </row>
    <row r="471" spans="1:6" x14ac:dyDescent="0.25">
      <c r="A471">
        <v>37</v>
      </c>
      <c r="B471" t="s">
        <v>6</v>
      </c>
      <c r="C471">
        <v>2042</v>
      </c>
      <c r="D471">
        <v>50</v>
      </c>
      <c r="E471">
        <v>1.4952798250053201</v>
      </c>
      <c r="F471">
        <v>1.5152897073850999</v>
      </c>
    </row>
    <row r="472" spans="1:6" x14ac:dyDescent="0.25">
      <c r="A472">
        <v>37</v>
      </c>
      <c r="B472" t="s">
        <v>6</v>
      </c>
      <c r="C472">
        <v>2042</v>
      </c>
      <c r="D472">
        <v>75</v>
      </c>
      <c r="E472">
        <v>0.10485709106431799</v>
      </c>
      <c r="F472">
        <v>1.6295363888682</v>
      </c>
    </row>
    <row r="473" spans="1:6" x14ac:dyDescent="0.25">
      <c r="A473">
        <v>37</v>
      </c>
      <c r="B473" t="s">
        <v>6</v>
      </c>
      <c r="C473">
        <v>2042</v>
      </c>
      <c r="D473">
        <v>95</v>
      </c>
      <c r="E473">
        <v>-1.78589349332595</v>
      </c>
      <c r="F473">
        <v>1.8055512298868199</v>
      </c>
    </row>
    <row r="474" spans="1:6" x14ac:dyDescent="0.25">
      <c r="A474">
        <v>38</v>
      </c>
      <c r="B474" t="s">
        <v>6</v>
      </c>
      <c r="C474">
        <v>2042</v>
      </c>
      <c r="D474">
        <v>50</v>
      </c>
      <c r="E474">
        <v>1.42854859512155</v>
      </c>
      <c r="F474">
        <v>1.50815149687954</v>
      </c>
    </row>
    <row r="475" spans="1:6" x14ac:dyDescent="0.25">
      <c r="A475">
        <v>38</v>
      </c>
      <c r="B475" t="s">
        <v>6</v>
      </c>
      <c r="C475">
        <v>2042</v>
      </c>
      <c r="D475">
        <v>75</v>
      </c>
      <c r="E475">
        <v>6.3671080811247196E-3</v>
      </c>
      <c r="F475">
        <v>1.61108702658157</v>
      </c>
    </row>
    <row r="476" spans="1:6" x14ac:dyDescent="0.25">
      <c r="A476">
        <v>38</v>
      </c>
      <c r="B476" t="s">
        <v>6</v>
      </c>
      <c r="C476">
        <v>2042</v>
      </c>
      <c r="D476">
        <v>95</v>
      </c>
      <c r="E476">
        <v>-1.6413946913867801</v>
      </c>
      <c r="F476">
        <v>1.81415594903484</v>
      </c>
    </row>
    <row r="477" spans="1:6" x14ac:dyDescent="0.25">
      <c r="A477">
        <v>39</v>
      </c>
      <c r="B477" t="s">
        <v>6</v>
      </c>
      <c r="C477">
        <v>2042</v>
      </c>
      <c r="D477">
        <v>50</v>
      </c>
      <c r="E477">
        <v>1.53312503784205</v>
      </c>
      <c r="F477">
        <v>1.51981399301371</v>
      </c>
    </row>
    <row r="478" spans="1:6" x14ac:dyDescent="0.25">
      <c r="A478">
        <v>39</v>
      </c>
      <c r="B478" t="s">
        <v>6</v>
      </c>
      <c r="C478">
        <v>2042</v>
      </c>
      <c r="D478">
        <v>75</v>
      </c>
      <c r="E478">
        <v>0.31633839320957202</v>
      </c>
      <c r="F478">
        <v>1.6549190144978101</v>
      </c>
    </row>
    <row r="479" spans="1:6" x14ac:dyDescent="0.25">
      <c r="A479">
        <v>39</v>
      </c>
      <c r="B479" t="s">
        <v>6</v>
      </c>
      <c r="C479">
        <v>2042</v>
      </c>
      <c r="D479">
        <v>95</v>
      </c>
      <c r="E479">
        <v>-1.6452029803060999</v>
      </c>
      <c r="F479">
        <v>1.8207697106977201</v>
      </c>
    </row>
    <row r="480" spans="1:6" x14ac:dyDescent="0.25">
      <c r="A480">
        <v>40</v>
      </c>
      <c r="B480" t="s">
        <v>6</v>
      </c>
      <c r="C480">
        <v>2042</v>
      </c>
      <c r="D480">
        <v>50</v>
      </c>
      <c r="E480">
        <v>1.36923224195204</v>
      </c>
      <c r="F480">
        <v>1.49549262553117</v>
      </c>
    </row>
    <row r="481" spans="1:6" x14ac:dyDescent="0.25">
      <c r="A481">
        <v>40</v>
      </c>
      <c r="B481" t="s">
        <v>6</v>
      </c>
      <c r="C481">
        <v>2042</v>
      </c>
      <c r="D481">
        <v>75</v>
      </c>
      <c r="E481">
        <v>6.0395335803828901E-2</v>
      </c>
      <c r="F481">
        <v>1.6163697276913001</v>
      </c>
    </row>
    <row r="482" spans="1:6" x14ac:dyDescent="0.25">
      <c r="A482">
        <v>40</v>
      </c>
      <c r="B482" t="s">
        <v>6</v>
      </c>
      <c r="C482">
        <v>2042</v>
      </c>
      <c r="D482">
        <v>95</v>
      </c>
      <c r="E482">
        <v>-1.59888216478502</v>
      </c>
      <c r="F482">
        <v>1.82018634389798</v>
      </c>
    </row>
    <row r="483" spans="1:6" x14ac:dyDescent="0.25">
      <c r="A483">
        <v>41</v>
      </c>
      <c r="B483" t="s">
        <v>6</v>
      </c>
      <c r="C483">
        <v>2042</v>
      </c>
      <c r="D483">
        <v>50</v>
      </c>
      <c r="E483">
        <v>1.3720641079298801</v>
      </c>
      <c r="F483">
        <v>1.49533694492198</v>
      </c>
    </row>
    <row r="484" spans="1:6" x14ac:dyDescent="0.25">
      <c r="A484">
        <v>41</v>
      </c>
      <c r="B484" t="s">
        <v>6</v>
      </c>
      <c r="C484">
        <v>2042</v>
      </c>
      <c r="D484">
        <v>75</v>
      </c>
      <c r="E484">
        <v>0.368329979621771</v>
      </c>
      <c r="F484">
        <v>1.65778613682862</v>
      </c>
    </row>
    <row r="485" spans="1:6" x14ac:dyDescent="0.25">
      <c r="A485">
        <v>41</v>
      </c>
      <c r="B485" t="s">
        <v>6</v>
      </c>
      <c r="C485">
        <v>2042</v>
      </c>
      <c r="D485">
        <v>95</v>
      </c>
      <c r="E485">
        <v>-1.5772880426537299</v>
      </c>
      <c r="F485">
        <v>1.82446372656431</v>
      </c>
    </row>
    <row r="486" spans="1:6" x14ac:dyDescent="0.25">
      <c r="A486">
        <v>42</v>
      </c>
      <c r="B486" t="s">
        <v>6</v>
      </c>
      <c r="C486">
        <v>2042</v>
      </c>
      <c r="D486">
        <v>50</v>
      </c>
      <c r="E486">
        <v>1.4881155326725899</v>
      </c>
      <c r="F486">
        <v>1.51499066564622</v>
      </c>
    </row>
    <row r="487" spans="1:6" x14ac:dyDescent="0.25">
      <c r="A487">
        <v>42</v>
      </c>
      <c r="B487" t="s">
        <v>6</v>
      </c>
      <c r="C487">
        <v>2042</v>
      </c>
      <c r="D487">
        <v>75</v>
      </c>
      <c r="E487">
        <v>6.7178742779323494E-2</v>
      </c>
      <c r="F487">
        <v>1.6159874900347699</v>
      </c>
    </row>
    <row r="488" spans="1:6" x14ac:dyDescent="0.25">
      <c r="A488">
        <v>42</v>
      </c>
      <c r="B488" t="s">
        <v>6</v>
      </c>
      <c r="C488">
        <v>2042</v>
      </c>
      <c r="D488">
        <v>95</v>
      </c>
      <c r="E488">
        <v>-1.73116820177487</v>
      </c>
      <c r="F488">
        <v>1.8034001833822</v>
      </c>
    </row>
    <row r="489" spans="1:6" x14ac:dyDescent="0.25">
      <c r="A489">
        <v>43</v>
      </c>
      <c r="B489" t="s">
        <v>6</v>
      </c>
      <c r="C489">
        <v>2042</v>
      </c>
      <c r="D489">
        <v>50</v>
      </c>
      <c r="E489">
        <v>1.4412896290538</v>
      </c>
      <c r="F489">
        <v>1.5113428285491799</v>
      </c>
    </row>
    <row r="490" spans="1:6" x14ac:dyDescent="0.25">
      <c r="A490">
        <v>43</v>
      </c>
      <c r="B490" t="s">
        <v>6</v>
      </c>
      <c r="C490">
        <v>2042</v>
      </c>
      <c r="D490">
        <v>75</v>
      </c>
      <c r="E490">
        <v>0.116583321367977</v>
      </c>
      <c r="F490">
        <v>1.62914162340335</v>
      </c>
    </row>
    <row r="491" spans="1:6" x14ac:dyDescent="0.25">
      <c r="A491">
        <v>43</v>
      </c>
      <c r="B491" t="s">
        <v>6</v>
      </c>
      <c r="C491">
        <v>2042</v>
      </c>
      <c r="D491">
        <v>95</v>
      </c>
      <c r="E491">
        <v>-1.7987459340908201</v>
      </c>
      <c r="F491">
        <v>1.79877858605337</v>
      </c>
    </row>
    <row r="492" spans="1:6" x14ac:dyDescent="0.25">
      <c r="A492">
        <v>44</v>
      </c>
      <c r="B492" t="s">
        <v>6</v>
      </c>
      <c r="C492">
        <v>2042</v>
      </c>
      <c r="D492">
        <v>50</v>
      </c>
      <c r="E492">
        <v>1.3656362160686499</v>
      </c>
      <c r="F492">
        <v>1.49540988865285</v>
      </c>
    </row>
    <row r="493" spans="1:6" x14ac:dyDescent="0.25">
      <c r="A493">
        <v>44</v>
      </c>
      <c r="B493" t="s">
        <v>6</v>
      </c>
      <c r="C493">
        <v>2042</v>
      </c>
      <c r="D493">
        <v>75</v>
      </c>
      <c r="E493">
        <v>-2.6210070405693502E-2</v>
      </c>
      <c r="F493">
        <v>1.6039231489175401</v>
      </c>
    </row>
    <row r="494" spans="1:6" x14ac:dyDescent="0.25">
      <c r="A494">
        <v>44</v>
      </c>
      <c r="B494" t="s">
        <v>6</v>
      </c>
      <c r="C494">
        <v>2042</v>
      </c>
      <c r="D494">
        <v>95</v>
      </c>
      <c r="E494">
        <v>-1.6909155486457399</v>
      </c>
      <c r="F494">
        <v>1.8147960243855199</v>
      </c>
    </row>
    <row r="495" spans="1:6" x14ac:dyDescent="0.25">
      <c r="A495">
        <v>45</v>
      </c>
      <c r="B495" t="s">
        <v>6</v>
      </c>
      <c r="C495">
        <v>2042</v>
      </c>
      <c r="D495">
        <v>50</v>
      </c>
      <c r="E495">
        <v>1.45535823307401</v>
      </c>
      <c r="F495">
        <v>1.50953269835881</v>
      </c>
    </row>
    <row r="496" spans="1:6" x14ac:dyDescent="0.25">
      <c r="A496">
        <v>45</v>
      </c>
      <c r="B496" t="s">
        <v>6</v>
      </c>
      <c r="C496">
        <v>2042</v>
      </c>
      <c r="D496">
        <v>75</v>
      </c>
      <c r="E496">
        <v>0.16937743276459999</v>
      </c>
      <c r="F496">
        <v>1.6353205758446301</v>
      </c>
    </row>
    <row r="497" spans="1:6" x14ac:dyDescent="0.25">
      <c r="A497">
        <v>45</v>
      </c>
      <c r="B497" t="s">
        <v>6</v>
      </c>
      <c r="C497">
        <v>2042</v>
      </c>
      <c r="D497">
        <v>95</v>
      </c>
      <c r="E497">
        <v>-2.0871461620377501</v>
      </c>
      <c r="F497">
        <v>1.7540847364054999</v>
      </c>
    </row>
    <row r="498" spans="1:6" x14ac:dyDescent="0.25">
      <c r="A498">
        <v>46</v>
      </c>
      <c r="B498" t="s">
        <v>6</v>
      </c>
      <c r="C498">
        <v>2042</v>
      </c>
      <c r="D498">
        <v>50</v>
      </c>
      <c r="E498">
        <v>1.4467293524341001</v>
      </c>
      <c r="F498">
        <v>1.51180679728281</v>
      </c>
    </row>
    <row r="499" spans="1:6" x14ac:dyDescent="0.25">
      <c r="A499">
        <v>46</v>
      </c>
      <c r="B499" t="s">
        <v>6</v>
      </c>
      <c r="C499">
        <v>2042</v>
      </c>
      <c r="D499">
        <v>75</v>
      </c>
      <c r="E499">
        <v>0.247633795143028</v>
      </c>
      <c r="F499">
        <v>1.6495134154526001</v>
      </c>
    </row>
    <row r="500" spans="1:6" x14ac:dyDescent="0.25">
      <c r="A500">
        <v>46</v>
      </c>
      <c r="B500" t="s">
        <v>6</v>
      </c>
      <c r="C500">
        <v>2042</v>
      </c>
      <c r="D500">
        <v>95</v>
      </c>
      <c r="E500">
        <v>-1.49306916570929</v>
      </c>
      <c r="F500">
        <v>1.8324511577801399</v>
      </c>
    </row>
    <row r="501" spans="1:6" x14ac:dyDescent="0.25">
      <c r="A501">
        <v>47</v>
      </c>
      <c r="B501" t="s">
        <v>6</v>
      </c>
      <c r="C501">
        <v>2042</v>
      </c>
      <c r="D501">
        <v>50</v>
      </c>
      <c r="E501">
        <v>1.5074866894119501</v>
      </c>
      <c r="F501">
        <v>1.5147438798549799</v>
      </c>
    </row>
    <row r="502" spans="1:6" x14ac:dyDescent="0.25">
      <c r="A502">
        <v>47</v>
      </c>
      <c r="B502" t="s">
        <v>6</v>
      </c>
      <c r="C502">
        <v>2042</v>
      </c>
      <c r="D502">
        <v>75</v>
      </c>
      <c r="E502">
        <v>0.273395225582095</v>
      </c>
      <c r="F502">
        <v>1.64657717120181</v>
      </c>
    </row>
    <row r="503" spans="1:6" x14ac:dyDescent="0.25">
      <c r="A503">
        <v>47</v>
      </c>
      <c r="B503" t="s">
        <v>6</v>
      </c>
      <c r="C503">
        <v>2042</v>
      </c>
      <c r="D503">
        <v>95</v>
      </c>
      <c r="E503">
        <v>-1.9356352639699901</v>
      </c>
      <c r="F503">
        <v>1.7719739216785499</v>
      </c>
    </row>
    <row r="504" spans="1:6" x14ac:dyDescent="0.25">
      <c r="A504">
        <v>48</v>
      </c>
      <c r="B504" t="s">
        <v>6</v>
      </c>
      <c r="C504">
        <v>2042</v>
      </c>
      <c r="D504">
        <v>50</v>
      </c>
      <c r="E504">
        <v>1.52722564712788</v>
      </c>
      <c r="F504">
        <v>1.5200900640939601</v>
      </c>
    </row>
    <row r="505" spans="1:6" x14ac:dyDescent="0.25">
      <c r="A505">
        <v>48</v>
      </c>
      <c r="B505" t="s">
        <v>6</v>
      </c>
      <c r="C505">
        <v>2042</v>
      </c>
      <c r="D505">
        <v>75</v>
      </c>
      <c r="E505">
        <v>0.169244677953131</v>
      </c>
      <c r="F505">
        <v>1.63433132179219</v>
      </c>
    </row>
    <row r="506" spans="1:6" x14ac:dyDescent="0.25">
      <c r="A506">
        <v>48</v>
      </c>
      <c r="B506" t="s">
        <v>6</v>
      </c>
      <c r="C506">
        <v>2042</v>
      </c>
      <c r="D506">
        <v>95</v>
      </c>
      <c r="E506">
        <v>-1.4346273980726401</v>
      </c>
      <c r="F506">
        <v>1.84454823049844</v>
      </c>
    </row>
    <row r="507" spans="1:6" x14ac:dyDescent="0.25">
      <c r="A507">
        <v>49</v>
      </c>
      <c r="B507" t="s">
        <v>6</v>
      </c>
      <c r="C507">
        <v>2042</v>
      </c>
      <c r="D507">
        <v>50</v>
      </c>
      <c r="E507">
        <v>1.52794628186704</v>
      </c>
      <c r="F507">
        <v>1.51972325492656</v>
      </c>
    </row>
    <row r="508" spans="1:6" x14ac:dyDescent="0.25">
      <c r="A508">
        <v>49</v>
      </c>
      <c r="B508" t="s">
        <v>6</v>
      </c>
      <c r="C508">
        <v>2042</v>
      </c>
      <c r="D508">
        <v>75</v>
      </c>
      <c r="E508">
        <v>0.22507264430878901</v>
      </c>
      <c r="F508">
        <v>1.6424275033436699</v>
      </c>
    </row>
    <row r="509" spans="1:6" x14ac:dyDescent="0.25">
      <c r="A509">
        <v>49</v>
      </c>
      <c r="B509" t="s">
        <v>6</v>
      </c>
      <c r="C509">
        <v>2042</v>
      </c>
      <c r="D509">
        <v>95</v>
      </c>
      <c r="E509">
        <v>-1.6290490975179399</v>
      </c>
      <c r="F509">
        <v>1.8182704192636501</v>
      </c>
    </row>
    <row r="510" spans="1:6" x14ac:dyDescent="0.25">
      <c r="A510">
        <v>50</v>
      </c>
      <c r="B510" t="s">
        <v>6</v>
      </c>
      <c r="C510">
        <v>2042</v>
      </c>
      <c r="D510">
        <v>50</v>
      </c>
      <c r="E510">
        <v>1.42485108689046</v>
      </c>
      <c r="F510">
        <v>1.5069122503260299</v>
      </c>
    </row>
    <row r="511" spans="1:6" x14ac:dyDescent="0.25">
      <c r="A511">
        <v>50</v>
      </c>
      <c r="B511" t="s">
        <v>6</v>
      </c>
      <c r="C511">
        <v>2042</v>
      </c>
      <c r="D511">
        <v>75</v>
      </c>
      <c r="E511">
        <v>7.3218312156325904E-2</v>
      </c>
      <c r="F511">
        <v>1.6232624570010801</v>
      </c>
    </row>
    <row r="512" spans="1:6" x14ac:dyDescent="0.25">
      <c r="A512">
        <v>50</v>
      </c>
      <c r="B512" t="s">
        <v>6</v>
      </c>
      <c r="C512">
        <v>2042</v>
      </c>
      <c r="D512">
        <v>95</v>
      </c>
      <c r="E512">
        <v>-1.47818626531863</v>
      </c>
      <c r="F512">
        <v>1.84008140837819</v>
      </c>
    </row>
    <row r="513" spans="1:6" x14ac:dyDescent="0.25">
      <c r="A513">
        <v>51</v>
      </c>
      <c r="B513" t="s">
        <v>6</v>
      </c>
      <c r="C513">
        <v>2042</v>
      </c>
      <c r="D513">
        <v>50</v>
      </c>
      <c r="E513">
        <v>1.5346362916171401</v>
      </c>
      <c r="F513">
        <v>1.52141961013489</v>
      </c>
    </row>
    <row r="514" spans="1:6" x14ac:dyDescent="0.25">
      <c r="A514">
        <v>51</v>
      </c>
      <c r="B514" t="s">
        <v>6</v>
      </c>
      <c r="C514">
        <v>2042</v>
      </c>
      <c r="D514">
        <v>75</v>
      </c>
      <c r="E514">
        <v>5.76830860245309E-2</v>
      </c>
      <c r="F514">
        <v>1.62485453332688</v>
      </c>
    </row>
    <row r="515" spans="1:6" x14ac:dyDescent="0.25">
      <c r="A515">
        <v>51</v>
      </c>
      <c r="B515" t="s">
        <v>6</v>
      </c>
      <c r="C515">
        <v>2042</v>
      </c>
      <c r="D515">
        <v>95</v>
      </c>
      <c r="E515">
        <v>-2.1332396389915802</v>
      </c>
      <c r="F515">
        <v>1.75464562946594</v>
      </c>
    </row>
    <row r="516" spans="1:6" x14ac:dyDescent="0.25">
      <c r="A516">
        <v>52</v>
      </c>
      <c r="B516" t="s">
        <v>6</v>
      </c>
      <c r="C516">
        <v>2042</v>
      </c>
      <c r="D516">
        <v>50</v>
      </c>
      <c r="E516">
        <v>1.55007895063236</v>
      </c>
      <c r="F516">
        <v>1.5202926856961101</v>
      </c>
    </row>
    <row r="517" spans="1:6" x14ac:dyDescent="0.25">
      <c r="A517">
        <v>52</v>
      </c>
      <c r="B517" t="s">
        <v>6</v>
      </c>
      <c r="C517">
        <v>2042</v>
      </c>
      <c r="D517">
        <v>75</v>
      </c>
      <c r="E517">
        <v>0.37029297182820597</v>
      </c>
      <c r="F517">
        <v>1.65789059507389</v>
      </c>
    </row>
    <row r="518" spans="1:6" x14ac:dyDescent="0.25">
      <c r="A518">
        <v>52</v>
      </c>
      <c r="B518" t="s">
        <v>6</v>
      </c>
      <c r="C518">
        <v>2042</v>
      </c>
      <c r="D518">
        <v>95</v>
      </c>
      <c r="E518">
        <v>-1.6828276256257699</v>
      </c>
      <c r="F518">
        <v>1.8153225130391599</v>
      </c>
    </row>
    <row r="519" spans="1:6" x14ac:dyDescent="0.25">
      <c r="A519">
        <v>53</v>
      </c>
      <c r="B519" t="s">
        <v>6</v>
      </c>
      <c r="C519">
        <v>2042</v>
      </c>
      <c r="D519">
        <v>50</v>
      </c>
      <c r="E519">
        <v>1.4928244638467101</v>
      </c>
      <c r="F519">
        <v>1.51351656534662</v>
      </c>
    </row>
    <row r="520" spans="1:6" x14ac:dyDescent="0.25">
      <c r="A520">
        <v>53</v>
      </c>
      <c r="B520" t="s">
        <v>6</v>
      </c>
      <c r="C520">
        <v>2042</v>
      </c>
      <c r="D520">
        <v>75</v>
      </c>
      <c r="E520">
        <v>5.1634217595408698E-2</v>
      </c>
      <c r="F520">
        <v>1.6157366090742999</v>
      </c>
    </row>
    <row r="521" spans="1:6" x14ac:dyDescent="0.25">
      <c r="A521">
        <v>53</v>
      </c>
      <c r="B521" t="s">
        <v>6</v>
      </c>
      <c r="C521">
        <v>2042</v>
      </c>
      <c r="D521">
        <v>95</v>
      </c>
      <c r="E521">
        <v>-1.73553663712058</v>
      </c>
      <c r="F521">
        <v>1.7971913737772101</v>
      </c>
    </row>
    <row r="522" spans="1:6" x14ac:dyDescent="0.25">
      <c r="A522">
        <v>54</v>
      </c>
      <c r="B522" t="s">
        <v>6</v>
      </c>
      <c r="C522">
        <v>2042</v>
      </c>
      <c r="D522">
        <v>50</v>
      </c>
      <c r="E522">
        <v>1.4238166078078101</v>
      </c>
      <c r="F522">
        <v>1.49847331127487</v>
      </c>
    </row>
    <row r="523" spans="1:6" x14ac:dyDescent="0.25">
      <c r="A523">
        <v>54</v>
      </c>
      <c r="B523" t="s">
        <v>6</v>
      </c>
      <c r="C523">
        <v>2042</v>
      </c>
      <c r="D523">
        <v>75</v>
      </c>
      <c r="E523">
        <v>0.31847100524495098</v>
      </c>
      <c r="F523">
        <v>1.65479221443334</v>
      </c>
    </row>
    <row r="524" spans="1:6" x14ac:dyDescent="0.25">
      <c r="A524">
        <v>54</v>
      </c>
      <c r="B524" t="s">
        <v>6</v>
      </c>
      <c r="C524">
        <v>2042</v>
      </c>
      <c r="D524">
        <v>95</v>
      </c>
      <c r="E524">
        <v>-1.38457090124862</v>
      </c>
      <c r="F524">
        <v>1.8502468806945001</v>
      </c>
    </row>
    <row r="525" spans="1:6" x14ac:dyDescent="0.25">
      <c r="A525">
        <v>55</v>
      </c>
      <c r="B525" t="s">
        <v>6</v>
      </c>
      <c r="C525">
        <v>2042</v>
      </c>
      <c r="D525">
        <v>50</v>
      </c>
      <c r="E525">
        <v>1.4805742174621099</v>
      </c>
      <c r="F525">
        <v>1.51561935931474</v>
      </c>
    </row>
    <row r="526" spans="1:6" x14ac:dyDescent="0.25">
      <c r="A526">
        <v>55</v>
      </c>
      <c r="B526" t="s">
        <v>6</v>
      </c>
      <c r="C526">
        <v>2042</v>
      </c>
      <c r="D526">
        <v>75</v>
      </c>
      <c r="E526">
        <v>0.21839591414960299</v>
      </c>
      <c r="F526">
        <v>1.6412891832293099</v>
      </c>
    </row>
    <row r="527" spans="1:6" x14ac:dyDescent="0.25">
      <c r="A527">
        <v>55</v>
      </c>
      <c r="B527" t="s">
        <v>6</v>
      </c>
      <c r="C527">
        <v>2042</v>
      </c>
      <c r="D527">
        <v>95</v>
      </c>
      <c r="E527">
        <v>-1.62702515099439</v>
      </c>
      <c r="F527">
        <v>1.81673027707834</v>
      </c>
    </row>
    <row r="528" spans="1:6" x14ac:dyDescent="0.25">
      <c r="A528">
        <v>56</v>
      </c>
      <c r="B528" t="s">
        <v>6</v>
      </c>
      <c r="C528">
        <v>2042</v>
      </c>
      <c r="D528">
        <v>50</v>
      </c>
      <c r="E528">
        <v>1.3059326535923601</v>
      </c>
      <c r="F528">
        <v>1.4893836690648301</v>
      </c>
    </row>
    <row r="529" spans="1:6" x14ac:dyDescent="0.25">
      <c r="A529">
        <v>56</v>
      </c>
      <c r="B529" t="s">
        <v>6</v>
      </c>
      <c r="C529">
        <v>2042</v>
      </c>
      <c r="D529">
        <v>75</v>
      </c>
      <c r="E529">
        <v>2.4643392871293E-2</v>
      </c>
      <c r="F529">
        <v>1.6097519427296101</v>
      </c>
    </row>
    <row r="530" spans="1:6" x14ac:dyDescent="0.25">
      <c r="A530">
        <v>56</v>
      </c>
      <c r="B530" t="s">
        <v>6</v>
      </c>
      <c r="C530">
        <v>2042</v>
      </c>
      <c r="D530">
        <v>95</v>
      </c>
      <c r="E530">
        <v>-1.8318988423764699</v>
      </c>
      <c r="F530">
        <v>1.7911857044402499</v>
      </c>
    </row>
    <row r="531" spans="1:6" x14ac:dyDescent="0.25">
      <c r="A531">
        <v>57</v>
      </c>
      <c r="B531" t="s">
        <v>6</v>
      </c>
      <c r="C531">
        <v>2042</v>
      </c>
      <c r="D531">
        <v>50</v>
      </c>
      <c r="E531">
        <v>1.3557832434729999</v>
      </c>
      <c r="F531">
        <v>1.49473278257457</v>
      </c>
    </row>
    <row r="532" spans="1:6" x14ac:dyDescent="0.25">
      <c r="A532">
        <v>57</v>
      </c>
      <c r="B532" t="s">
        <v>6</v>
      </c>
      <c r="C532">
        <v>2042</v>
      </c>
      <c r="D532">
        <v>75</v>
      </c>
      <c r="E532">
        <v>6.5061273682594803E-2</v>
      </c>
      <c r="F532">
        <v>1.6180079077509399</v>
      </c>
    </row>
    <row r="533" spans="1:6" x14ac:dyDescent="0.25">
      <c r="A533">
        <v>57</v>
      </c>
      <c r="B533" t="s">
        <v>6</v>
      </c>
      <c r="C533">
        <v>2042</v>
      </c>
      <c r="D533">
        <v>95</v>
      </c>
      <c r="E533">
        <v>-2.1304782634946702</v>
      </c>
      <c r="F533">
        <v>1.7428197915880499</v>
      </c>
    </row>
    <row r="534" spans="1:6" x14ac:dyDescent="0.25">
      <c r="A534">
        <v>58</v>
      </c>
      <c r="B534" t="s">
        <v>6</v>
      </c>
      <c r="C534">
        <v>2042</v>
      </c>
      <c r="D534">
        <v>50</v>
      </c>
      <c r="E534">
        <v>1.32334739386244</v>
      </c>
      <c r="F534">
        <v>1.48680097633098</v>
      </c>
    </row>
    <row r="535" spans="1:6" x14ac:dyDescent="0.25">
      <c r="A535">
        <v>58</v>
      </c>
      <c r="B535" t="s">
        <v>6</v>
      </c>
      <c r="C535">
        <v>2042</v>
      </c>
      <c r="D535">
        <v>75</v>
      </c>
      <c r="E535">
        <v>0.197766259013478</v>
      </c>
      <c r="F535">
        <v>1.64425900541659</v>
      </c>
    </row>
    <row r="536" spans="1:6" x14ac:dyDescent="0.25">
      <c r="A536">
        <v>58</v>
      </c>
      <c r="B536" t="s">
        <v>6</v>
      </c>
      <c r="C536">
        <v>2042</v>
      </c>
      <c r="D536">
        <v>95</v>
      </c>
      <c r="E536">
        <v>-1.27869734797067</v>
      </c>
      <c r="F536">
        <v>1.86918011353125</v>
      </c>
    </row>
    <row r="537" spans="1:6" x14ac:dyDescent="0.25">
      <c r="A537">
        <v>59</v>
      </c>
      <c r="B537" t="s">
        <v>6</v>
      </c>
      <c r="C537">
        <v>2042</v>
      </c>
      <c r="D537">
        <v>50</v>
      </c>
      <c r="E537">
        <v>1.3273802779000199</v>
      </c>
      <c r="F537">
        <v>1.49286620401224</v>
      </c>
    </row>
    <row r="538" spans="1:6" x14ac:dyDescent="0.25">
      <c r="A538">
        <v>59</v>
      </c>
      <c r="B538" t="s">
        <v>6</v>
      </c>
      <c r="C538">
        <v>2042</v>
      </c>
      <c r="D538">
        <v>75</v>
      </c>
      <c r="E538">
        <v>0.12326890545129</v>
      </c>
      <c r="F538">
        <v>1.6313444747797401</v>
      </c>
    </row>
    <row r="539" spans="1:6" x14ac:dyDescent="0.25">
      <c r="A539">
        <v>59</v>
      </c>
      <c r="B539" t="s">
        <v>6</v>
      </c>
      <c r="C539">
        <v>2042</v>
      </c>
      <c r="D539">
        <v>95</v>
      </c>
      <c r="E539">
        <v>-1.6320047547359899</v>
      </c>
      <c r="F539">
        <v>1.8140990265130501</v>
      </c>
    </row>
    <row r="540" spans="1:6" x14ac:dyDescent="0.25">
      <c r="A540">
        <v>60</v>
      </c>
      <c r="B540" t="s">
        <v>6</v>
      </c>
      <c r="C540">
        <v>2042</v>
      </c>
      <c r="D540">
        <v>50</v>
      </c>
      <c r="E540">
        <v>1.3674970741402599</v>
      </c>
      <c r="F540">
        <v>1.49270728118414</v>
      </c>
    </row>
    <row r="541" spans="1:6" x14ac:dyDescent="0.25">
      <c r="A541">
        <v>60</v>
      </c>
      <c r="B541" t="s">
        <v>6</v>
      </c>
      <c r="C541">
        <v>2042</v>
      </c>
      <c r="D541">
        <v>75</v>
      </c>
      <c r="E541">
        <v>0.30081309159946001</v>
      </c>
      <c r="F541">
        <v>1.6527537273798201</v>
      </c>
    </row>
    <row r="542" spans="1:6" x14ac:dyDescent="0.25">
      <c r="A542">
        <v>60</v>
      </c>
      <c r="B542" t="s">
        <v>6</v>
      </c>
      <c r="C542">
        <v>2042</v>
      </c>
      <c r="D542">
        <v>95</v>
      </c>
      <c r="E542">
        <v>-1.1313677074127899</v>
      </c>
      <c r="F542">
        <v>1.88601498510617</v>
      </c>
    </row>
    <row r="543" spans="1:6" x14ac:dyDescent="0.25">
      <c r="A543">
        <v>1</v>
      </c>
      <c r="B543" t="s">
        <v>6</v>
      </c>
      <c r="C543">
        <v>2043</v>
      </c>
      <c r="D543">
        <v>50</v>
      </c>
      <c r="E543">
        <v>1.36646189098409</v>
      </c>
      <c r="F543">
        <v>1.52702438241224</v>
      </c>
    </row>
    <row r="544" spans="1:6" x14ac:dyDescent="0.25">
      <c r="A544">
        <v>1</v>
      </c>
      <c r="B544" t="s">
        <v>6</v>
      </c>
      <c r="C544">
        <v>2043</v>
      </c>
      <c r="D544">
        <v>75</v>
      </c>
      <c r="E544">
        <v>5.0131713722444397E-2</v>
      </c>
      <c r="F544">
        <v>1.6518965164967701</v>
      </c>
    </row>
    <row r="545" spans="1:6" x14ac:dyDescent="0.25">
      <c r="A545">
        <v>1</v>
      </c>
      <c r="B545" t="s">
        <v>6</v>
      </c>
      <c r="C545">
        <v>2043</v>
      </c>
      <c r="D545">
        <v>95</v>
      </c>
      <c r="E545">
        <v>-1.8486182668689899</v>
      </c>
      <c r="F545">
        <v>1.82599718458899</v>
      </c>
    </row>
    <row r="546" spans="1:6" x14ac:dyDescent="0.25">
      <c r="A546">
        <v>2</v>
      </c>
      <c r="B546" t="s">
        <v>6</v>
      </c>
      <c r="C546">
        <v>2043</v>
      </c>
      <c r="D546">
        <v>50</v>
      </c>
      <c r="E546">
        <v>1.47684611871822</v>
      </c>
      <c r="F546">
        <v>1.55026132024825</v>
      </c>
    </row>
    <row r="547" spans="1:6" x14ac:dyDescent="0.25">
      <c r="A547">
        <v>2</v>
      </c>
      <c r="B547" t="s">
        <v>6</v>
      </c>
      <c r="C547">
        <v>2043</v>
      </c>
      <c r="D547">
        <v>75</v>
      </c>
      <c r="E547">
        <v>0.27332503878129399</v>
      </c>
      <c r="F547">
        <v>1.68364208405578</v>
      </c>
    </row>
    <row r="548" spans="1:6" x14ac:dyDescent="0.25">
      <c r="A548">
        <v>2</v>
      </c>
      <c r="B548" t="s">
        <v>6</v>
      </c>
      <c r="C548">
        <v>2043</v>
      </c>
      <c r="D548">
        <v>95</v>
      </c>
      <c r="E548">
        <v>-1.5946901770858</v>
      </c>
      <c r="F548">
        <v>1.86269950953425</v>
      </c>
    </row>
    <row r="549" spans="1:6" x14ac:dyDescent="0.25">
      <c r="A549">
        <v>3</v>
      </c>
      <c r="B549" t="s">
        <v>6</v>
      </c>
      <c r="C549">
        <v>2043</v>
      </c>
      <c r="D549">
        <v>50</v>
      </c>
      <c r="E549">
        <v>1.5134070885814099</v>
      </c>
      <c r="F549">
        <v>1.5546707511164499</v>
      </c>
    </row>
    <row r="550" spans="1:6" x14ac:dyDescent="0.25">
      <c r="A550">
        <v>3</v>
      </c>
      <c r="B550" t="s">
        <v>6</v>
      </c>
      <c r="C550">
        <v>2043</v>
      </c>
      <c r="D550">
        <v>75</v>
      </c>
      <c r="E550">
        <v>4.1220202339259999E-2</v>
      </c>
      <c r="F550">
        <v>1.6582879844026801</v>
      </c>
    </row>
    <row r="551" spans="1:6" x14ac:dyDescent="0.25">
      <c r="A551">
        <v>3</v>
      </c>
      <c r="B551" t="s">
        <v>6</v>
      </c>
      <c r="C551">
        <v>2043</v>
      </c>
      <c r="D551">
        <v>95</v>
      </c>
      <c r="E551">
        <v>-1.60237991689934</v>
      </c>
      <c r="F551">
        <v>1.8638944011932399</v>
      </c>
    </row>
    <row r="552" spans="1:6" x14ac:dyDescent="0.25">
      <c r="A552">
        <v>4</v>
      </c>
      <c r="B552" t="s">
        <v>6</v>
      </c>
      <c r="C552">
        <v>2043</v>
      </c>
      <c r="D552">
        <v>50</v>
      </c>
      <c r="E552">
        <v>1.54454332600375</v>
      </c>
      <c r="F552">
        <v>1.5578972254424599</v>
      </c>
    </row>
    <row r="553" spans="1:6" x14ac:dyDescent="0.25">
      <c r="A553">
        <v>4</v>
      </c>
      <c r="B553" t="s">
        <v>6</v>
      </c>
      <c r="C553">
        <v>2043</v>
      </c>
      <c r="D553">
        <v>75</v>
      </c>
      <c r="E553">
        <v>0.26618216029403902</v>
      </c>
      <c r="F553">
        <v>1.68355321468428</v>
      </c>
    </row>
    <row r="554" spans="1:6" x14ac:dyDescent="0.25">
      <c r="A554">
        <v>4</v>
      </c>
      <c r="B554" t="s">
        <v>6</v>
      </c>
      <c r="C554">
        <v>2043</v>
      </c>
      <c r="D554">
        <v>95</v>
      </c>
      <c r="E554">
        <v>-1.6826020592062501</v>
      </c>
      <c r="F554">
        <v>1.8446692551924899</v>
      </c>
    </row>
    <row r="555" spans="1:6" x14ac:dyDescent="0.25">
      <c r="A555">
        <v>5</v>
      </c>
      <c r="B555" t="s">
        <v>6</v>
      </c>
      <c r="C555">
        <v>2043</v>
      </c>
      <c r="D555">
        <v>50</v>
      </c>
      <c r="E555">
        <v>1.4757028335122</v>
      </c>
      <c r="F555">
        <v>1.54777519466473</v>
      </c>
    </row>
    <row r="556" spans="1:6" x14ac:dyDescent="0.25">
      <c r="A556">
        <v>5</v>
      </c>
      <c r="B556" t="s">
        <v>6</v>
      </c>
      <c r="C556">
        <v>2043</v>
      </c>
      <c r="D556">
        <v>75</v>
      </c>
      <c r="E556">
        <v>0.15709540928401999</v>
      </c>
      <c r="F556">
        <v>1.6722848983187</v>
      </c>
    </row>
    <row r="557" spans="1:6" x14ac:dyDescent="0.25">
      <c r="A557">
        <v>5</v>
      </c>
      <c r="B557" t="s">
        <v>6</v>
      </c>
      <c r="C557">
        <v>2043</v>
      </c>
      <c r="D557">
        <v>95</v>
      </c>
      <c r="E557">
        <v>-1.7281042513404601</v>
      </c>
      <c r="F557">
        <v>1.8382638327329199</v>
      </c>
    </row>
    <row r="558" spans="1:6" x14ac:dyDescent="0.25">
      <c r="A558">
        <v>6</v>
      </c>
      <c r="B558" t="s">
        <v>6</v>
      </c>
      <c r="C558">
        <v>2043</v>
      </c>
      <c r="D558">
        <v>50</v>
      </c>
      <c r="E558">
        <v>1.5786240843207</v>
      </c>
      <c r="F558">
        <v>1.5632035260825801</v>
      </c>
    </row>
    <row r="559" spans="1:6" x14ac:dyDescent="0.25">
      <c r="A559">
        <v>6</v>
      </c>
      <c r="B559" t="s">
        <v>6</v>
      </c>
      <c r="C559">
        <v>2043</v>
      </c>
      <c r="D559">
        <v>75</v>
      </c>
      <c r="E559">
        <v>0.119991935728362</v>
      </c>
      <c r="F559">
        <v>1.66474486825601</v>
      </c>
    </row>
    <row r="560" spans="1:6" x14ac:dyDescent="0.25">
      <c r="A560">
        <v>6</v>
      </c>
      <c r="B560" t="s">
        <v>6</v>
      </c>
      <c r="C560">
        <v>2043</v>
      </c>
      <c r="D560">
        <v>95</v>
      </c>
      <c r="E560">
        <v>-1.5005236422817201</v>
      </c>
      <c r="F560">
        <v>1.88080431624464</v>
      </c>
    </row>
    <row r="561" spans="1:6" x14ac:dyDescent="0.25">
      <c r="A561">
        <v>7</v>
      </c>
      <c r="B561" t="s">
        <v>6</v>
      </c>
      <c r="C561">
        <v>2043</v>
      </c>
      <c r="D561">
        <v>50</v>
      </c>
      <c r="E561">
        <v>1.5645389655009201</v>
      </c>
      <c r="F561">
        <v>1.5563830397518099</v>
      </c>
    </row>
    <row r="562" spans="1:6" x14ac:dyDescent="0.25">
      <c r="A562">
        <v>7</v>
      </c>
      <c r="B562" t="s">
        <v>6</v>
      </c>
      <c r="C562">
        <v>2043</v>
      </c>
      <c r="D562">
        <v>75</v>
      </c>
      <c r="E562">
        <v>0.34939596142847401</v>
      </c>
      <c r="F562">
        <v>1.7019019154611701</v>
      </c>
    </row>
    <row r="563" spans="1:6" x14ac:dyDescent="0.25">
      <c r="A563">
        <v>7</v>
      </c>
      <c r="B563" t="s">
        <v>6</v>
      </c>
      <c r="C563">
        <v>2043</v>
      </c>
      <c r="D563">
        <v>95</v>
      </c>
      <c r="E563">
        <v>-1.53707681250594</v>
      </c>
      <c r="F563">
        <v>1.8690158399874699</v>
      </c>
    </row>
    <row r="564" spans="1:6" x14ac:dyDescent="0.25">
      <c r="A564">
        <v>8</v>
      </c>
      <c r="B564" t="s">
        <v>6</v>
      </c>
      <c r="C564">
        <v>2043</v>
      </c>
      <c r="D564">
        <v>50</v>
      </c>
      <c r="E564">
        <v>1.46016366936743</v>
      </c>
      <c r="F564">
        <v>1.5476789885592199</v>
      </c>
    </row>
    <row r="565" spans="1:6" x14ac:dyDescent="0.25">
      <c r="A565">
        <v>8</v>
      </c>
      <c r="B565" t="s">
        <v>6</v>
      </c>
      <c r="C565">
        <v>2043</v>
      </c>
      <c r="D565">
        <v>75</v>
      </c>
      <c r="E565">
        <v>0.37245542758243699</v>
      </c>
      <c r="F565">
        <v>1.7010474621329801</v>
      </c>
    </row>
    <row r="566" spans="1:6" x14ac:dyDescent="0.25">
      <c r="A566">
        <v>8</v>
      </c>
      <c r="B566" t="s">
        <v>6</v>
      </c>
      <c r="C566">
        <v>2043</v>
      </c>
      <c r="D566">
        <v>95</v>
      </c>
      <c r="E566">
        <v>-1.17917079198173</v>
      </c>
      <c r="F566">
        <v>1.9183826505238499</v>
      </c>
    </row>
    <row r="567" spans="1:6" x14ac:dyDescent="0.25">
      <c r="A567">
        <v>9</v>
      </c>
      <c r="B567" t="s">
        <v>6</v>
      </c>
      <c r="C567">
        <v>2043</v>
      </c>
      <c r="D567">
        <v>50</v>
      </c>
      <c r="E567">
        <v>1.5098484324952799</v>
      </c>
      <c r="F567">
        <v>1.5506864362036701</v>
      </c>
    </row>
    <row r="568" spans="1:6" x14ac:dyDescent="0.25">
      <c r="A568">
        <v>9</v>
      </c>
      <c r="B568" t="s">
        <v>6</v>
      </c>
      <c r="C568">
        <v>2043</v>
      </c>
      <c r="D568">
        <v>75</v>
      </c>
      <c r="E568">
        <v>0.114251905684218</v>
      </c>
      <c r="F568">
        <v>1.66495378302624</v>
      </c>
    </row>
    <row r="569" spans="1:6" x14ac:dyDescent="0.25">
      <c r="A569">
        <v>9</v>
      </c>
      <c r="B569" t="s">
        <v>6</v>
      </c>
      <c r="C569">
        <v>2043</v>
      </c>
      <c r="D569">
        <v>95</v>
      </c>
      <c r="E569">
        <v>-1.8161017428945301</v>
      </c>
      <c r="F569">
        <v>1.8382174430607301</v>
      </c>
    </row>
    <row r="570" spans="1:6" x14ac:dyDescent="0.25">
      <c r="A570">
        <v>10</v>
      </c>
      <c r="B570" t="s">
        <v>6</v>
      </c>
      <c r="C570">
        <v>2043</v>
      </c>
      <c r="D570">
        <v>50</v>
      </c>
      <c r="E570">
        <v>1.41801009850658</v>
      </c>
      <c r="F570">
        <v>1.5403684538593101</v>
      </c>
    </row>
    <row r="571" spans="1:6" x14ac:dyDescent="0.25">
      <c r="A571">
        <v>10</v>
      </c>
      <c r="B571" t="s">
        <v>6</v>
      </c>
      <c r="C571">
        <v>2043</v>
      </c>
      <c r="D571">
        <v>75</v>
      </c>
      <c r="E571">
        <v>0.36754833947048698</v>
      </c>
      <c r="F571">
        <v>1.7000860536406099</v>
      </c>
    </row>
    <row r="572" spans="1:6" x14ac:dyDescent="0.25">
      <c r="A572">
        <v>10</v>
      </c>
      <c r="B572" t="s">
        <v>6</v>
      </c>
      <c r="C572">
        <v>2043</v>
      </c>
      <c r="D572">
        <v>95</v>
      </c>
      <c r="E572">
        <v>-1.5814401012903201</v>
      </c>
      <c r="F572">
        <v>1.8638964552402499</v>
      </c>
    </row>
    <row r="573" spans="1:6" x14ac:dyDescent="0.25">
      <c r="A573">
        <v>11</v>
      </c>
      <c r="B573" t="s">
        <v>6</v>
      </c>
      <c r="C573">
        <v>2043</v>
      </c>
      <c r="D573">
        <v>50</v>
      </c>
      <c r="E573">
        <v>1.4933677683430799</v>
      </c>
      <c r="F573">
        <v>1.55115810169337</v>
      </c>
    </row>
    <row r="574" spans="1:6" x14ac:dyDescent="0.25">
      <c r="A574">
        <v>11</v>
      </c>
      <c r="B574" t="s">
        <v>6</v>
      </c>
      <c r="C574">
        <v>2043</v>
      </c>
      <c r="D574">
        <v>75</v>
      </c>
      <c r="E574">
        <v>6.98145772044724E-2</v>
      </c>
      <c r="F574">
        <v>1.6591395339642401</v>
      </c>
    </row>
    <row r="575" spans="1:6" x14ac:dyDescent="0.25">
      <c r="A575">
        <v>11</v>
      </c>
      <c r="B575" t="s">
        <v>6</v>
      </c>
      <c r="C575">
        <v>2043</v>
      </c>
      <c r="D575">
        <v>95</v>
      </c>
      <c r="E575">
        <v>-1.7829975776170499</v>
      </c>
      <c r="F575">
        <v>1.83340065861863</v>
      </c>
    </row>
    <row r="576" spans="1:6" x14ac:dyDescent="0.25">
      <c r="A576">
        <v>12</v>
      </c>
      <c r="B576" t="s">
        <v>6</v>
      </c>
      <c r="C576">
        <v>2043</v>
      </c>
      <c r="D576">
        <v>50</v>
      </c>
      <c r="E576">
        <v>1.4024666893846001</v>
      </c>
      <c r="F576">
        <v>1.5418096151443299</v>
      </c>
    </row>
    <row r="577" spans="1:6" x14ac:dyDescent="0.25">
      <c r="A577">
        <v>12</v>
      </c>
      <c r="B577" t="s">
        <v>6</v>
      </c>
      <c r="C577">
        <v>2043</v>
      </c>
      <c r="D577">
        <v>75</v>
      </c>
      <c r="E577">
        <v>5.5151572222352702E-2</v>
      </c>
      <c r="F577">
        <v>1.6587712968574699</v>
      </c>
    </row>
    <row r="578" spans="1:6" x14ac:dyDescent="0.25">
      <c r="A578">
        <v>12</v>
      </c>
      <c r="B578" t="s">
        <v>6</v>
      </c>
      <c r="C578">
        <v>2043</v>
      </c>
      <c r="D578">
        <v>95</v>
      </c>
      <c r="E578">
        <v>-1.69579438240819</v>
      </c>
      <c r="F578">
        <v>1.84690879502867</v>
      </c>
    </row>
    <row r="579" spans="1:6" x14ac:dyDescent="0.25">
      <c r="A579">
        <v>13</v>
      </c>
      <c r="B579" t="s">
        <v>6</v>
      </c>
      <c r="C579">
        <v>2043</v>
      </c>
      <c r="D579">
        <v>50</v>
      </c>
      <c r="E579">
        <v>1.56615380689289</v>
      </c>
      <c r="F579">
        <v>1.5565384360366901</v>
      </c>
    </row>
    <row r="580" spans="1:6" x14ac:dyDescent="0.25">
      <c r="A580">
        <v>13</v>
      </c>
      <c r="B580" t="s">
        <v>6</v>
      </c>
      <c r="C580">
        <v>2043</v>
      </c>
      <c r="D580">
        <v>75</v>
      </c>
      <c r="E580">
        <v>5.75853763397709E-2</v>
      </c>
      <c r="F580">
        <v>1.65913029001587</v>
      </c>
    </row>
    <row r="581" spans="1:6" x14ac:dyDescent="0.25">
      <c r="A581">
        <v>13</v>
      </c>
      <c r="B581" t="s">
        <v>6</v>
      </c>
      <c r="C581">
        <v>2043</v>
      </c>
      <c r="D581">
        <v>95</v>
      </c>
      <c r="E581">
        <v>-1.8798528870167199</v>
      </c>
      <c r="F581">
        <v>1.8156299307350701</v>
      </c>
    </row>
    <row r="582" spans="1:6" x14ac:dyDescent="0.25">
      <c r="A582">
        <v>14</v>
      </c>
      <c r="B582" t="s">
        <v>6</v>
      </c>
      <c r="C582">
        <v>2043</v>
      </c>
      <c r="D582">
        <v>50</v>
      </c>
      <c r="E582">
        <v>1.29509707396818</v>
      </c>
      <c r="F582">
        <v>1.52527683866301</v>
      </c>
    </row>
    <row r="583" spans="1:6" x14ac:dyDescent="0.25">
      <c r="A583">
        <v>14</v>
      </c>
      <c r="B583" t="s">
        <v>6</v>
      </c>
      <c r="C583">
        <v>2043</v>
      </c>
      <c r="D583">
        <v>75</v>
      </c>
      <c r="E583">
        <v>-7.5721486127945103E-2</v>
      </c>
      <c r="F583">
        <v>1.6362608375313199</v>
      </c>
    </row>
    <row r="584" spans="1:6" x14ac:dyDescent="0.25">
      <c r="A584">
        <v>14</v>
      </c>
      <c r="B584" t="s">
        <v>6</v>
      </c>
      <c r="C584">
        <v>2043</v>
      </c>
      <c r="D584">
        <v>95</v>
      </c>
      <c r="E584">
        <v>-1.89150966792346</v>
      </c>
      <c r="F584">
        <v>1.8211370497027399</v>
      </c>
    </row>
    <row r="585" spans="1:6" x14ac:dyDescent="0.25">
      <c r="A585">
        <v>15</v>
      </c>
      <c r="B585" t="s">
        <v>6</v>
      </c>
      <c r="C585">
        <v>2043</v>
      </c>
      <c r="D585">
        <v>50</v>
      </c>
      <c r="E585">
        <v>1.3692239449902901</v>
      </c>
      <c r="F585">
        <v>1.5299998094388201</v>
      </c>
    </row>
    <row r="586" spans="1:6" x14ac:dyDescent="0.25">
      <c r="A586">
        <v>15</v>
      </c>
      <c r="B586" t="s">
        <v>6</v>
      </c>
      <c r="C586">
        <v>2043</v>
      </c>
      <c r="D586">
        <v>75</v>
      </c>
      <c r="E586">
        <v>0.29259343166114199</v>
      </c>
      <c r="F586">
        <v>1.68853411405406</v>
      </c>
    </row>
    <row r="587" spans="1:6" x14ac:dyDescent="0.25">
      <c r="A587">
        <v>15</v>
      </c>
      <c r="B587" t="s">
        <v>6</v>
      </c>
      <c r="C587">
        <v>2043</v>
      </c>
      <c r="D587">
        <v>95</v>
      </c>
      <c r="E587">
        <v>-1.4270784610664</v>
      </c>
      <c r="F587">
        <v>1.8855207174072</v>
      </c>
    </row>
    <row r="588" spans="1:6" x14ac:dyDescent="0.25">
      <c r="A588">
        <v>16</v>
      </c>
      <c r="B588" t="s">
        <v>6</v>
      </c>
      <c r="C588">
        <v>2043</v>
      </c>
      <c r="D588">
        <v>50</v>
      </c>
      <c r="E588">
        <v>1.4464945447950801</v>
      </c>
      <c r="F588">
        <v>1.5471109842591699</v>
      </c>
    </row>
    <row r="589" spans="1:6" x14ac:dyDescent="0.25">
      <c r="A589">
        <v>16</v>
      </c>
      <c r="B589" t="s">
        <v>6</v>
      </c>
      <c r="C589">
        <v>2043</v>
      </c>
      <c r="D589">
        <v>75</v>
      </c>
      <c r="E589">
        <v>0.31931506295669698</v>
      </c>
      <c r="F589">
        <v>1.6956294192646399</v>
      </c>
    </row>
    <row r="590" spans="1:6" x14ac:dyDescent="0.25">
      <c r="A590">
        <v>16</v>
      </c>
      <c r="B590" t="s">
        <v>6</v>
      </c>
      <c r="C590">
        <v>2043</v>
      </c>
      <c r="D590">
        <v>95</v>
      </c>
      <c r="E590">
        <v>-1.7838439931593999</v>
      </c>
      <c r="F590">
        <v>1.83329877876051</v>
      </c>
    </row>
    <row r="591" spans="1:6" x14ac:dyDescent="0.25">
      <c r="A591">
        <v>17</v>
      </c>
      <c r="B591" t="s">
        <v>6</v>
      </c>
      <c r="C591">
        <v>2043</v>
      </c>
      <c r="D591">
        <v>50</v>
      </c>
      <c r="E591">
        <v>1.54349566472578</v>
      </c>
      <c r="F591">
        <v>1.55620994565085</v>
      </c>
    </row>
    <row r="592" spans="1:6" x14ac:dyDescent="0.25">
      <c r="A592">
        <v>17</v>
      </c>
      <c r="B592" t="s">
        <v>6</v>
      </c>
      <c r="C592">
        <v>2043</v>
      </c>
      <c r="D592">
        <v>75</v>
      </c>
      <c r="E592">
        <v>0.51410544465001196</v>
      </c>
      <c r="F592">
        <v>1.7183785899047299</v>
      </c>
    </row>
    <row r="593" spans="1:6" x14ac:dyDescent="0.25">
      <c r="A593">
        <v>17</v>
      </c>
      <c r="B593" t="s">
        <v>6</v>
      </c>
      <c r="C593">
        <v>2043</v>
      </c>
      <c r="D593">
        <v>95</v>
      </c>
      <c r="E593">
        <v>-1.38053989682636</v>
      </c>
      <c r="F593">
        <v>1.8929654622766301</v>
      </c>
    </row>
    <row r="594" spans="1:6" x14ac:dyDescent="0.25">
      <c r="A594">
        <v>18</v>
      </c>
      <c r="B594" t="s">
        <v>6</v>
      </c>
      <c r="C594">
        <v>2043</v>
      </c>
      <c r="D594">
        <v>50</v>
      </c>
      <c r="E594">
        <v>1.46693913877985</v>
      </c>
      <c r="F594">
        <v>1.54668501092402</v>
      </c>
    </row>
    <row r="595" spans="1:6" x14ac:dyDescent="0.25">
      <c r="A595">
        <v>18</v>
      </c>
      <c r="B595" t="s">
        <v>6</v>
      </c>
      <c r="C595">
        <v>2043</v>
      </c>
      <c r="D595">
        <v>75</v>
      </c>
      <c r="E595">
        <v>3.9863339600546298E-2</v>
      </c>
      <c r="F595">
        <v>1.6597467498126799</v>
      </c>
    </row>
    <row r="596" spans="1:6" x14ac:dyDescent="0.25">
      <c r="A596">
        <v>18</v>
      </c>
      <c r="B596" t="s">
        <v>6</v>
      </c>
      <c r="C596">
        <v>2043</v>
      </c>
      <c r="D596">
        <v>95</v>
      </c>
      <c r="E596">
        <v>-1.73616527766344</v>
      </c>
      <c r="F596">
        <v>1.8378415743168299</v>
      </c>
    </row>
    <row r="597" spans="1:6" x14ac:dyDescent="0.25">
      <c r="A597">
        <v>19</v>
      </c>
      <c r="B597" t="s">
        <v>6</v>
      </c>
      <c r="C597">
        <v>2043</v>
      </c>
      <c r="D597">
        <v>50</v>
      </c>
      <c r="E597">
        <v>1.5212490124320599</v>
      </c>
      <c r="F597">
        <v>1.55041822146804</v>
      </c>
    </row>
    <row r="598" spans="1:6" x14ac:dyDescent="0.25">
      <c r="A598">
        <v>19</v>
      </c>
      <c r="B598" t="s">
        <v>6</v>
      </c>
      <c r="C598">
        <v>2043</v>
      </c>
      <c r="D598">
        <v>75</v>
      </c>
      <c r="E598">
        <v>6.8125529338276702E-2</v>
      </c>
      <c r="F598">
        <v>1.6592947467556001</v>
      </c>
    </row>
    <row r="599" spans="1:6" x14ac:dyDescent="0.25">
      <c r="A599">
        <v>19</v>
      </c>
      <c r="B599" t="s">
        <v>6</v>
      </c>
      <c r="C599">
        <v>2043</v>
      </c>
      <c r="D599">
        <v>95</v>
      </c>
      <c r="E599">
        <v>-1.69223532943317</v>
      </c>
      <c r="F599">
        <v>1.8503692682297299</v>
      </c>
    </row>
    <row r="600" spans="1:6" x14ac:dyDescent="0.25">
      <c r="A600">
        <v>20</v>
      </c>
      <c r="B600" t="s">
        <v>6</v>
      </c>
      <c r="C600">
        <v>2043</v>
      </c>
      <c r="D600">
        <v>50</v>
      </c>
      <c r="E600">
        <v>1.41162003474265</v>
      </c>
      <c r="F600">
        <v>1.53711299887458</v>
      </c>
    </row>
    <row r="601" spans="1:6" x14ac:dyDescent="0.25">
      <c r="A601">
        <v>20</v>
      </c>
      <c r="B601" t="s">
        <v>6</v>
      </c>
      <c r="C601">
        <v>2043</v>
      </c>
      <c r="D601">
        <v>75</v>
      </c>
      <c r="E601">
        <v>7.2719224660731496E-2</v>
      </c>
      <c r="F601">
        <v>1.6526795626617801</v>
      </c>
    </row>
    <row r="602" spans="1:6" x14ac:dyDescent="0.25">
      <c r="A602">
        <v>20</v>
      </c>
      <c r="B602" t="s">
        <v>6</v>
      </c>
      <c r="C602">
        <v>2043</v>
      </c>
      <c r="D602">
        <v>95</v>
      </c>
      <c r="E602">
        <v>-1.9404551787875901</v>
      </c>
      <c r="F602">
        <v>1.81001238145246</v>
      </c>
    </row>
    <row r="603" spans="1:6" x14ac:dyDescent="0.25">
      <c r="A603">
        <v>21</v>
      </c>
      <c r="B603" t="s">
        <v>6</v>
      </c>
      <c r="C603">
        <v>2043</v>
      </c>
      <c r="D603">
        <v>50</v>
      </c>
      <c r="E603">
        <v>1.4391138164330199</v>
      </c>
      <c r="F603">
        <v>1.5458302006405999</v>
      </c>
    </row>
    <row r="604" spans="1:6" x14ac:dyDescent="0.25">
      <c r="A604">
        <v>21</v>
      </c>
      <c r="B604" t="s">
        <v>6</v>
      </c>
      <c r="C604">
        <v>2043</v>
      </c>
      <c r="D604">
        <v>75</v>
      </c>
      <c r="E604">
        <v>-7.9373603959097705E-2</v>
      </c>
      <c r="F604">
        <v>1.6340328871407099</v>
      </c>
    </row>
    <row r="605" spans="1:6" x14ac:dyDescent="0.25">
      <c r="A605">
        <v>21</v>
      </c>
      <c r="B605" t="s">
        <v>6</v>
      </c>
      <c r="C605">
        <v>2043</v>
      </c>
      <c r="D605">
        <v>95</v>
      </c>
      <c r="E605">
        <v>-1.8779387460213799</v>
      </c>
      <c r="F605">
        <v>1.82352828851491</v>
      </c>
    </row>
    <row r="606" spans="1:6" x14ac:dyDescent="0.25">
      <c r="A606">
        <v>22</v>
      </c>
      <c r="B606" t="s">
        <v>6</v>
      </c>
      <c r="C606">
        <v>2043</v>
      </c>
      <c r="D606">
        <v>50</v>
      </c>
      <c r="E606">
        <v>1.5411955827369399</v>
      </c>
      <c r="F606">
        <v>1.5586967113843999</v>
      </c>
    </row>
    <row r="607" spans="1:6" x14ac:dyDescent="0.25">
      <c r="A607">
        <v>22</v>
      </c>
      <c r="B607" t="s">
        <v>6</v>
      </c>
      <c r="C607">
        <v>2043</v>
      </c>
      <c r="D607">
        <v>75</v>
      </c>
      <c r="E607">
        <v>0.121141765602853</v>
      </c>
      <c r="F607">
        <v>1.6648339775177601</v>
      </c>
    </row>
    <row r="608" spans="1:6" x14ac:dyDescent="0.25">
      <c r="A608">
        <v>22</v>
      </c>
      <c r="B608" t="s">
        <v>6</v>
      </c>
      <c r="C608">
        <v>2043</v>
      </c>
      <c r="D608">
        <v>95</v>
      </c>
      <c r="E608">
        <v>-1.4812972447130499</v>
      </c>
      <c r="F608">
        <v>1.8803520944969301</v>
      </c>
    </row>
    <row r="609" spans="1:6" x14ac:dyDescent="0.25">
      <c r="A609">
        <v>23</v>
      </c>
      <c r="B609" t="s">
        <v>6</v>
      </c>
      <c r="C609">
        <v>2043</v>
      </c>
      <c r="D609">
        <v>50</v>
      </c>
      <c r="E609">
        <v>1.53735090075213</v>
      </c>
      <c r="F609">
        <v>1.5555993478538599</v>
      </c>
    </row>
    <row r="610" spans="1:6" x14ac:dyDescent="0.25">
      <c r="A610">
        <v>23</v>
      </c>
      <c r="B610" t="s">
        <v>6</v>
      </c>
      <c r="C610">
        <v>2043</v>
      </c>
      <c r="D610">
        <v>75</v>
      </c>
      <c r="E610">
        <v>0.17078288828073401</v>
      </c>
      <c r="F610">
        <v>1.6697425964377199</v>
      </c>
    </row>
    <row r="611" spans="1:6" x14ac:dyDescent="0.25">
      <c r="A611">
        <v>23</v>
      </c>
      <c r="B611" t="s">
        <v>6</v>
      </c>
      <c r="C611">
        <v>2043</v>
      </c>
      <c r="D611">
        <v>95</v>
      </c>
      <c r="E611">
        <v>-1.5388073413266901</v>
      </c>
      <c r="F611">
        <v>1.8641051391372401</v>
      </c>
    </row>
    <row r="612" spans="1:6" x14ac:dyDescent="0.25">
      <c r="A612">
        <v>24</v>
      </c>
      <c r="B612" t="s">
        <v>6</v>
      </c>
      <c r="C612">
        <v>2043</v>
      </c>
      <c r="D612">
        <v>50</v>
      </c>
      <c r="E612">
        <v>1.4090982723151899</v>
      </c>
      <c r="F612">
        <v>1.5409980261231899</v>
      </c>
    </row>
    <row r="613" spans="1:6" x14ac:dyDescent="0.25">
      <c r="A613">
        <v>24</v>
      </c>
      <c r="B613" t="s">
        <v>6</v>
      </c>
      <c r="C613">
        <v>2043</v>
      </c>
      <c r="D613">
        <v>75</v>
      </c>
      <c r="E613">
        <v>1.6920856481425599E-2</v>
      </c>
      <c r="F613">
        <v>1.65663368908277</v>
      </c>
    </row>
    <row r="614" spans="1:6" x14ac:dyDescent="0.25">
      <c r="A614">
        <v>24</v>
      </c>
      <c r="B614" t="s">
        <v>6</v>
      </c>
      <c r="C614">
        <v>2043</v>
      </c>
      <c r="D614">
        <v>95</v>
      </c>
      <c r="E614">
        <v>-1.8797922365915101</v>
      </c>
      <c r="F614">
        <v>1.8256797132617599</v>
      </c>
    </row>
    <row r="615" spans="1:6" x14ac:dyDescent="0.25">
      <c r="A615">
        <v>25</v>
      </c>
      <c r="B615" t="s">
        <v>6</v>
      </c>
      <c r="C615">
        <v>2043</v>
      </c>
      <c r="D615">
        <v>50</v>
      </c>
      <c r="E615">
        <v>1.5600548251905999</v>
      </c>
      <c r="F615">
        <v>1.5566883069096999</v>
      </c>
    </row>
    <row r="616" spans="1:6" x14ac:dyDescent="0.25">
      <c r="A616">
        <v>25</v>
      </c>
      <c r="B616" t="s">
        <v>6</v>
      </c>
      <c r="C616">
        <v>2043</v>
      </c>
      <c r="D616">
        <v>75</v>
      </c>
      <c r="E616">
        <v>0.36598290430970898</v>
      </c>
      <c r="F616">
        <v>1.6946403421268801</v>
      </c>
    </row>
    <row r="617" spans="1:6" x14ac:dyDescent="0.25">
      <c r="A617">
        <v>25</v>
      </c>
      <c r="B617" t="s">
        <v>6</v>
      </c>
      <c r="C617">
        <v>2043</v>
      </c>
      <c r="D617">
        <v>95</v>
      </c>
      <c r="E617">
        <v>-1.43918906790317</v>
      </c>
      <c r="F617">
        <v>1.8869595434778399</v>
      </c>
    </row>
    <row r="618" spans="1:6" x14ac:dyDescent="0.25">
      <c r="A618">
        <v>26</v>
      </c>
      <c r="B618" t="s">
        <v>6</v>
      </c>
      <c r="C618">
        <v>2043</v>
      </c>
      <c r="D618">
        <v>50</v>
      </c>
      <c r="E618">
        <v>1.5393951614882599</v>
      </c>
      <c r="F618">
        <v>1.55565084484325</v>
      </c>
    </row>
    <row r="619" spans="1:6" x14ac:dyDescent="0.25">
      <c r="A619">
        <v>26</v>
      </c>
      <c r="B619" t="s">
        <v>6</v>
      </c>
      <c r="C619">
        <v>2043</v>
      </c>
      <c r="D619">
        <v>75</v>
      </c>
      <c r="E619">
        <v>0.218272569176686</v>
      </c>
      <c r="F619">
        <v>1.6760962012982299</v>
      </c>
    </row>
    <row r="620" spans="1:6" x14ac:dyDescent="0.25">
      <c r="A620">
        <v>26</v>
      </c>
      <c r="B620" t="s">
        <v>6</v>
      </c>
      <c r="C620">
        <v>2043</v>
      </c>
      <c r="D620">
        <v>95</v>
      </c>
      <c r="E620">
        <v>-1.6794717974906299</v>
      </c>
      <c r="F620">
        <v>1.85056549555768</v>
      </c>
    </row>
    <row r="621" spans="1:6" x14ac:dyDescent="0.25">
      <c r="A621">
        <v>27</v>
      </c>
      <c r="B621" t="s">
        <v>6</v>
      </c>
      <c r="C621">
        <v>2043</v>
      </c>
      <c r="D621">
        <v>50</v>
      </c>
      <c r="E621">
        <v>1.43256417149237</v>
      </c>
      <c r="F621">
        <v>1.5472333199641</v>
      </c>
    </row>
    <row r="622" spans="1:6" x14ac:dyDescent="0.25">
      <c r="A622">
        <v>27</v>
      </c>
      <c r="B622" t="s">
        <v>6</v>
      </c>
      <c r="C622">
        <v>2043</v>
      </c>
      <c r="D622">
        <v>75</v>
      </c>
      <c r="E622">
        <v>0.117398160609896</v>
      </c>
      <c r="F622">
        <v>1.6647080812263899</v>
      </c>
    </row>
    <row r="623" spans="1:6" x14ac:dyDescent="0.25">
      <c r="A623">
        <v>27</v>
      </c>
      <c r="B623" t="s">
        <v>6</v>
      </c>
      <c r="C623">
        <v>2043</v>
      </c>
      <c r="D623">
        <v>95</v>
      </c>
      <c r="E623">
        <v>-1.63935043356914</v>
      </c>
      <c r="F623">
        <v>1.8565405096143901</v>
      </c>
    </row>
    <row r="624" spans="1:6" x14ac:dyDescent="0.25">
      <c r="A624">
        <v>28</v>
      </c>
      <c r="B624" t="s">
        <v>6</v>
      </c>
      <c r="C624">
        <v>2043</v>
      </c>
      <c r="D624">
        <v>50</v>
      </c>
      <c r="E624">
        <v>1.5885476865471599</v>
      </c>
      <c r="F624">
        <v>1.5628248090058601</v>
      </c>
    </row>
    <row r="625" spans="1:6" x14ac:dyDescent="0.25">
      <c r="A625">
        <v>28</v>
      </c>
      <c r="B625" t="s">
        <v>6</v>
      </c>
      <c r="C625">
        <v>2043</v>
      </c>
      <c r="D625">
        <v>75</v>
      </c>
      <c r="E625">
        <v>0.119615906654978</v>
      </c>
      <c r="F625">
        <v>1.66485569874891</v>
      </c>
    </row>
    <row r="626" spans="1:6" x14ac:dyDescent="0.25">
      <c r="A626">
        <v>28</v>
      </c>
      <c r="B626" t="s">
        <v>6</v>
      </c>
      <c r="C626">
        <v>2043</v>
      </c>
      <c r="D626">
        <v>95</v>
      </c>
      <c r="E626">
        <v>-1.5482164834455101</v>
      </c>
      <c r="F626">
        <v>1.8699449528354499</v>
      </c>
    </row>
    <row r="627" spans="1:6" x14ac:dyDescent="0.25">
      <c r="A627">
        <v>29</v>
      </c>
      <c r="B627" t="s">
        <v>6</v>
      </c>
      <c r="C627">
        <v>2043</v>
      </c>
      <c r="D627">
        <v>50</v>
      </c>
      <c r="E627">
        <v>1.4672365439697701</v>
      </c>
      <c r="F627">
        <v>1.54756227886376</v>
      </c>
    </row>
    <row r="628" spans="1:6" x14ac:dyDescent="0.25">
      <c r="A628">
        <v>29</v>
      </c>
      <c r="B628" t="s">
        <v>6</v>
      </c>
      <c r="C628">
        <v>2043</v>
      </c>
      <c r="D628">
        <v>75</v>
      </c>
      <c r="E628">
        <v>0.31304898406183901</v>
      </c>
      <c r="F628">
        <v>1.69470317752816</v>
      </c>
    </row>
    <row r="629" spans="1:6" x14ac:dyDescent="0.25">
      <c r="A629">
        <v>29</v>
      </c>
      <c r="B629" t="s">
        <v>6</v>
      </c>
      <c r="C629">
        <v>2043</v>
      </c>
      <c r="D629">
        <v>95</v>
      </c>
      <c r="E629">
        <v>-1.37994558101591</v>
      </c>
      <c r="F629">
        <v>1.8973809524290099</v>
      </c>
    </row>
    <row r="630" spans="1:6" x14ac:dyDescent="0.25">
      <c r="A630">
        <v>30</v>
      </c>
      <c r="B630" t="s">
        <v>6</v>
      </c>
      <c r="C630">
        <v>2043</v>
      </c>
      <c r="D630">
        <v>50</v>
      </c>
      <c r="E630">
        <v>1.53307572954217</v>
      </c>
      <c r="F630">
        <v>1.5576838913922799</v>
      </c>
    </row>
    <row r="631" spans="1:6" x14ac:dyDescent="0.25">
      <c r="A631">
        <v>30</v>
      </c>
      <c r="B631" t="s">
        <v>6</v>
      </c>
      <c r="C631">
        <v>2043</v>
      </c>
      <c r="D631">
        <v>75</v>
      </c>
      <c r="E631">
        <v>0.12844866786315301</v>
      </c>
      <c r="F631">
        <v>1.6700391329037301</v>
      </c>
    </row>
    <row r="632" spans="1:6" x14ac:dyDescent="0.25">
      <c r="A632">
        <v>30</v>
      </c>
      <c r="B632" t="s">
        <v>6</v>
      </c>
      <c r="C632">
        <v>2043</v>
      </c>
      <c r="D632">
        <v>95</v>
      </c>
      <c r="E632">
        <v>-1.4773434988801799</v>
      </c>
      <c r="F632">
        <v>1.88063659047807</v>
      </c>
    </row>
    <row r="633" spans="1:6" x14ac:dyDescent="0.25">
      <c r="A633">
        <v>31</v>
      </c>
      <c r="B633" t="s">
        <v>6</v>
      </c>
      <c r="C633">
        <v>2043</v>
      </c>
      <c r="D633">
        <v>50</v>
      </c>
      <c r="E633">
        <v>1.3447142421024001</v>
      </c>
      <c r="F633">
        <v>1.53121842734703</v>
      </c>
    </row>
    <row r="634" spans="1:6" x14ac:dyDescent="0.25">
      <c r="A634">
        <v>31</v>
      </c>
      <c r="B634" t="s">
        <v>6</v>
      </c>
      <c r="C634">
        <v>2043</v>
      </c>
      <c r="D634">
        <v>75</v>
      </c>
      <c r="E634">
        <v>7.9777666300403893E-2</v>
      </c>
      <c r="F634">
        <v>1.66367788918328</v>
      </c>
    </row>
    <row r="635" spans="1:6" x14ac:dyDescent="0.25">
      <c r="A635">
        <v>31</v>
      </c>
      <c r="B635" t="s">
        <v>6</v>
      </c>
      <c r="C635">
        <v>2043</v>
      </c>
      <c r="D635">
        <v>95</v>
      </c>
      <c r="E635">
        <v>-1.58106368452187</v>
      </c>
      <c r="F635">
        <v>1.86342517501522</v>
      </c>
    </row>
    <row r="636" spans="1:6" x14ac:dyDescent="0.25">
      <c r="A636">
        <v>32</v>
      </c>
      <c r="B636" t="s">
        <v>6</v>
      </c>
      <c r="C636">
        <v>2043</v>
      </c>
      <c r="D636">
        <v>50</v>
      </c>
      <c r="E636">
        <v>1.3558848487467099</v>
      </c>
      <c r="F636">
        <v>1.53038593225528</v>
      </c>
    </row>
    <row r="637" spans="1:6" x14ac:dyDescent="0.25">
      <c r="A637">
        <v>32</v>
      </c>
      <c r="B637" t="s">
        <v>6</v>
      </c>
      <c r="C637">
        <v>2043</v>
      </c>
      <c r="D637">
        <v>75</v>
      </c>
      <c r="E637">
        <v>0.116823222948683</v>
      </c>
      <c r="F637">
        <v>1.6657313025892599</v>
      </c>
    </row>
    <row r="638" spans="1:6" x14ac:dyDescent="0.25">
      <c r="A638">
        <v>32</v>
      </c>
      <c r="B638" t="s">
        <v>6</v>
      </c>
      <c r="C638">
        <v>2043</v>
      </c>
      <c r="D638">
        <v>95</v>
      </c>
      <c r="E638">
        <v>-1.4287507474051799</v>
      </c>
      <c r="F638">
        <v>1.88142207855826</v>
      </c>
    </row>
    <row r="639" spans="1:6" x14ac:dyDescent="0.25">
      <c r="A639">
        <v>33</v>
      </c>
      <c r="B639" t="s">
        <v>6</v>
      </c>
      <c r="C639">
        <v>2043</v>
      </c>
      <c r="D639">
        <v>50</v>
      </c>
      <c r="E639">
        <v>1.5766218328897801</v>
      </c>
      <c r="F639">
        <v>1.5618589300469801</v>
      </c>
    </row>
    <row r="640" spans="1:6" x14ac:dyDescent="0.25">
      <c r="A640">
        <v>33</v>
      </c>
      <c r="B640" t="s">
        <v>6</v>
      </c>
      <c r="C640">
        <v>2043</v>
      </c>
      <c r="D640">
        <v>75</v>
      </c>
      <c r="E640">
        <v>0.21594885365056099</v>
      </c>
      <c r="F640">
        <v>1.6811588278923399</v>
      </c>
    </row>
    <row r="641" spans="1:6" x14ac:dyDescent="0.25">
      <c r="A641">
        <v>33</v>
      </c>
      <c r="B641" t="s">
        <v>6</v>
      </c>
      <c r="C641">
        <v>2043</v>
      </c>
      <c r="D641">
        <v>95</v>
      </c>
      <c r="E641">
        <v>-1.5302253347836701</v>
      </c>
      <c r="F641">
        <v>1.87944480740838</v>
      </c>
    </row>
    <row r="642" spans="1:6" x14ac:dyDescent="0.25">
      <c r="A642">
        <v>34</v>
      </c>
      <c r="B642" t="s">
        <v>6</v>
      </c>
      <c r="C642">
        <v>2043</v>
      </c>
      <c r="D642">
        <v>50</v>
      </c>
      <c r="E642">
        <v>1.5235407830432099</v>
      </c>
      <c r="F642">
        <v>1.5499862190081699</v>
      </c>
    </row>
    <row r="643" spans="1:6" x14ac:dyDescent="0.25">
      <c r="A643">
        <v>34</v>
      </c>
      <c r="B643" t="s">
        <v>6</v>
      </c>
      <c r="C643">
        <v>2043</v>
      </c>
      <c r="D643">
        <v>75</v>
      </c>
      <c r="E643">
        <v>7.2751984713571097E-2</v>
      </c>
      <c r="F643">
        <v>1.6630031418795701</v>
      </c>
    </row>
    <row r="644" spans="1:6" x14ac:dyDescent="0.25">
      <c r="A644">
        <v>34</v>
      </c>
      <c r="B644" t="s">
        <v>6</v>
      </c>
      <c r="C644">
        <v>2043</v>
      </c>
      <c r="D644">
        <v>95</v>
      </c>
      <c r="E644">
        <v>-2.0911601416670398</v>
      </c>
      <c r="F644">
        <v>1.7901209701732901</v>
      </c>
    </row>
    <row r="645" spans="1:6" x14ac:dyDescent="0.25">
      <c r="A645">
        <v>35</v>
      </c>
      <c r="B645" t="s">
        <v>6</v>
      </c>
      <c r="C645">
        <v>2043</v>
      </c>
      <c r="D645">
        <v>50</v>
      </c>
      <c r="E645">
        <v>1.46571481116172</v>
      </c>
      <c r="F645">
        <v>1.5475300447592499</v>
      </c>
    </row>
    <row r="646" spans="1:6" x14ac:dyDescent="0.25">
      <c r="A646">
        <v>35</v>
      </c>
      <c r="B646" t="s">
        <v>6</v>
      </c>
      <c r="C646">
        <v>2043</v>
      </c>
      <c r="D646">
        <v>75</v>
      </c>
      <c r="E646">
        <v>0.12870303437600999</v>
      </c>
      <c r="F646">
        <v>1.67464470078167</v>
      </c>
    </row>
    <row r="647" spans="1:6" x14ac:dyDescent="0.25">
      <c r="A647">
        <v>35</v>
      </c>
      <c r="B647" t="s">
        <v>6</v>
      </c>
      <c r="C647">
        <v>2043</v>
      </c>
      <c r="D647">
        <v>95</v>
      </c>
      <c r="E647">
        <v>-1.8274261764102</v>
      </c>
      <c r="F647">
        <v>1.8280992710711499</v>
      </c>
    </row>
    <row r="648" spans="1:6" x14ac:dyDescent="0.25">
      <c r="A648">
        <v>36</v>
      </c>
      <c r="B648" t="s">
        <v>6</v>
      </c>
      <c r="C648">
        <v>2043</v>
      </c>
      <c r="D648">
        <v>50</v>
      </c>
      <c r="E648">
        <v>1.52673532901844</v>
      </c>
      <c r="F648">
        <v>1.55711530204237</v>
      </c>
    </row>
    <row r="649" spans="1:6" x14ac:dyDescent="0.25">
      <c r="A649">
        <v>36</v>
      </c>
      <c r="B649" t="s">
        <v>6</v>
      </c>
      <c r="C649">
        <v>2043</v>
      </c>
      <c r="D649">
        <v>75</v>
      </c>
      <c r="E649">
        <v>0.37454111388502498</v>
      </c>
      <c r="F649">
        <v>1.7007777065380401</v>
      </c>
    </row>
    <row r="650" spans="1:6" x14ac:dyDescent="0.25">
      <c r="A650">
        <v>36</v>
      </c>
      <c r="B650" t="s">
        <v>6</v>
      </c>
      <c r="C650">
        <v>2043</v>
      </c>
      <c r="D650">
        <v>95</v>
      </c>
      <c r="E650">
        <v>-1.44204283067267</v>
      </c>
      <c r="F650">
        <v>1.8930586531934299</v>
      </c>
    </row>
    <row r="651" spans="1:6" x14ac:dyDescent="0.25">
      <c r="A651">
        <v>37</v>
      </c>
      <c r="B651" t="s">
        <v>6</v>
      </c>
      <c r="C651">
        <v>2043</v>
      </c>
      <c r="D651">
        <v>50</v>
      </c>
      <c r="E651">
        <v>1.4774468381333099</v>
      </c>
      <c r="F651">
        <v>1.5506315983965699</v>
      </c>
    </row>
    <row r="652" spans="1:6" x14ac:dyDescent="0.25">
      <c r="A652">
        <v>37</v>
      </c>
      <c r="B652" t="s">
        <v>6</v>
      </c>
      <c r="C652">
        <v>2043</v>
      </c>
      <c r="D652">
        <v>75</v>
      </c>
      <c r="E652">
        <v>0.102605534536576</v>
      </c>
      <c r="F652">
        <v>1.66402644502556</v>
      </c>
    </row>
    <row r="653" spans="1:6" x14ac:dyDescent="0.25">
      <c r="A653">
        <v>37</v>
      </c>
      <c r="B653" t="s">
        <v>6</v>
      </c>
      <c r="C653">
        <v>2043</v>
      </c>
      <c r="D653">
        <v>95</v>
      </c>
      <c r="E653">
        <v>-1.9876013975639999</v>
      </c>
      <c r="F653">
        <v>1.8058383718525</v>
      </c>
    </row>
    <row r="654" spans="1:6" x14ac:dyDescent="0.25">
      <c r="A654">
        <v>38</v>
      </c>
      <c r="B654" t="s">
        <v>6</v>
      </c>
      <c r="C654">
        <v>2043</v>
      </c>
      <c r="D654">
        <v>50</v>
      </c>
      <c r="E654">
        <v>1.3950957850274199</v>
      </c>
      <c r="F654">
        <v>1.54209505022932</v>
      </c>
    </row>
    <row r="655" spans="1:6" x14ac:dyDescent="0.25">
      <c r="A655">
        <v>38</v>
      </c>
      <c r="B655" t="s">
        <v>6</v>
      </c>
      <c r="C655">
        <v>2043</v>
      </c>
      <c r="D655">
        <v>75</v>
      </c>
      <c r="E655">
        <v>0.25978510156883999</v>
      </c>
      <c r="F655">
        <v>1.6873828111498701</v>
      </c>
    </row>
    <row r="656" spans="1:6" x14ac:dyDescent="0.25">
      <c r="A656">
        <v>38</v>
      </c>
      <c r="B656" t="s">
        <v>6</v>
      </c>
      <c r="C656">
        <v>2043</v>
      </c>
      <c r="D656">
        <v>95</v>
      </c>
      <c r="E656">
        <v>-1.5320156646413701</v>
      </c>
      <c r="F656">
        <v>1.8715105904646701</v>
      </c>
    </row>
    <row r="657" spans="1:6" x14ac:dyDescent="0.25">
      <c r="A657">
        <v>39</v>
      </c>
      <c r="B657" t="s">
        <v>6</v>
      </c>
      <c r="C657">
        <v>2043</v>
      </c>
      <c r="D657">
        <v>50</v>
      </c>
      <c r="E657">
        <v>1.4653144989181</v>
      </c>
      <c r="F657">
        <v>1.54820664470256</v>
      </c>
    </row>
    <row r="658" spans="1:6" x14ac:dyDescent="0.25">
      <c r="A658">
        <v>39</v>
      </c>
      <c r="B658" t="s">
        <v>6</v>
      </c>
      <c r="C658">
        <v>2043</v>
      </c>
      <c r="D658">
        <v>75</v>
      </c>
      <c r="E658">
        <v>0.113591939727522</v>
      </c>
      <c r="F658">
        <v>1.66607582107551</v>
      </c>
    </row>
    <row r="659" spans="1:6" x14ac:dyDescent="0.25">
      <c r="A659">
        <v>39</v>
      </c>
      <c r="B659" t="s">
        <v>6</v>
      </c>
      <c r="C659">
        <v>2043</v>
      </c>
      <c r="D659">
        <v>95</v>
      </c>
      <c r="E659">
        <v>-1.3913961273198301</v>
      </c>
      <c r="F659">
        <v>1.89315030799338</v>
      </c>
    </row>
    <row r="660" spans="1:6" x14ac:dyDescent="0.25">
      <c r="A660">
        <v>40</v>
      </c>
      <c r="B660" t="s">
        <v>6</v>
      </c>
      <c r="C660">
        <v>2043</v>
      </c>
      <c r="D660">
        <v>50</v>
      </c>
      <c r="E660">
        <v>1.4069043282706499</v>
      </c>
      <c r="F660">
        <v>1.5426425282209999</v>
      </c>
    </row>
    <row r="661" spans="1:6" x14ac:dyDescent="0.25">
      <c r="A661">
        <v>40</v>
      </c>
      <c r="B661" t="s">
        <v>6</v>
      </c>
      <c r="C661">
        <v>2043</v>
      </c>
      <c r="D661">
        <v>75</v>
      </c>
      <c r="E661">
        <v>0.36964555855543302</v>
      </c>
      <c r="F661">
        <v>1.7015552247027299</v>
      </c>
    </row>
    <row r="662" spans="1:6" x14ac:dyDescent="0.25">
      <c r="A662">
        <v>40</v>
      </c>
      <c r="B662" t="s">
        <v>6</v>
      </c>
      <c r="C662">
        <v>2043</v>
      </c>
      <c r="D662">
        <v>95</v>
      </c>
      <c r="E662">
        <v>-1.6767717185423401</v>
      </c>
      <c r="F662">
        <v>1.8557751290215501</v>
      </c>
    </row>
    <row r="663" spans="1:6" x14ac:dyDescent="0.25">
      <c r="A663">
        <v>41</v>
      </c>
      <c r="B663" t="s">
        <v>6</v>
      </c>
      <c r="C663">
        <v>2043</v>
      </c>
      <c r="D663">
        <v>50</v>
      </c>
      <c r="E663">
        <v>1.4814338630906601</v>
      </c>
      <c r="F663">
        <v>1.54988637139665</v>
      </c>
    </row>
    <row r="664" spans="1:6" x14ac:dyDescent="0.25">
      <c r="A664">
        <v>41</v>
      </c>
      <c r="B664" t="s">
        <v>6</v>
      </c>
      <c r="C664">
        <v>2043</v>
      </c>
      <c r="D664">
        <v>75</v>
      </c>
      <c r="E664">
        <v>0.11048161743974499</v>
      </c>
      <c r="F664">
        <v>1.66759247932042</v>
      </c>
    </row>
    <row r="665" spans="1:6" x14ac:dyDescent="0.25">
      <c r="A665">
        <v>41</v>
      </c>
      <c r="B665" t="s">
        <v>6</v>
      </c>
      <c r="C665">
        <v>2043</v>
      </c>
      <c r="D665">
        <v>95</v>
      </c>
      <c r="E665">
        <v>-1.5314561601404899</v>
      </c>
      <c r="F665">
        <v>1.8681134703086699</v>
      </c>
    </row>
    <row r="666" spans="1:6" x14ac:dyDescent="0.25">
      <c r="A666">
        <v>42</v>
      </c>
      <c r="B666" t="s">
        <v>6</v>
      </c>
      <c r="C666">
        <v>2043</v>
      </c>
      <c r="D666">
        <v>50</v>
      </c>
      <c r="E666">
        <v>1.4887509566655299</v>
      </c>
      <c r="F666">
        <v>1.5504415593688401</v>
      </c>
    </row>
    <row r="667" spans="1:6" x14ac:dyDescent="0.25">
      <c r="A667">
        <v>42</v>
      </c>
      <c r="B667" t="s">
        <v>6</v>
      </c>
      <c r="C667">
        <v>2043</v>
      </c>
      <c r="D667">
        <v>75</v>
      </c>
      <c r="E667">
        <v>0.123208528338595</v>
      </c>
      <c r="F667">
        <v>1.6678562926675</v>
      </c>
    </row>
    <row r="668" spans="1:6" x14ac:dyDescent="0.25">
      <c r="A668">
        <v>42</v>
      </c>
      <c r="B668" t="s">
        <v>6</v>
      </c>
      <c r="C668">
        <v>2043</v>
      </c>
      <c r="D668">
        <v>95</v>
      </c>
      <c r="E668">
        <v>-1.48054329621119</v>
      </c>
      <c r="F668">
        <v>1.8763430328066499</v>
      </c>
    </row>
    <row r="669" spans="1:6" x14ac:dyDescent="0.25">
      <c r="A669">
        <v>43</v>
      </c>
      <c r="B669" t="s">
        <v>6</v>
      </c>
      <c r="C669">
        <v>2043</v>
      </c>
      <c r="D669">
        <v>50</v>
      </c>
      <c r="E669">
        <v>1.46833558827968</v>
      </c>
      <c r="F669">
        <v>1.54605147388161</v>
      </c>
    </row>
    <row r="670" spans="1:6" x14ac:dyDescent="0.25">
      <c r="A670">
        <v>43</v>
      </c>
      <c r="B670" t="s">
        <v>6</v>
      </c>
      <c r="C670">
        <v>2043</v>
      </c>
      <c r="D670">
        <v>75</v>
      </c>
      <c r="E670">
        <v>0.16663148747714099</v>
      </c>
      <c r="F670">
        <v>1.67439571097261</v>
      </c>
    </row>
    <row r="671" spans="1:6" x14ac:dyDescent="0.25">
      <c r="A671">
        <v>43</v>
      </c>
      <c r="B671" t="s">
        <v>6</v>
      </c>
      <c r="C671">
        <v>2043</v>
      </c>
      <c r="D671">
        <v>95</v>
      </c>
      <c r="E671">
        <v>-1.64080336716555</v>
      </c>
      <c r="F671">
        <v>1.85082925530146</v>
      </c>
    </row>
    <row r="672" spans="1:6" x14ac:dyDescent="0.25">
      <c r="A672">
        <v>44</v>
      </c>
      <c r="B672" t="s">
        <v>6</v>
      </c>
      <c r="C672">
        <v>2043</v>
      </c>
      <c r="D672">
        <v>50</v>
      </c>
      <c r="E672">
        <v>1.5173763648811101</v>
      </c>
      <c r="F672">
        <v>1.55311749470209</v>
      </c>
    </row>
    <row r="673" spans="1:6" x14ac:dyDescent="0.25">
      <c r="A673">
        <v>44</v>
      </c>
      <c r="B673" t="s">
        <v>6</v>
      </c>
      <c r="C673">
        <v>2043</v>
      </c>
      <c r="D673">
        <v>75</v>
      </c>
      <c r="E673">
        <v>0.16168484041054099</v>
      </c>
      <c r="F673">
        <v>1.67203727602111</v>
      </c>
    </row>
    <row r="674" spans="1:6" x14ac:dyDescent="0.25">
      <c r="A674">
        <v>44</v>
      </c>
      <c r="B674" t="s">
        <v>6</v>
      </c>
      <c r="C674">
        <v>2043</v>
      </c>
      <c r="D674">
        <v>95</v>
      </c>
      <c r="E674">
        <v>-1.4847344037947801</v>
      </c>
      <c r="F674">
        <v>1.87488515718782</v>
      </c>
    </row>
    <row r="675" spans="1:6" x14ac:dyDescent="0.25">
      <c r="A675">
        <v>45</v>
      </c>
      <c r="B675" t="s">
        <v>6</v>
      </c>
      <c r="C675">
        <v>2043</v>
      </c>
      <c r="D675">
        <v>50</v>
      </c>
      <c r="E675">
        <v>1.6020421111376599</v>
      </c>
      <c r="F675">
        <v>1.5622814585195799</v>
      </c>
    </row>
    <row r="676" spans="1:6" x14ac:dyDescent="0.25">
      <c r="A676">
        <v>45</v>
      </c>
      <c r="B676" t="s">
        <v>6</v>
      </c>
      <c r="C676">
        <v>2043</v>
      </c>
      <c r="D676">
        <v>75</v>
      </c>
      <c r="E676">
        <v>0.30239513658526701</v>
      </c>
      <c r="F676">
        <v>1.68845680843219</v>
      </c>
    </row>
    <row r="677" spans="1:6" x14ac:dyDescent="0.25">
      <c r="A677">
        <v>45</v>
      </c>
      <c r="B677" t="s">
        <v>6</v>
      </c>
      <c r="C677">
        <v>2043</v>
      </c>
      <c r="D677">
        <v>95</v>
      </c>
      <c r="E677">
        <v>-1.5063237551322</v>
      </c>
      <c r="F677">
        <v>1.8744767792700201</v>
      </c>
    </row>
    <row r="678" spans="1:6" x14ac:dyDescent="0.25">
      <c r="A678">
        <v>46</v>
      </c>
      <c r="B678" t="s">
        <v>6</v>
      </c>
      <c r="C678">
        <v>2043</v>
      </c>
      <c r="D678">
        <v>50</v>
      </c>
      <c r="E678">
        <v>1.4926584292173799</v>
      </c>
      <c r="F678">
        <v>1.55078102407101</v>
      </c>
    </row>
    <row r="679" spans="1:6" x14ac:dyDescent="0.25">
      <c r="A679">
        <v>46</v>
      </c>
      <c r="B679" t="s">
        <v>6</v>
      </c>
      <c r="C679">
        <v>2043</v>
      </c>
      <c r="D679">
        <v>75</v>
      </c>
      <c r="E679">
        <v>0.16776697702121199</v>
      </c>
      <c r="F679">
        <v>1.6714407295726099</v>
      </c>
    </row>
    <row r="680" spans="1:6" x14ac:dyDescent="0.25">
      <c r="A680">
        <v>46</v>
      </c>
      <c r="B680" t="s">
        <v>6</v>
      </c>
      <c r="C680">
        <v>2043</v>
      </c>
      <c r="D680">
        <v>95</v>
      </c>
      <c r="E680">
        <v>-1.69060945838021</v>
      </c>
      <c r="F680">
        <v>1.8503584353929501</v>
      </c>
    </row>
    <row r="681" spans="1:6" x14ac:dyDescent="0.25">
      <c r="A681">
        <v>47</v>
      </c>
      <c r="B681" t="s">
        <v>6</v>
      </c>
      <c r="C681">
        <v>2043</v>
      </c>
      <c r="D681">
        <v>50</v>
      </c>
      <c r="E681">
        <v>1.45087090560689</v>
      </c>
      <c r="F681">
        <v>1.5471393170394101</v>
      </c>
    </row>
    <row r="682" spans="1:6" x14ac:dyDescent="0.25">
      <c r="A682">
        <v>47</v>
      </c>
      <c r="B682" t="s">
        <v>6</v>
      </c>
      <c r="C682">
        <v>2043</v>
      </c>
      <c r="D682">
        <v>75</v>
      </c>
      <c r="E682">
        <v>0.17170856329588</v>
      </c>
      <c r="F682">
        <v>1.67250523113658</v>
      </c>
    </row>
    <row r="683" spans="1:6" x14ac:dyDescent="0.25">
      <c r="A683">
        <v>47</v>
      </c>
      <c r="B683" t="s">
        <v>6</v>
      </c>
      <c r="C683">
        <v>2043</v>
      </c>
      <c r="D683">
        <v>95</v>
      </c>
      <c r="E683">
        <v>-1.6786890336003799</v>
      </c>
      <c r="F683">
        <v>1.84521116769869</v>
      </c>
    </row>
    <row r="684" spans="1:6" x14ac:dyDescent="0.25">
      <c r="A684">
        <v>48</v>
      </c>
      <c r="B684" t="s">
        <v>6</v>
      </c>
      <c r="C684">
        <v>2043</v>
      </c>
      <c r="D684">
        <v>50</v>
      </c>
      <c r="E684">
        <v>1.57987869866773</v>
      </c>
      <c r="F684">
        <v>1.56304853917853</v>
      </c>
    </row>
    <row r="685" spans="1:6" x14ac:dyDescent="0.25">
      <c r="A685">
        <v>48</v>
      </c>
      <c r="B685" t="s">
        <v>6</v>
      </c>
      <c r="C685">
        <v>2043</v>
      </c>
      <c r="D685">
        <v>75</v>
      </c>
      <c r="E685">
        <v>0.22017810273458499</v>
      </c>
      <c r="F685">
        <v>1.67784501590724</v>
      </c>
    </row>
    <row r="686" spans="1:6" x14ac:dyDescent="0.25">
      <c r="A686">
        <v>48</v>
      </c>
      <c r="B686" t="s">
        <v>6</v>
      </c>
      <c r="C686">
        <v>2043</v>
      </c>
      <c r="D686">
        <v>95</v>
      </c>
      <c r="E686">
        <v>-1.8329693430577101</v>
      </c>
      <c r="F686">
        <v>1.82076764801851</v>
      </c>
    </row>
    <row r="687" spans="1:6" x14ac:dyDescent="0.25">
      <c r="A687">
        <v>49</v>
      </c>
      <c r="B687" t="s">
        <v>6</v>
      </c>
      <c r="C687">
        <v>2043</v>
      </c>
      <c r="D687">
        <v>50</v>
      </c>
      <c r="E687">
        <v>1.49540878468129</v>
      </c>
      <c r="F687">
        <v>1.5517909826761001</v>
      </c>
    </row>
    <row r="688" spans="1:6" x14ac:dyDescent="0.25">
      <c r="A688">
        <v>49</v>
      </c>
      <c r="B688" t="s">
        <v>6</v>
      </c>
      <c r="C688">
        <v>2043</v>
      </c>
      <c r="D688">
        <v>75</v>
      </c>
      <c r="E688">
        <v>0.30941200907827798</v>
      </c>
      <c r="F688">
        <v>1.6940424348834899</v>
      </c>
    </row>
    <row r="689" spans="1:6" x14ac:dyDescent="0.25">
      <c r="A689">
        <v>49</v>
      </c>
      <c r="B689" t="s">
        <v>6</v>
      </c>
      <c r="C689">
        <v>2043</v>
      </c>
      <c r="D689">
        <v>95</v>
      </c>
      <c r="E689">
        <v>-1.4959228764180501</v>
      </c>
      <c r="F689">
        <v>1.87476604676203</v>
      </c>
    </row>
    <row r="690" spans="1:6" x14ac:dyDescent="0.25">
      <c r="A690">
        <v>50</v>
      </c>
      <c r="B690" t="s">
        <v>6</v>
      </c>
      <c r="C690">
        <v>2043</v>
      </c>
      <c r="D690">
        <v>50</v>
      </c>
      <c r="E690">
        <v>1.4798011548662799</v>
      </c>
      <c r="F690">
        <v>1.551150754811</v>
      </c>
    </row>
    <row r="691" spans="1:6" x14ac:dyDescent="0.25">
      <c r="A691">
        <v>50</v>
      </c>
      <c r="B691" t="s">
        <v>6</v>
      </c>
      <c r="C691">
        <v>2043</v>
      </c>
      <c r="D691">
        <v>75</v>
      </c>
      <c r="E691">
        <v>0.25567717346751501</v>
      </c>
      <c r="F691">
        <v>1.6880160381015701</v>
      </c>
    </row>
    <row r="692" spans="1:6" x14ac:dyDescent="0.25">
      <c r="A692">
        <v>50</v>
      </c>
      <c r="B692" t="s">
        <v>6</v>
      </c>
      <c r="C692">
        <v>2043</v>
      </c>
      <c r="D692">
        <v>95</v>
      </c>
      <c r="E692">
        <v>-1.7785335928291801</v>
      </c>
      <c r="F692">
        <v>1.8382267009119999</v>
      </c>
    </row>
    <row r="693" spans="1:6" x14ac:dyDescent="0.25">
      <c r="A693">
        <v>51</v>
      </c>
      <c r="B693" t="s">
        <v>6</v>
      </c>
      <c r="C693">
        <v>2043</v>
      </c>
      <c r="D693">
        <v>50</v>
      </c>
      <c r="E693">
        <v>1.4759423207969899</v>
      </c>
      <c r="F693">
        <v>1.54845615823729</v>
      </c>
    </row>
    <row r="694" spans="1:6" x14ac:dyDescent="0.25">
      <c r="A694">
        <v>51</v>
      </c>
      <c r="B694" t="s">
        <v>6</v>
      </c>
      <c r="C694">
        <v>2043</v>
      </c>
      <c r="D694">
        <v>75</v>
      </c>
      <c r="E694">
        <v>0.41190360204520199</v>
      </c>
      <c r="F694">
        <v>1.7058573490173701</v>
      </c>
    </row>
    <row r="695" spans="1:6" x14ac:dyDescent="0.25">
      <c r="A695">
        <v>51</v>
      </c>
      <c r="B695" t="s">
        <v>6</v>
      </c>
      <c r="C695">
        <v>2043</v>
      </c>
      <c r="D695">
        <v>95</v>
      </c>
      <c r="E695">
        <v>-1.3921340957866899</v>
      </c>
      <c r="F695">
        <v>1.89515427590881</v>
      </c>
    </row>
    <row r="696" spans="1:6" x14ac:dyDescent="0.25">
      <c r="A696">
        <v>52</v>
      </c>
      <c r="B696" t="s">
        <v>6</v>
      </c>
      <c r="C696">
        <v>2043</v>
      </c>
      <c r="D696">
        <v>50</v>
      </c>
      <c r="E696">
        <v>1.4264143061452399</v>
      </c>
      <c r="F696">
        <v>1.53591986778628</v>
      </c>
    </row>
    <row r="697" spans="1:6" x14ac:dyDescent="0.25">
      <c r="A697">
        <v>52</v>
      </c>
      <c r="B697" t="s">
        <v>6</v>
      </c>
      <c r="C697">
        <v>2043</v>
      </c>
      <c r="D697">
        <v>75</v>
      </c>
      <c r="E697">
        <v>2.32935568161938E-2</v>
      </c>
      <c r="F697">
        <v>1.64631423901643</v>
      </c>
    </row>
    <row r="698" spans="1:6" x14ac:dyDescent="0.25">
      <c r="A698">
        <v>52</v>
      </c>
      <c r="B698" t="s">
        <v>6</v>
      </c>
      <c r="C698">
        <v>2043</v>
      </c>
      <c r="D698">
        <v>95</v>
      </c>
      <c r="E698">
        <v>-1.7797482858562299</v>
      </c>
      <c r="F698">
        <v>1.8334207049281299</v>
      </c>
    </row>
    <row r="699" spans="1:6" x14ac:dyDescent="0.25">
      <c r="A699">
        <v>53</v>
      </c>
      <c r="B699" t="s">
        <v>6</v>
      </c>
      <c r="C699">
        <v>2043</v>
      </c>
      <c r="D699">
        <v>50</v>
      </c>
      <c r="E699">
        <v>1.4522957475237599</v>
      </c>
      <c r="F699">
        <v>1.54738279020373</v>
      </c>
    </row>
    <row r="700" spans="1:6" x14ac:dyDescent="0.25">
      <c r="A700">
        <v>53</v>
      </c>
      <c r="B700" t="s">
        <v>6</v>
      </c>
      <c r="C700">
        <v>2043</v>
      </c>
      <c r="D700">
        <v>75</v>
      </c>
      <c r="E700">
        <v>0.202710035943865</v>
      </c>
      <c r="F700">
        <v>1.6770255516577901</v>
      </c>
    </row>
    <row r="701" spans="1:6" x14ac:dyDescent="0.25">
      <c r="A701">
        <v>53</v>
      </c>
      <c r="B701" t="s">
        <v>6</v>
      </c>
      <c r="C701">
        <v>2043</v>
      </c>
      <c r="D701">
        <v>95</v>
      </c>
      <c r="E701">
        <v>-1.78634146995553</v>
      </c>
      <c r="F701">
        <v>1.8339103149330001</v>
      </c>
    </row>
    <row r="702" spans="1:6" x14ac:dyDescent="0.25">
      <c r="A702">
        <v>54</v>
      </c>
      <c r="B702" t="s">
        <v>6</v>
      </c>
      <c r="C702">
        <v>2043</v>
      </c>
      <c r="D702">
        <v>50</v>
      </c>
      <c r="E702">
        <v>1.49412923267688</v>
      </c>
      <c r="F702">
        <v>1.5502322979613501</v>
      </c>
    </row>
    <row r="703" spans="1:6" x14ac:dyDescent="0.25">
      <c r="A703">
        <v>54</v>
      </c>
      <c r="B703" t="s">
        <v>6</v>
      </c>
      <c r="C703">
        <v>2043</v>
      </c>
      <c r="D703">
        <v>75</v>
      </c>
      <c r="E703">
        <v>-2.6195089308952799E-2</v>
      </c>
      <c r="F703">
        <v>1.6473160128158399</v>
      </c>
    </row>
    <row r="704" spans="1:6" x14ac:dyDescent="0.25">
      <c r="A704">
        <v>54</v>
      </c>
      <c r="B704" t="s">
        <v>6</v>
      </c>
      <c r="C704">
        <v>2043</v>
      </c>
      <c r="D704">
        <v>95</v>
      </c>
      <c r="E704">
        <v>-1.6320895165375999</v>
      </c>
      <c r="F704">
        <v>1.8623126918381401</v>
      </c>
    </row>
    <row r="705" spans="1:6" x14ac:dyDescent="0.25">
      <c r="A705">
        <v>55</v>
      </c>
      <c r="B705" t="s">
        <v>6</v>
      </c>
      <c r="C705">
        <v>2043</v>
      </c>
      <c r="D705">
        <v>50</v>
      </c>
      <c r="E705">
        <v>1.4589561950693699</v>
      </c>
      <c r="F705">
        <v>1.5440933605508</v>
      </c>
    </row>
    <row r="706" spans="1:6" x14ac:dyDescent="0.25">
      <c r="A706">
        <v>55</v>
      </c>
      <c r="B706" t="s">
        <v>6</v>
      </c>
      <c r="C706">
        <v>2043</v>
      </c>
      <c r="D706">
        <v>75</v>
      </c>
      <c r="E706">
        <v>0.26401871236375601</v>
      </c>
      <c r="F706">
        <v>1.6832279353228099</v>
      </c>
    </row>
    <row r="707" spans="1:6" x14ac:dyDescent="0.25">
      <c r="A707">
        <v>55</v>
      </c>
      <c r="B707" t="s">
        <v>6</v>
      </c>
      <c r="C707">
        <v>2043</v>
      </c>
      <c r="D707">
        <v>95</v>
      </c>
      <c r="E707">
        <v>-1.6842227770329301</v>
      </c>
      <c r="F707">
        <v>1.84453856805269</v>
      </c>
    </row>
    <row r="708" spans="1:6" x14ac:dyDescent="0.25">
      <c r="A708">
        <v>56</v>
      </c>
      <c r="B708" t="s">
        <v>6</v>
      </c>
      <c r="C708">
        <v>2043</v>
      </c>
      <c r="D708">
        <v>50</v>
      </c>
      <c r="E708">
        <v>1.5457005970144699</v>
      </c>
      <c r="F708">
        <v>1.5586614246969399</v>
      </c>
    </row>
    <row r="709" spans="1:6" x14ac:dyDescent="0.25">
      <c r="A709">
        <v>56</v>
      </c>
      <c r="B709" t="s">
        <v>6</v>
      </c>
      <c r="C709">
        <v>2043</v>
      </c>
      <c r="D709">
        <v>75</v>
      </c>
      <c r="E709">
        <v>0.17260716900640899</v>
      </c>
      <c r="F709">
        <v>1.6719796750581399</v>
      </c>
    </row>
    <row r="710" spans="1:6" x14ac:dyDescent="0.25">
      <c r="A710">
        <v>56</v>
      </c>
      <c r="B710" t="s">
        <v>6</v>
      </c>
      <c r="C710">
        <v>2043</v>
      </c>
      <c r="D710">
        <v>95</v>
      </c>
      <c r="E710">
        <v>-1.7303196700164201</v>
      </c>
      <c r="F710">
        <v>1.83816500001426</v>
      </c>
    </row>
    <row r="711" spans="1:6" x14ac:dyDescent="0.25">
      <c r="A711">
        <v>57</v>
      </c>
      <c r="B711" t="s">
        <v>6</v>
      </c>
      <c r="C711">
        <v>2043</v>
      </c>
      <c r="D711">
        <v>50</v>
      </c>
      <c r="E711">
        <v>1.3585666024506999</v>
      </c>
      <c r="F711">
        <v>1.52953553726549</v>
      </c>
    </row>
    <row r="712" spans="1:6" x14ac:dyDescent="0.25">
      <c r="A712">
        <v>57</v>
      </c>
      <c r="B712" t="s">
        <v>6</v>
      </c>
      <c r="C712">
        <v>2043</v>
      </c>
      <c r="D712">
        <v>75</v>
      </c>
      <c r="E712">
        <v>0.31976526847540898</v>
      </c>
      <c r="F712">
        <v>1.6889323000837699</v>
      </c>
    </row>
    <row r="713" spans="1:6" x14ac:dyDescent="0.25">
      <c r="A713">
        <v>57</v>
      </c>
      <c r="B713" t="s">
        <v>6</v>
      </c>
      <c r="C713">
        <v>2043</v>
      </c>
      <c r="D713">
        <v>95</v>
      </c>
      <c r="E713">
        <v>-1.6438358442813501</v>
      </c>
      <c r="F713">
        <v>1.8588229592601899</v>
      </c>
    </row>
    <row r="714" spans="1:6" x14ac:dyDescent="0.25">
      <c r="A714">
        <v>58</v>
      </c>
      <c r="B714" t="s">
        <v>6</v>
      </c>
      <c r="C714">
        <v>2043</v>
      </c>
      <c r="D714">
        <v>50</v>
      </c>
      <c r="E714">
        <v>1.55603617317038</v>
      </c>
      <c r="F714">
        <v>1.5556785839849501</v>
      </c>
    </row>
    <row r="715" spans="1:6" x14ac:dyDescent="0.25">
      <c r="A715">
        <v>58</v>
      </c>
      <c r="B715" t="s">
        <v>6</v>
      </c>
      <c r="C715">
        <v>2043</v>
      </c>
      <c r="D715">
        <v>75</v>
      </c>
      <c r="E715">
        <v>0.26376676798277598</v>
      </c>
      <c r="F715">
        <v>1.6835566223989</v>
      </c>
    </row>
    <row r="716" spans="1:6" x14ac:dyDescent="0.25">
      <c r="A716">
        <v>58</v>
      </c>
      <c r="B716" t="s">
        <v>6</v>
      </c>
      <c r="C716">
        <v>2043</v>
      </c>
      <c r="D716">
        <v>95</v>
      </c>
      <c r="E716">
        <v>-1.78754260672447</v>
      </c>
      <c r="F716">
        <v>1.83049659363551</v>
      </c>
    </row>
    <row r="717" spans="1:6" x14ac:dyDescent="0.25">
      <c r="A717">
        <v>59</v>
      </c>
      <c r="B717" t="s">
        <v>6</v>
      </c>
      <c r="C717">
        <v>2043</v>
      </c>
      <c r="D717">
        <v>50</v>
      </c>
      <c r="E717">
        <v>1.5064845450362601</v>
      </c>
      <c r="F717">
        <v>1.55009540699717</v>
      </c>
    </row>
    <row r="718" spans="1:6" x14ac:dyDescent="0.25">
      <c r="A718">
        <v>59</v>
      </c>
      <c r="B718" t="s">
        <v>6</v>
      </c>
      <c r="C718">
        <v>2043</v>
      </c>
      <c r="D718">
        <v>75</v>
      </c>
      <c r="E718">
        <v>0.15772643584926499</v>
      </c>
      <c r="F718">
        <v>1.6714927842357401</v>
      </c>
    </row>
    <row r="719" spans="1:6" x14ac:dyDescent="0.25">
      <c r="A719">
        <v>59</v>
      </c>
      <c r="B719" t="s">
        <v>6</v>
      </c>
      <c r="C719">
        <v>2043</v>
      </c>
      <c r="D719">
        <v>95</v>
      </c>
      <c r="E719">
        <v>-1.63805139758384</v>
      </c>
      <c r="F719">
        <v>1.8577131477507001</v>
      </c>
    </row>
    <row r="720" spans="1:6" x14ac:dyDescent="0.25">
      <c r="A720">
        <v>60</v>
      </c>
      <c r="B720" t="s">
        <v>6</v>
      </c>
      <c r="C720">
        <v>2043</v>
      </c>
      <c r="D720">
        <v>50</v>
      </c>
      <c r="E720">
        <v>1.5551023948359199</v>
      </c>
      <c r="F720">
        <v>1.5577642387791799</v>
      </c>
    </row>
    <row r="721" spans="1:6" x14ac:dyDescent="0.25">
      <c r="A721">
        <v>60</v>
      </c>
      <c r="B721" t="s">
        <v>6</v>
      </c>
      <c r="C721">
        <v>2043</v>
      </c>
      <c r="D721">
        <v>75</v>
      </c>
      <c r="E721">
        <v>0.167161599259007</v>
      </c>
      <c r="F721">
        <v>1.67307561937225</v>
      </c>
    </row>
    <row r="722" spans="1:6" x14ac:dyDescent="0.25">
      <c r="A722">
        <v>60</v>
      </c>
      <c r="B722" t="s">
        <v>6</v>
      </c>
      <c r="C722">
        <v>2043</v>
      </c>
      <c r="D722">
        <v>95</v>
      </c>
      <c r="E722">
        <v>-1.9842930840167201</v>
      </c>
      <c r="F722">
        <v>1.8022571947055599</v>
      </c>
    </row>
    <row r="723" spans="1:6" x14ac:dyDescent="0.25">
      <c r="A723">
        <v>1</v>
      </c>
      <c r="B723" t="s">
        <v>6</v>
      </c>
      <c r="C723">
        <v>2044</v>
      </c>
      <c r="D723">
        <v>50</v>
      </c>
      <c r="E723">
        <v>1.52790676144708</v>
      </c>
      <c r="F723">
        <v>1.5917318252392101</v>
      </c>
    </row>
    <row r="724" spans="1:6" x14ac:dyDescent="0.25">
      <c r="A724">
        <v>1</v>
      </c>
      <c r="B724" t="s">
        <v>6</v>
      </c>
      <c r="C724">
        <v>2044</v>
      </c>
      <c r="D724">
        <v>75</v>
      </c>
      <c r="E724">
        <v>0.27375007702089699</v>
      </c>
      <c r="F724">
        <v>1.73200801845184</v>
      </c>
    </row>
    <row r="725" spans="1:6" x14ac:dyDescent="0.25">
      <c r="A725">
        <v>1</v>
      </c>
      <c r="B725" t="s">
        <v>6</v>
      </c>
      <c r="C725">
        <v>2044</v>
      </c>
      <c r="D725">
        <v>95</v>
      </c>
      <c r="E725">
        <v>-1.7004338044810801</v>
      </c>
      <c r="F725">
        <v>1.90596862687528</v>
      </c>
    </row>
    <row r="726" spans="1:6" x14ac:dyDescent="0.25">
      <c r="A726">
        <v>2</v>
      </c>
      <c r="B726" t="s">
        <v>6</v>
      </c>
      <c r="C726">
        <v>2044</v>
      </c>
      <c r="D726">
        <v>50</v>
      </c>
      <c r="E726">
        <v>1.4150292153013599</v>
      </c>
      <c r="F726">
        <v>1.5718385424946</v>
      </c>
    </row>
    <row r="727" spans="1:6" x14ac:dyDescent="0.25">
      <c r="A727">
        <v>2</v>
      </c>
      <c r="B727" t="s">
        <v>6</v>
      </c>
      <c r="C727">
        <v>2044</v>
      </c>
      <c r="D727">
        <v>75</v>
      </c>
      <c r="E727">
        <v>0.11646387875964501</v>
      </c>
      <c r="F727">
        <v>1.70621417941179</v>
      </c>
    </row>
    <row r="728" spans="1:6" x14ac:dyDescent="0.25">
      <c r="A728">
        <v>2</v>
      </c>
      <c r="B728" t="s">
        <v>6</v>
      </c>
      <c r="C728">
        <v>2044</v>
      </c>
      <c r="D728">
        <v>95</v>
      </c>
      <c r="E728">
        <v>-1.5962525388611499</v>
      </c>
      <c r="F728">
        <v>1.9169791721912799</v>
      </c>
    </row>
    <row r="729" spans="1:6" x14ac:dyDescent="0.25">
      <c r="A729">
        <v>3</v>
      </c>
      <c r="B729" t="s">
        <v>6</v>
      </c>
      <c r="C729">
        <v>2044</v>
      </c>
      <c r="D729">
        <v>50</v>
      </c>
      <c r="E729">
        <v>1.55948958802656</v>
      </c>
      <c r="F729">
        <v>1.5936323865019399</v>
      </c>
    </row>
    <row r="730" spans="1:6" x14ac:dyDescent="0.25">
      <c r="A730">
        <v>3</v>
      </c>
      <c r="B730" t="s">
        <v>6</v>
      </c>
      <c r="C730">
        <v>2044</v>
      </c>
      <c r="D730">
        <v>75</v>
      </c>
      <c r="E730">
        <v>0.25836773676104302</v>
      </c>
      <c r="F730">
        <v>1.7300054610711599</v>
      </c>
    </row>
    <row r="731" spans="1:6" x14ac:dyDescent="0.25">
      <c r="A731">
        <v>3</v>
      </c>
      <c r="B731" t="s">
        <v>6</v>
      </c>
      <c r="C731">
        <v>2044</v>
      </c>
      <c r="D731">
        <v>95</v>
      </c>
      <c r="E731">
        <v>-1.60814677285403</v>
      </c>
      <c r="F731">
        <v>1.91858491752484</v>
      </c>
    </row>
    <row r="732" spans="1:6" x14ac:dyDescent="0.25">
      <c r="A732">
        <v>4</v>
      </c>
      <c r="B732" t="s">
        <v>6</v>
      </c>
      <c r="C732">
        <v>2044</v>
      </c>
      <c r="D732">
        <v>50</v>
      </c>
      <c r="E732">
        <v>1.4818244405355501</v>
      </c>
      <c r="F732">
        <v>1.58776514317937</v>
      </c>
    </row>
    <row r="733" spans="1:6" x14ac:dyDescent="0.25">
      <c r="A733">
        <v>4</v>
      </c>
      <c r="B733" t="s">
        <v>6</v>
      </c>
      <c r="C733">
        <v>2044</v>
      </c>
      <c r="D733">
        <v>75</v>
      </c>
      <c r="E733">
        <v>1.34065802942864E-2</v>
      </c>
      <c r="F733">
        <v>1.70276725229632</v>
      </c>
    </row>
    <row r="734" spans="1:6" x14ac:dyDescent="0.25">
      <c r="A734">
        <v>4</v>
      </c>
      <c r="B734" t="s">
        <v>6</v>
      </c>
      <c r="C734">
        <v>2044</v>
      </c>
      <c r="D734">
        <v>95</v>
      </c>
      <c r="E734">
        <v>-1.9806166915739101</v>
      </c>
      <c r="F734">
        <v>1.8725867705896599</v>
      </c>
    </row>
    <row r="735" spans="1:6" x14ac:dyDescent="0.25">
      <c r="A735">
        <v>5</v>
      </c>
      <c r="B735" t="s">
        <v>6</v>
      </c>
      <c r="C735">
        <v>2044</v>
      </c>
      <c r="D735">
        <v>50</v>
      </c>
      <c r="E735">
        <v>1.50298867441226</v>
      </c>
      <c r="F735">
        <v>1.5869270991106299</v>
      </c>
    </row>
    <row r="736" spans="1:6" x14ac:dyDescent="0.25">
      <c r="A736">
        <v>5</v>
      </c>
      <c r="B736" t="s">
        <v>6</v>
      </c>
      <c r="C736">
        <v>2044</v>
      </c>
      <c r="D736">
        <v>75</v>
      </c>
      <c r="E736">
        <v>0.215434212452526</v>
      </c>
      <c r="F736">
        <v>1.7238659798889899</v>
      </c>
    </row>
    <row r="737" spans="1:6" x14ac:dyDescent="0.25">
      <c r="A737">
        <v>5</v>
      </c>
      <c r="B737" t="s">
        <v>6</v>
      </c>
      <c r="C737">
        <v>2044</v>
      </c>
      <c r="D737">
        <v>95</v>
      </c>
      <c r="E737">
        <v>-1.84546063265139</v>
      </c>
      <c r="F737">
        <v>1.8804866668484299</v>
      </c>
    </row>
    <row r="738" spans="1:6" x14ac:dyDescent="0.25">
      <c r="A738">
        <v>6</v>
      </c>
      <c r="B738" t="s">
        <v>6</v>
      </c>
      <c r="C738">
        <v>2044</v>
      </c>
      <c r="D738">
        <v>50</v>
      </c>
      <c r="E738">
        <v>1.4195711986950701</v>
      </c>
      <c r="F738">
        <v>1.57162699514517</v>
      </c>
    </row>
    <row r="739" spans="1:6" x14ac:dyDescent="0.25">
      <c r="A739">
        <v>6</v>
      </c>
      <c r="B739" t="s">
        <v>6</v>
      </c>
      <c r="C739">
        <v>2044</v>
      </c>
      <c r="D739">
        <v>75</v>
      </c>
      <c r="E739">
        <v>4.2036440678272502E-3</v>
      </c>
      <c r="F739">
        <v>1.69404573934459</v>
      </c>
    </row>
    <row r="740" spans="1:6" x14ac:dyDescent="0.25">
      <c r="A740">
        <v>6</v>
      </c>
      <c r="B740" t="s">
        <v>6</v>
      </c>
      <c r="C740">
        <v>2044</v>
      </c>
      <c r="D740">
        <v>95</v>
      </c>
      <c r="E740">
        <v>-2.1773424316129302</v>
      </c>
      <c r="F740">
        <v>1.83277946285169</v>
      </c>
    </row>
    <row r="741" spans="1:6" x14ac:dyDescent="0.25">
      <c r="A741">
        <v>7</v>
      </c>
      <c r="B741" t="s">
        <v>6</v>
      </c>
      <c r="C741">
        <v>2044</v>
      </c>
      <c r="D741">
        <v>50</v>
      </c>
      <c r="E741">
        <v>1.5899370643861299</v>
      </c>
      <c r="F741">
        <v>1.5988940733418999</v>
      </c>
    </row>
    <row r="742" spans="1:6" x14ac:dyDescent="0.25">
      <c r="A742">
        <v>7</v>
      </c>
      <c r="B742" t="s">
        <v>6</v>
      </c>
      <c r="C742">
        <v>2044</v>
      </c>
      <c r="D742">
        <v>75</v>
      </c>
      <c r="E742">
        <v>0.29056418038272502</v>
      </c>
      <c r="F742">
        <v>1.73624567501103</v>
      </c>
    </row>
    <row r="743" spans="1:6" x14ac:dyDescent="0.25">
      <c r="A743">
        <v>7</v>
      </c>
      <c r="B743" t="s">
        <v>6</v>
      </c>
      <c r="C743">
        <v>2044</v>
      </c>
      <c r="D743">
        <v>95</v>
      </c>
      <c r="E743">
        <v>-1.45188553259464</v>
      </c>
      <c r="F743">
        <v>1.94123638077851</v>
      </c>
    </row>
    <row r="744" spans="1:6" x14ac:dyDescent="0.25">
      <c r="A744">
        <v>8</v>
      </c>
      <c r="B744" t="s">
        <v>6</v>
      </c>
      <c r="C744">
        <v>2044</v>
      </c>
      <c r="D744">
        <v>50</v>
      </c>
      <c r="E744">
        <v>1.4881826442866799</v>
      </c>
      <c r="F744">
        <v>1.5863502027734699</v>
      </c>
    </row>
    <row r="745" spans="1:6" x14ac:dyDescent="0.25">
      <c r="A745">
        <v>8</v>
      </c>
      <c r="B745" t="s">
        <v>6</v>
      </c>
      <c r="C745">
        <v>2044</v>
      </c>
      <c r="D745">
        <v>75</v>
      </c>
      <c r="E745">
        <v>0.212882124001296</v>
      </c>
      <c r="F745">
        <v>1.7239687266521999</v>
      </c>
    </row>
    <row r="746" spans="1:6" x14ac:dyDescent="0.25">
      <c r="A746">
        <v>8</v>
      </c>
      <c r="B746" t="s">
        <v>6</v>
      </c>
      <c r="C746">
        <v>2044</v>
      </c>
      <c r="D746">
        <v>95</v>
      </c>
      <c r="E746">
        <v>-1.9857869885708901</v>
      </c>
      <c r="F746">
        <v>1.8632734502878301</v>
      </c>
    </row>
    <row r="747" spans="1:6" x14ac:dyDescent="0.25">
      <c r="A747">
        <v>9</v>
      </c>
      <c r="B747" t="s">
        <v>6</v>
      </c>
      <c r="C747">
        <v>2044</v>
      </c>
      <c r="D747">
        <v>50</v>
      </c>
      <c r="E747">
        <v>1.4068293688871301</v>
      </c>
      <c r="F747">
        <v>1.5706662076875</v>
      </c>
    </row>
    <row r="748" spans="1:6" x14ac:dyDescent="0.25">
      <c r="A748">
        <v>9</v>
      </c>
      <c r="B748" t="s">
        <v>6</v>
      </c>
      <c r="C748">
        <v>2044</v>
      </c>
      <c r="D748">
        <v>75</v>
      </c>
      <c r="E748">
        <v>0.11927312350911699</v>
      </c>
      <c r="F748">
        <v>1.70733050006624</v>
      </c>
    </row>
    <row r="749" spans="1:6" x14ac:dyDescent="0.25">
      <c r="A749">
        <v>9</v>
      </c>
      <c r="B749" t="s">
        <v>6</v>
      </c>
      <c r="C749">
        <v>2044</v>
      </c>
      <c r="D749">
        <v>95</v>
      </c>
      <c r="E749">
        <v>-1.6866473036940599</v>
      </c>
      <c r="F749">
        <v>1.89823856406459</v>
      </c>
    </row>
    <row r="750" spans="1:6" x14ac:dyDescent="0.25">
      <c r="A750">
        <v>10</v>
      </c>
      <c r="B750" t="s">
        <v>6</v>
      </c>
      <c r="C750">
        <v>2044</v>
      </c>
      <c r="D750">
        <v>50</v>
      </c>
      <c r="E750">
        <v>1.4493587819667699</v>
      </c>
      <c r="F750">
        <v>1.57920298963273</v>
      </c>
    </row>
    <row r="751" spans="1:6" x14ac:dyDescent="0.25">
      <c r="A751">
        <v>10</v>
      </c>
      <c r="B751" t="s">
        <v>6</v>
      </c>
      <c r="C751">
        <v>2044</v>
      </c>
      <c r="D751">
        <v>75</v>
      </c>
      <c r="E751">
        <v>9.5254234872339492E-3</v>
      </c>
      <c r="F751">
        <v>1.69512266977263</v>
      </c>
    </row>
    <row r="752" spans="1:6" x14ac:dyDescent="0.25">
      <c r="A752">
        <v>10</v>
      </c>
      <c r="B752" t="s">
        <v>6</v>
      </c>
      <c r="C752">
        <v>2044</v>
      </c>
      <c r="D752">
        <v>95</v>
      </c>
      <c r="E752">
        <v>-2.1367633759379299</v>
      </c>
      <c r="F752">
        <v>1.84706056074763</v>
      </c>
    </row>
    <row r="753" spans="1:6" x14ac:dyDescent="0.25">
      <c r="A753">
        <v>11</v>
      </c>
      <c r="B753" t="s">
        <v>6</v>
      </c>
      <c r="C753">
        <v>2044</v>
      </c>
      <c r="D753">
        <v>50</v>
      </c>
      <c r="E753">
        <v>1.53668912347886</v>
      </c>
      <c r="F753">
        <v>1.59233574051979</v>
      </c>
    </row>
    <row r="754" spans="1:6" x14ac:dyDescent="0.25">
      <c r="A754">
        <v>11</v>
      </c>
      <c r="B754" t="s">
        <v>6</v>
      </c>
      <c r="C754">
        <v>2044</v>
      </c>
      <c r="D754">
        <v>75</v>
      </c>
      <c r="E754">
        <v>2.10096774715322E-2</v>
      </c>
      <c r="F754">
        <v>1.69398970774399</v>
      </c>
    </row>
    <row r="755" spans="1:6" x14ac:dyDescent="0.25">
      <c r="A755">
        <v>11</v>
      </c>
      <c r="B755" t="s">
        <v>6</v>
      </c>
      <c r="C755">
        <v>2044</v>
      </c>
      <c r="D755">
        <v>95</v>
      </c>
      <c r="E755">
        <v>-1.4422992709872</v>
      </c>
      <c r="F755">
        <v>1.9419891864001699</v>
      </c>
    </row>
    <row r="756" spans="1:6" x14ac:dyDescent="0.25">
      <c r="A756">
        <v>12</v>
      </c>
      <c r="B756" t="s">
        <v>6</v>
      </c>
      <c r="C756">
        <v>2044</v>
      </c>
      <c r="D756">
        <v>50</v>
      </c>
      <c r="E756">
        <v>1.4684673070733101</v>
      </c>
      <c r="F756">
        <v>1.5760384991829199</v>
      </c>
    </row>
    <row r="757" spans="1:6" x14ac:dyDescent="0.25">
      <c r="A757">
        <v>12</v>
      </c>
      <c r="B757" t="s">
        <v>6</v>
      </c>
      <c r="C757">
        <v>2044</v>
      </c>
      <c r="D757">
        <v>75</v>
      </c>
      <c r="E757">
        <v>0.213705338696694</v>
      </c>
      <c r="F757">
        <v>1.71940053688001</v>
      </c>
    </row>
    <row r="758" spans="1:6" x14ac:dyDescent="0.25">
      <c r="A758">
        <v>12</v>
      </c>
      <c r="B758" t="s">
        <v>6</v>
      </c>
      <c r="C758">
        <v>2044</v>
      </c>
      <c r="D758">
        <v>95</v>
      </c>
      <c r="E758">
        <v>-1.5285856250807499</v>
      </c>
      <c r="F758">
        <v>1.9242110898877101</v>
      </c>
    </row>
    <row r="759" spans="1:6" x14ac:dyDescent="0.25">
      <c r="A759">
        <v>13</v>
      </c>
      <c r="B759" t="s">
        <v>6</v>
      </c>
      <c r="C759">
        <v>2044</v>
      </c>
      <c r="D759">
        <v>50</v>
      </c>
      <c r="E759">
        <v>1.6366807547823701</v>
      </c>
      <c r="F759">
        <v>1.6078154570479799</v>
      </c>
    </row>
    <row r="760" spans="1:6" x14ac:dyDescent="0.25">
      <c r="A760">
        <v>13</v>
      </c>
      <c r="B760" t="s">
        <v>6</v>
      </c>
      <c r="C760">
        <v>2044</v>
      </c>
      <c r="D760">
        <v>75</v>
      </c>
      <c r="E760">
        <v>-2.6819461120113498E-2</v>
      </c>
      <c r="F760">
        <v>1.6895260268535299</v>
      </c>
    </row>
    <row r="761" spans="1:6" x14ac:dyDescent="0.25">
      <c r="A761">
        <v>13</v>
      </c>
      <c r="B761" t="s">
        <v>6</v>
      </c>
      <c r="C761">
        <v>2044</v>
      </c>
      <c r="D761">
        <v>95</v>
      </c>
      <c r="E761">
        <v>-1.6809763300079299</v>
      </c>
      <c r="F761">
        <v>1.90507440541749</v>
      </c>
    </row>
    <row r="762" spans="1:6" x14ac:dyDescent="0.25">
      <c r="A762">
        <v>14</v>
      </c>
      <c r="B762" t="s">
        <v>6</v>
      </c>
      <c r="C762">
        <v>2044</v>
      </c>
      <c r="D762">
        <v>50</v>
      </c>
      <c r="E762">
        <v>1.6001861569606699</v>
      </c>
      <c r="F762">
        <v>1.59905080712557</v>
      </c>
    </row>
    <row r="763" spans="1:6" x14ac:dyDescent="0.25">
      <c r="A763">
        <v>14</v>
      </c>
      <c r="B763" t="s">
        <v>6</v>
      </c>
      <c r="C763">
        <v>2044</v>
      </c>
      <c r="D763">
        <v>75</v>
      </c>
      <c r="E763">
        <v>9.09250366952063E-3</v>
      </c>
      <c r="F763">
        <v>1.69498547402179</v>
      </c>
    </row>
    <row r="764" spans="1:6" x14ac:dyDescent="0.25">
      <c r="A764">
        <v>14</v>
      </c>
      <c r="B764" t="s">
        <v>6</v>
      </c>
      <c r="C764">
        <v>2044</v>
      </c>
      <c r="D764">
        <v>95</v>
      </c>
      <c r="E764">
        <v>-1.9796716926615501</v>
      </c>
      <c r="F764">
        <v>1.8632861661454101</v>
      </c>
    </row>
    <row r="765" spans="1:6" x14ac:dyDescent="0.25">
      <c r="A765">
        <v>15</v>
      </c>
      <c r="B765" t="s">
        <v>6</v>
      </c>
      <c r="C765">
        <v>2044</v>
      </c>
      <c r="D765">
        <v>50</v>
      </c>
      <c r="E765">
        <v>1.6334929734222601</v>
      </c>
      <c r="F765">
        <v>1.60823095695107</v>
      </c>
    </row>
    <row r="766" spans="1:6" x14ac:dyDescent="0.25">
      <c r="A766">
        <v>15</v>
      </c>
      <c r="B766" t="s">
        <v>6</v>
      </c>
      <c r="C766">
        <v>2044</v>
      </c>
      <c r="D766">
        <v>75</v>
      </c>
      <c r="E766">
        <v>2.0396522112329799E-2</v>
      </c>
      <c r="F766">
        <v>1.6944618624385399</v>
      </c>
    </row>
    <row r="767" spans="1:6" x14ac:dyDescent="0.25">
      <c r="A767">
        <v>15</v>
      </c>
      <c r="B767" t="s">
        <v>6</v>
      </c>
      <c r="C767">
        <v>2044</v>
      </c>
      <c r="D767">
        <v>95</v>
      </c>
      <c r="E767">
        <v>-1.7872063023907001</v>
      </c>
      <c r="F767">
        <v>1.88629411529902</v>
      </c>
    </row>
    <row r="768" spans="1:6" x14ac:dyDescent="0.25">
      <c r="A768">
        <v>16</v>
      </c>
      <c r="B768" t="s">
        <v>6</v>
      </c>
      <c r="C768">
        <v>2044</v>
      </c>
      <c r="D768">
        <v>50</v>
      </c>
      <c r="E768">
        <v>1.5389185170684401</v>
      </c>
      <c r="F768">
        <v>1.5932593407417099</v>
      </c>
    </row>
    <row r="769" spans="1:6" x14ac:dyDescent="0.25">
      <c r="A769">
        <v>16</v>
      </c>
      <c r="B769" t="s">
        <v>6</v>
      </c>
      <c r="C769">
        <v>2044</v>
      </c>
      <c r="D769">
        <v>75</v>
      </c>
      <c r="E769">
        <v>0.26282076384971997</v>
      </c>
      <c r="F769">
        <v>1.73046338567034</v>
      </c>
    </row>
    <row r="770" spans="1:6" x14ac:dyDescent="0.25">
      <c r="A770">
        <v>16</v>
      </c>
      <c r="B770" t="s">
        <v>6</v>
      </c>
      <c r="C770">
        <v>2044</v>
      </c>
      <c r="D770">
        <v>95</v>
      </c>
      <c r="E770">
        <v>-1.24325842825814</v>
      </c>
      <c r="F770">
        <v>1.97266417108014</v>
      </c>
    </row>
    <row r="771" spans="1:6" x14ac:dyDescent="0.25">
      <c r="A771">
        <v>17</v>
      </c>
      <c r="B771" t="s">
        <v>6</v>
      </c>
      <c r="C771">
        <v>2044</v>
      </c>
      <c r="D771">
        <v>50</v>
      </c>
      <c r="E771">
        <v>1.5583799092364099</v>
      </c>
      <c r="F771">
        <v>1.5919852375491701</v>
      </c>
    </row>
    <row r="772" spans="1:6" x14ac:dyDescent="0.25">
      <c r="A772">
        <v>17</v>
      </c>
      <c r="B772" t="s">
        <v>6</v>
      </c>
      <c r="C772">
        <v>2044</v>
      </c>
      <c r="D772">
        <v>75</v>
      </c>
      <c r="E772">
        <v>0.118714209582631</v>
      </c>
      <c r="F772">
        <v>1.70691900028647</v>
      </c>
    </row>
    <row r="773" spans="1:6" x14ac:dyDescent="0.25">
      <c r="A773">
        <v>17</v>
      </c>
      <c r="B773" t="s">
        <v>6</v>
      </c>
      <c r="C773">
        <v>2044</v>
      </c>
      <c r="D773">
        <v>95</v>
      </c>
      <c r="E773">
        <v>-1.8811671553666101</v>
      </c>
      <c r="F773">
        <v>1.87523194724786</v>
      </c>
    </row>
    <row r="774" spans="1:6" x14ac:dyDescent="0.25">
      <c r="A774">
        <v>18</v>
      </c>
      <c r="B774" t="s">
        <v>6</v>
      </c>
      <c r="C774">
        <v>2044</v>
      </c>
      <c r="D774">
        <v>50</v>
      </c>
      <c r="E774">
        <v>1.6367185731574501</v>
      </c>
      <c r="F774">
        <v>1.6049062616055501</v>
      </c>
    </row>
    <row r="775" spans="1:6" x14ac:dyDescent="0.25">
      <c r="A775">
        <v>18</v>
      </c>
      <c r="B775" t="s">
        <v>6</v>
      </c>
      <c r="C775">
        <v>2044</v>
      </c>
      <c r="D775">
        <v>75</v>
      </c>
      <c r="E775">
        <v>0.113868892494065</v>
      </c>
      <c r="F775">
        <v>1.7060589070457799</v>
      </c>
    </row>
    <row r="776" spans="1:6" x14ac:dyDescent="0.25">
      <c r="A776">
        <v>18</v>
      </c>
      <c r="B776" t="s">
        <v>6</v>
      </c>
      <c r="C776">
        <v>2044</v>
      </c>
      <c r="D776">
        <v>95</v>
      </c>
      <c r="E776">
        <v>-1.5778881760267101</v>
      </c>
      <c r="F776">
        <v>1.91815537811593</v>
      </c>
    </row>
    <row r="777" spans="1:6" x14ac:dyDescent="0.25">
      <c r="A777">
        <v>19</v>
      </c>
      <c r="B777" t="s">
        <v>6</v>
      </c>
      <c r="C777">
        <v>2044</v>
      </c>
      <c r="D777">
        <v>50</v>
      </c>
      <c r="E777">
        <v>1.51409965444008</v>
      </c>
      <c r="F777">
        <v>1.58768991737596</v>
      </c>
    </row>
    <row r="778" spans="1:6" x14ac:dyDescent="0.25">
      <c r="A778">
        <v>19</v>
      </c>
      <c r="B778" t="s">
        <v>6</v>
      </c>
      <c r="C778">
        <v>2044</v>
      </c>
      <c r="D778">
        <v>75</v>
      </c>
      <c r="E778">
        <v>0.21198274144778201</v>
      </c>
      <c r="F778">
        <v>1.7247065801064401</v>
      </c>
    </row>
    <row r="779" spans="1:6" x14ac:dyDescent="0.25">
      <c r="A779">
        <v>19</v>
      </c>
      <c r="B779" t="s">
        <v>6</v>
      </c>
      <c r="C779">
        <v>2044</v>
      </c>
      <c r="D779">
        <v>95</v>
      </c>
      <c r="E779">
        <v>-1.9858544772887901</v>
      </c>
      <c r="F779">
        <v>1.8563967247797299</v>
      </c>
    </row>
    <row r="780" spans="1:6" x14ac:dyDescent="0.25">
      <c r="A780">
        <v>20</v>
      </c>
      <c r="B780" t="s">
        <v>6</v>
      </c>
      <c r="C780">
        <v>2044</v>
      </c>
      <c r="D780">
        <v>50</v>
      </c>
      <c r="E780">
        <v>1.4245275072882999</v>
      </c>
      <c r="F780">
        <v>1.57038401657787</v>
      </c>
    </row>
    <row r="781" spans="1:6" x14ac:dyDescent="0.25">
      <c r="A781">
        <v>20</v>
      </c>
      <c r="B781" t="s">
        <v>6</v>
      </c>
      <c r="C781">
        <v>2044</v>
      </c>
      <c r="D781">
        <v>75</v>
      </c>
      <c r="E781">
        <v>0.190696180385905</v>
      </c>
      <c r="F781">
        <v>1.7238030133987901</v>
      </c>
    </row>
    <row r="782" spans="1:6" x14ac:dyDescent="0.25">
      <c r="A782">
        <v>20</v>
      </c>
      <c r="B782" t="s">
        <v>6</v>
      </c>
      <c r="C782">
        <v>2044</v>
      </c>
      <c r="D782">
        <v>95</v>
      </c>
      <c r="E782">
        <v>-1.7884636739025099</v>
      </c>
      <c r="F782">
        <v>1.8928531542079301</v>
      </c>
    </row>
    <row r="783" spans="1:6" x14ac:dyDescent="0.25">
      <c r="A783">
        <v>21</v>
      </c>
      <c r="B783" t="s">
        <v>6</v>
      </c>
      <c r="C783">
        <v>2044</v>
      </c>
      <c r="D783">
        <v>50</v>
      </c>
      <c r="E783">
        <v>1.5578905087684001</v>
      </c>
      <c r="F783">
        <v>1.5920972922555301</v>
      </c>
    </row>
    <row r="784" spans="1:6" x14ac:dyDescent="0.25">
      <c r="A784">
        <v>21</v>
      </c>
      <c r="B784" t="s">
        <v>6</v>
      </c>
      <c r="C784">
        <v>2044</v>
      </c>
      <c r="D784">
        <v>75</v>
      </c>
      <c r="E784">
        <v>0.103862205570566</v>
      </c>
      <c r="F784">
        <v>1.7068614080029501</v>
      </c>
    </row>
    <row r="785" spans="1:6" x14ac:dyDescent="0.25">
      <c r="A785">
        <v>21</v>
      </c>
      <c r="B785" t="s">
        <v>6</v>
      </c>
      <c r="C785">
        <v>2044</v>
      </c>
      <c r="D785">
        <v>95</v>
      </c>
      <c r="E785">
        <v>-1.97783641416552</v>
      </c>
      <c r="F785">
        <v>1.8565174760568399</v>
      </c>
    </row>
    <row r="786" spans="1:6" x14ac:dyDescent="0.25">
      <c r="A786">
        <v>22</v>
      </c>
      <c r="B786" t="s">
        <v>6</v>
      </c>
      <c r="C786">
        <v>2044</v>
      </c>
      <c r="D786">
        <v>50</v>
      </c>
      <c r="E786">
        <v>1.4198828856552299</v>
      </c>
      <c r="F786">
        <v>1.57029559797441</v>
      </c>
    </row>
    <row r="787" spans="1:6" x14ac:dyDescent="0.25">
      <c r="A787">
        <v>22</v>
      </c>
      <c r="B787" t="s">
        <v>6</v>
      </c>
      <c r="C787">
        <v>2044</v>
      </c>
      <c r="D787">
        <v>75</v>
      </c>
      <c r="E787">
        <v>0.17493134762766999</v>
      </c>
      <c r="F787">
        <v>1.7120151461414499</v>
      </c>
    </row>
    <row r="788" spans="1:6" x14ac:dyDescent="0.25">
      <c r="A788">
        <v>22</v>
      </c>
      <c r="B788" t="s">
        <v>6</v>
      </c>
      <c r="C788">
        <v>2044</v>
      </c>
      <c r="D788">
        <v>95</v>
      </c>
      <c r="E788">
        <v>-1.53184478549883</v>
      </c>
      <c r="F788">
        <v>1.9227267101466099</v>
      </c>
    </row>
    <row r="789" spans="1:6" x14ac:dyDescent="0.25">
      <c r="A789">
        <v>23</v>
      </c>
      <c r="B789" t="s">
        <v>6</v>
      </c>
      <c r="C789">
        <v>2044</v>
      </c>
      <c r="D789">
        <v>50</v>
      </c>
      <c r="E789">
        <v>1.5503191685164599</v>
      </c>
      <c r="F789">
        <v>1.58594361127005</v>
      </c>
    </row>
    <row r="790" spans="1:6" x14ac:dyDescent="0.25">
      <c r="A790">
        <v>23</v>
      </c>
      <c r="B790" t="s">
        <v>6</v>
      </c>
      <c r="C790">
        <v>2044</v>
      </c>
      <c r="D790">
        <v>75</v>
      </c>
      <c r="E790">
        <v>0.14501348845778</v>
      </c>
      <c r="F790">
        <v>1.71244385149085</v>
      </c>
    </row>
    <row r="791" spans="1:6" x14ac:dyDescent="0.25">
      <c r="A791">
        <v>23</v>
      </c>
      <c r="B791" t="s">
        <v>6</v>
      </c>
      <c r="C791">
        <v>2044</v>
      </c>
      <c r="D791">
        <v>95</v>
      </c>
      <c r="E791">
        <v>-1.74668502341077</v>
      </c>
      <c r="F791">
        <v>1.89243081495217</v>
      </c>
    </row>
    <row r="792" spans="1:6" x14ac:dyDescent="0.25">
      <c r="A792">
        <v>24</v>
      </c>
      <c r="B792" t="s">
        <v>6</v>
      </c>
      <c r="C792">
        <v>2044</v>
      </c>
      <c r="D792">
        <v>50</v>
      </c>
      <c r="E792">
        <v>1.59120028667238</v>
      </c>
      <c r="F792">
        <v>1.59982294316961</v>
      </c>
    </row>
    <row r="793" spans="1:6" x14ac:dyDescent="0.25">
      <c r="A793">
        <v>24</v>
      </c>
      <c r="B793" t="s">
        <v>6</v>
      </c>
      <c r="C793">
        <v>2044</v>
      </c>
      <c r="D793">
        <v>75</v>
      </c>
      <c r="E793">
        <v>0.21236088892968</v>
      </c>
      <c r="F793">
        <v>1.7189768597044699</v>
      </c>
    </row>
    <row r="794" spans="1:6" x14ac:dyDescent="0.25">
      <c r="A794">
        <v>24</v>
      </c>
      <c r="B794" t="s">
        <v>6</v>
      </c>
      <c r="C794">
        <v>2044</v>
      </c>
      <c r="D794">
        <v>95</v>
      </c>
      <c r="E794">
        <v>-1.5272736920763099</v>
      </c>
      <c r="F794">
        <v>1.92466564848143</v>
      </c>
    </row>
    <row r="795" spans="1:6" x14ac:dyDescent="0.25">
      <c r="A795">
        <v>25</v>
      </c>
      <c r="B795" t="s">
        <v>6</v>
      </c>
      <c r="C795">
        <v>2044</v>
      </c>
      <c r="D795">
        <v>50</v>
      </c>
      <c r="E795">
        <v>1.6029130242974701</v>
      </c>
      <c r="F795">
        <v>1.60094848068203</v>
      </c>
    </row>
    <row r="796" spans="1:6" x14ac:dyDescent="0.25">
      <c r="A796">
        <v>25</v>
      </c>
      <c r="B796" t="s">
        <v>6</v>
      </c>
      <c r="C796">
        <v>2044</v>
      </c>
      <c r="D796">
        <v>75</v>
      </c>
      <c r="E796">
        <v>0.372927522104397</v>
      </c>
      <c r="F796">
        <v>1.7438304744447499</v>
      </c>
    </row>
    <row r="797" spans="1:6" x14ac:dyDescent="0.25">
      <c r="A797">
        <v>25</v>
      </c>
      <c r="B797" t="s">
        <v>6</v>
      </c>
      <c r="C797">
        <v>2044</v>
      </c>
      <c r="D797">
        <v>95</v>
      </c>
      <c r="E797">
        <v>-1.6282201620200001</v>
      </c>
      <c r="F797">
        <v>1.9102326272005601</v>
      </c>
    </row>
    <row r="798" spans="1:6" x14ac:dyDescent="0.25">
      <c r="A798">
        <v>26</v>
      </c>
      <c r="B798" t="s">
        <v>6</v>
      </c>
      <c r="C798">
        <v>2044</v>
      </c>
      <c r="D798">
        <v>50</v>
      </c>
      <c r="E798">
        <v>1.60033593226772</v>
      </c>
      <c r="F798">
        <v>1.59776132460805</v>
      </c>
    </row>
    <row r="799" spans="1:6" x14ac:dyDescent="0.25">
      <c r="A799">
        <v>26</v>
      </c>
      <c r="B799" t="s">
        <v>6</v>
      </c>
      <c r="C799">
        <v>2044</v>
      </c>
      <c r="D799">
        <v>75</v>
      </c>
      <c r="E799">
        <v>0.124859363288272</v>
      </c>
      <c r="F799">
        <v>1.7089762695627</v>
      </c>
    </row>
    <row r="800" spans="1:6" x14ac:dyDescent="0.25">
      <c r="A800">
        <v>26</v>
      </c>
      <c r="B800" t="s">
        <v>6</v>
      </c>
      <c r="C800">
        <v>2044</v>
      </c>
      <c r="D800">
        <v>95</v>
      </c>
      <c r="E800">
        <v>-1.44699025585093</v>
      </c>
      <c r="F800">
        <v>1.93926266000334</v>
      </c>
    </row>
    <row r="801" spans="1:6" x14ac:dyDescent="0.25">
      <c r="A801">
        <v>27</v>
      </c>
      <c r="B801" t="s">
        <v>6</v>
      </c>
      <c r="C801">
        <v>2044</v>
      </c>
      <c r="D801">
        <v>50</v>
      </c>
      <c r="E801">
        <v>1.5172997906767201</v>
      </c>
      <c r="F801">
        <v>1.58581854303359</v>
      </c>
    </row>
    <row r="802" spans="1:6" x14ac:dyDescent="0.25">
      <c r="A802">
        <v>27</v>
      </c>
      <c r="B802" t="s">
        <v>6</v>
      </c>
      <c r="C802">
        <v>2044</v>
      </c>
      <c r="D802">
        <v>75</v>
      </c>
      <c r="E802">
        <v>0.199726400839326</v>
      </c>
      <c r="F802">
        <v>1.7243542455763601</v>
      </c>
    </row>
    <row r="803" spans="1:6" x14ac:dyDescent="0.25">
      <c r="A803">
        <v>27</v>
      </c>
      <c r="B803" t="s">
        <v>6</v>
      </c>
      <c r="C803">
        <v>2044</v>
      </c>
      <c r="D803">
        <v>95</v>
      </c>
      <c r="E803">
        <v>-1.9780221865902701</v>
      </c>
      <c r="F803">
        <v>1.85732723177371</v>
      </c>
    </row>
    <row r="804" spans="1:6" x14ac:dyDescent="0.25">
      <c r="A804">
        <v>28</v>
      </c>
      <c r="B804" t="s">
        <v>6</v>
      </c>
      <c r="C804">
        <v>2044</v>
      </c>
      <c r="D804">
        <v>50</v>
      </c>
      <c r="E804">
        <v>1.42004520837218</v>
      </c>
      <c r="F804">
        <v>1.57182727275919</v>
      </c>
    </row>
    <row r="805" spans="1:6" x14ac:dyDescent="0.25">
      <c r="A805">
        <v>28</v>
      </c>
      <c r="B805" t="s">
        <v>6</v>
      </c>
      <c r="C805">
        <v>2044</v>
      </c>
      <c r="D805">
        <v>75</v>
      </c>
      <c r="E805">
        <v>0.32444645407891198</v>
      </c>
      <c r="F805">
        <v>1.73696233774952</v>
      </c>
    </row>
    <row r="806" spans="1:6" x14ac:dyDescent="0.25">
      <c r="A806">
        <v>28</v>
      </c>
      <c r="B806" t="s">
        <v>6</v>
      </c>
      <c r="C806">
        <v>2044</v>
      </c>
      <c r="D806">
        <v>95</v>
      </c>
      <c r="E806">
        <v>-1.5762273166557701</v>
      </c>
      <c r="F806">
        <v>1.9224923141166199</v>
      </c>
    </row>
    <row r="807" spans="1:6" x14ac:dyDescent="0.25">
      <c r="A807">
        <v>29</v>
      </c>
      <c r="B807" t="s">
        <v>6</v>
      </c>
      <c r="C807">
        <v>2044</v>
      </c>
      <c r="D807">
        <v>50</v>
      </c>
      <c r="E807">
        <v>1.3967564205291001</v>
      </c>
      <c r="F807">
        <v>1.5711668629550399</v>
      </c>
    </row>
    <row r="808" spans="1:6" x14ac:dyDescent="0.25">
      <c r="A808">
        <v>29</v>
      </c>
      <c r="B808" t="s">
        <v>6</v>
      </c>
      <c r="C808">
        <v>2044</v>
      </c>
      <c r="D808">
        <v>75</v>
      </c>
      <c r="E808">
        <v>0.17072437443900099</v>
      </c>
      <c r="F808">
        <v>1.71180494975283</v>
      </c>
    </row>
    <row r="809" spans="1:6" x14ac:dyDescent="0.25">
      <c r="A809">
        <v>29</v>
      </c>
      <c r="B809" t="s">
        <v>6</v>
      </c>
      <c r="C809">
        <v>2044</v>
      </c>
      <c r="D809">
        <v>95</v>
      </c>
      <c r="E809">
        <v>-1.98698683286946</v>
      </c>
      <c r="F809">
        <v>1.8574244809923599</v>
      </c>
    </row>
    <row r="810" spans="1:6" x14ac:dyDescent="0.25">
      <c r="A810">
        <v>30</v>
      </c>
      <c r="B810" t="s">
        <v>6</v>
      </c>
      <c r="C810">
        <v>2044</v>
      </c>
      <c r="D810">
        <v>50</v>
      </c>
      <c r="E810">
        <v>1.51467839776475</v>
      </c>
      <c r="F810">
        <v>1.58607439492254</v>
      </c>
    </row>
    <row r="811" spans="1:6" x14ac:dyDescent="0.25">
      <c r="A811">
        <v>30</v>
      </c>
      <c r="B811" t="s">
        <v>6</v>
      </c>
      <c r="C811">
        <v>2044</v>
      </c>
      <c r="D811">
        <v>75</v>
      </c>
      <c r="E811">
        <v>3.7042275287387502E-2</v>
      </c>
      <c r="F811">
        <v>1.7004747552675401</v>
      </c>
    </row>
    <row r="812" spans="1:6" x14ac:dyDescent="0.25">
      <c r="A812">
        <v>30</v>
      </c>
      <c r="B812" t="s">
        <v>6</v>
      </c>
      <c r="C812">
        <v>2044</v>
      </c>
      <c r="D812">
        <v>95</v>
      </c>
      <c r="E812">
        <v>-1.93108713382001</v>
      </c>
      <c r="F812">
        <v>1.8684482397003399</v>
      </c>
    </row>
    <row r="813" spans="1:6" x14ac:dyDescent="0.25">
      <c r="A813">
        <v>31</v>
      </c>
      <c r="B813" t="s">
        <v>6</v>
      </c>
      <c r="C813">
        <v>2044</v>
      </c>
      <c r="D813">
        <v>50</v>
      </c>
      <c r="E813">
        <v>1.41300242069034</v>
      </c>
      <c r="F813">
        <v>1.5732894204694401</v>
      </c>
    </row>
    <row r="814" spans="1:6" x14ac:dyDescent="0.25">
      <c r="A814">
        <v>31</v>
      </c>
      <c r="B814" t="s">
        <v>6</v>
      </c>
      <c r="C814">
        <v>2044</v>
      </c>
      <c r="D814">
        <v>75</v>
      </c>
      <c r="E814">
        <v>0.211516627838615</v>
      </c>
      <c r="F814">
        <v>1.7206993134967199</v>
      </c>
    </row>
    <row r="815" spans="1:6" x14ac:dyDescent="0.25">
      <c r="A815">
        <v>31</v>
      </c>
      <c r="B815" t="s">
        <v>6</v>
      </c>
      <c r="C815">
        <v>2044</v>
      </c>
      <c r="D815">
        <v>95</v>
      </c>
      <c r="E815">
        <v>-1.5864789374054999</v>
      </c>
      <c r="F815">
        <v>1.9120790348858301</v>
      </c>
    </row>
    <row r="816" spans="1:6" x14ac:dyDescent="0.25">
      <c r="A816">
        <v>32</v>
      </c>
      <c r="B816" t="s">
        <v>6</v>
      </c>
      <c r="C816">
        <v>2044</v>
      </c>
      <c r="D816">
        <v>50</v>
      </c>
      <c r="E816">
        <v>1.51012568186334</v>
      </c>
      <c r="F816">
        <v>1.58683048134312</v>
      </c>
    </row>
    <row r="817" spans="1:6" x14ac:dyDescent="0.25">
      <c r="A817">
        <v>32</v>
      </c>
      <c r="B817" t="s">
        <v>6</v>
      </c>
      <c r="C817">
        <v>2044</v>
      </c>
      <c r="D817">
        <v>75</v>
      </c>
      <c r="E817">
        <v>1.5687931158750501E-2</v>
      </c>
      <c r="F817">
        <v>1.6947394749806399</v>
      </c>
    </row>
    <row r="818" spans="1:6" x14ac:dyDescent="0.25">
      <c r="A818">
        <v>32</v>
      </c>
      <c r="B818" t="s">
        <v>6</v>
      </c>
      <c r="C818">
        <v>2044</v>
      </c>
      <c r="D818">
        <v>95</v>
      </c>
      <c r="E818">
        <v>-1.9815350276238199</v>
      </c>
      <c r="F818">
        <v>1.8569323585828299</v>
      </c>
    </row>
    <row r="819" spans="1:6" x14ac:dyDescent="0.25">
      <c r="A819">
        <v>33</v>
      </c>
      <c r="B819" t="s">
        <v>6</v>
      </c>
      <c r="C819">
        <v>2044</v>
      </c>
      <c r="D819">
        <v>50</v>
      </c>
      <c r="E819">
        <v>1.5389483819262699</v>
      </c>
      <c r="F819">
        <v>1.5929641279695199</v>
      </c>
    </row>
    <row r="820" spans="1:6" x14ac:dyDescent="0.25">
      <c r="A820">
        <v>33</v>
      </c>
      <c r="B820" t="s">
        <v>6</v>
      </c>
      <c r="C820">
        <v>2044</v>
      </c>
      <c r="D820">
        <v>75</v>
      </c>
      <c r="E820">
        <v>-8.2718674791375901E-2</v>
      </c>
      <c r="F820">
        <v>1.6819690018229001</v>
      </c>
    </row>
    <row r="821" spans="1:6" x14ac:dyDescent="0.25">
      <c r="A821">
        <v>33</v>
      </c>
      <c r="B821" t="s">
        <v>6</v>
      </c>
      <c r="C821">
        <v>2044</v>
      </c>
      <c r="D821">
        <v>95</v>
      </c>
      <c r="E821">
        <v>-1.95194860751182</v>
      </c>
      <c r="F821">
        <v>1.8683720073524199</v>
      </c>
    </row>
    <row r="822" spans="1:6" x14ac:dyDescent="0.25">
      <c r="A822">
        <v>34</v>
      </c>
      <c r="B822" t="s">
        <v>6</v>
      </c>
      <c r="C822">
        <v>2044</v>
      </c>
      <c r="D822">
        <v>50</v>
      </c>
      <c r="E822">
        <v>1.50575013429522</v>
      </c>
      <c r="F822">
        <v>1.58671824257181</v>
      </c>
    </row>
    <row r="823" spans="1:6" x14ac:dyDescent="0.25">
      <c r="A823">
        <v>34</v>
      </c>
      <c r="B823" t="s">
        <v>6</v>
      </c>
      <c r="C823">
        <v>2044</v>
      </c>
      <c r="D823">
        <v>75</v>
      </c>
      <c r="E823">
        <v>0.211178925292756</v>
      </c>
      <c r="F823">
        <v>1.7241608606400101</v>
      </c>
    </row>
    <row r="824" spans="1:6" x14ac:dyDescent="0.25">
      <c r="A824">
        <v>34</v>
      </c>
      <c r="B824" t="s">
        <v>6</v>
      </c>
      <c r="C824">
        <v>2044</v>
      </c>
      <c r="D824">
        <v>95</v>
      </c>
      <c r="E824">
        <v>-1.6993084829399101</v>
      </c>
      <c r="F824">
        <v>1.89901231601174</v>
      </c>
    </row>
    <row r="825" spans="1:6" x14ac:dyDescent="0.25">
      <c r="A825">
        <v>35</v>
      </c>
      <c r="B825" t="s">
        <v>6</v>
      </c>
      <c r="C825">
        <v>2044</v>
      </c>
      <c r="D825">
        <v>50</v>
      </c>
      <c r="E825">
        <v>1.5798494744326901</v>
      </c>
      <c r="F825">
        <v>1.5986883488366599</v>
      </c>
    </row>
    <row r="826" spans="1:6" x14ac:dyDescent="0.25">
      <c r="A826">
        <v>35</v>
      </c>
      <c r="B826" t="s">
        <v>6</v>
      </c>
      <c r="C826">
        <v>2044</v>
      </c>
      <c r="D826">
        <v>75</v>
      </c>
      <c r="E826">
        <v>7.2949071674655697E-2</v>
      </c>
      <c r="F826">
        <v>1.7007159159549701</v>
      </c>
    </row>
    <row r="827" spans="1:6" x14ac:dyDescent="0.25">
      <c r="A827">
        <v>35</v>
      </c>
      <c r="B827" t="s">
        <v>6</v>
      </c>
      <c r="C827">
        <v>2044</v>
      </c>
      <c r="D827">
        <v>95</v>
      </c>
      <c r="E827">
        <v>-1.93848548364565</v>
      </c>
      <c r="F827">
        <v>1.86995776782323</v>
      </c>
    </row>
    <row r="828" spans="1:6" x14ac:dyDescent="0.25">
      <c r="A828">
        <v>36</v>
      </c>
      <c r="B828" t="s">
        <v>6</v>
      </c>
      <c r="C828">
        <v>2044</v>
      </c>
      <c r="D828">
        <v>50</v>
      </c>
      <c r="E828">
        <v>1.3760739425294199</v>
      </c>
      <c r="F828">
        <v>1.56660306169632</v>
      </c>
    </row>
    <row r="829" spans="1:6" x14ac:dyDescent="0.25">
      <c r="A829">
        <v>36</v>
      </c>
      <c r="B829" t="s">
        <v>6</v>
      </c>
      <c r="C829">
        <v>2044</v>
      </c>
      <c r="D829">
        <v>75</v>
      </c>
      <c r="E829">
        <v>6.1771634149708099E-2</v>
      </c>
      <c r="F829">
        <v>1.7025232813958899</v>
      </c>
    </row>
    <row r="830" spans="1:6" x14ac:dyDescent="0.25">
      <c r="A830">
        <v>36</v>
      </c>
      <c r="B830" t="s">
        <v>6</v>
      </c>
      <c r="C830">
        <v>2044</v>
      </c>
      <c r="D830">
        <v>95</v>
      </c>
      <c r="E830">
        <v>-1.7270302216475799</v>
      </c>
      <c r="F830">
        <v>1.89420113763733</v>
      </c>
    </row>
    <row r="831" spans="1:6" x14ac:dyDescent="0.25">
      <c r="A831">
        <v>37</v>
      </c>
      <c r="B831" t="s">
        <v>6</v>
      </c>
      <c r="C831">
        <v>2044</v>
      </c>
      <c r="D831">
        <v>50</v>
      </c>
      <c r="E831">
        <v>1.51457876191779</v>
      </c>
      <c r="F831">
        <v>1.5865048614142101</v>
      </c>
    </row>
    <row r="832" spans="1:6" x14ac:dyDescent="0.25">
      <c r="A832">
        <v>37</v>
      </c>
      <c r="B832" t="s">
        <v>6</v>
      </c>
      <c r="C832">
        <v>2044</v>
      </c>
      <c r="D832">
        <v>75</v>
      </c>
      <c r="E832">
        <v>0.113832640890629</v>
      </c>
      <c r="F832">
        <v>1.7119307561453001</v>
      </c>
    </row>
    <row r="833" spans="1:6" x14ac:dyDescent="0.25">
      <c r="A833">
        <v>37</v>
      </c>
      <c r="B833" t="s">
        <v>6</v>
      </c>
      <c r="C833">
        <v>2044</v>
      </c>
      <c r="D833">
        <v>95</v>
      </c>
      <c r="E833">
        <v>-1.72970373487547</v>
      </c>
      <c r="F833">
        <v>1.8989295901129599</v>
      </c>
    </row>
    <row r="834" spans="1:6" x14ac:dyDescent="0.25">
      <c r="A834">
        <v>38</v>
      </c>
      <c r="B834" t="s">
        <v>6</v>
      </c>
      <c r="C834">
        <v>2044</v>
      </c>
      <c r="D834">
        <v>50</v>
      </c>
      <c r="E834">
        <v>1.59638880305994</v>
      </c>
      <c r="F834">
        <v>1.5977794318330001</v>
      </c>
    </row>
    <row r="835" spans="1:6" x14ac:dyDescent="0.25">
      <c r="A835">
        <v>38</v>
      </c>
      <c r="B835" t="s">
        <v>6</v>
      </c>
      <c r="C835">
        <v>2044</v>
      </c>
      <c r="D835">
        <v>75</v>
      </c>
      <c r="E835">
        <v>0.361299678123358</v>
      </c>
      <c r="F835">
        <v>1.7435163834299601</v>
      </c>
    </row>
    <row r="836" spans="1:6" x14ac:dyDescent="0.25">
      <c r="A836">
        <v>38</v>
      </c>
      <c r="B836" t="s">
        <v>6</v>
      </c>
      <c r="C836">
        <v>2044</v>
      </c>
      <c r="D836">
        <v>95</v>
      </c>
      <c r="E836">
        <v>-1.5480085453007699</v>
      </c>
      <c r="F836">
        <v>1.92257727577437</v>
      </c>
    </row>
    <row r="837" spans="1:6" x14ac:dyDescent="0.25">
      <c r="A837">
        <v>39</v>
      </c>
      <c r="B837" t="s">
        <v>6</v>
      </c>
      <c r="C837">
        <v>2044</v>
      </c>
      <c r="D837">
        <v>50</v>
      </c>
      <c r="E837">
        <v>1.5716381563411399</v>
      </c>
      <c r="F837">
        <v>1.59345825865456</v>
      </c>
    </row>
    <row r="838" spans="1:6" x14ac:dyDescent="0.25">
      <c r="A838">
        <v>39</v>
      </c>
      <c r="B838" t="s">
        <v>6</v>
      </c>
      <c r="C838">
        <v>2044</v>
      </c>
      <c r="D838">
        <v>75</v>
      </c>
      <c r="E838">
        <v>0.306995670406572</v>
      </c>
      <c r="F838">
        <v>1.73878120410569</v>
      </c>
    </row>
    <row r="839" spans="1:6" x14ac:dyDescent="0.25">
      <c r="A839">
        <v>39</v>
      </c>
      <c r="B839" t="s">
        <v>6</v>
      </c>
      <c r="C839">
        <v>2044</v>
      </c>
      <c r="D839">
        <v>95</v>
      </c>
      <c r="E839">
        <v>-1.4805404977230501</v>
      </c>
      <c r="F839">
        <v>1.9347410788374499</v>
      </c>
    </row>
    <row r="840" spans="1:6" x14ac:dyDescent="0.25">
      <c r="A840">
        <v>40</v>
      </c>
      <c r="B840" t="s">
        <v>6</v>
      </c>
      <c r="C840">
        <v>2044</v>
      </c>
      <c r="D840">
        <v>50</v>
      </c>
      <c r="E840">
        <v>1.49520005618709</v>
      </c>
      <c r="F840">
        <v>1.58712408343751</v>
      </c>
    </row>
    <row r="841" spans="1:6" x14ac:dyDescent="0.25">
      <c r="A841">
        <v>40</v>
      </c>
      <c r="B841" t="s">
        <v>6</v>
      </c>
      <c r="C841">
        <v>2044</v>
      </c>
      <c r="D841">
        <v>75</v>
      </c>
      <c r="E841">
        <v>6.5995324062084304E-2</v>
      </c>
      <c r="F841">
        <v>1.7030931030545999</v>
      </c>
    </row>
    <row r="842" spans="1:6" x14ac:dyDescent="0.25">
      <c r="A842">
        <v>40</v>
      </c>
      <c r="B842" t="s">
        <v>6</v>
      </c>
      <c r="C842">
        <v>2044</v>
      </c>
      <c r="D842">
        <v>95</v>
      </c>
      <c r="E842">
        <v>-1.8312041973414499</v>
      </c>
      <c r="F842">
        <v>1.88829042110467</v>
      </c>
    </row>
    <row r="843" spans="1:6" x14ac:dyDescent="0.25">
      <c r="A843">
        <v>41</v>
      </c>
      <c r="B843" t="s">
        <v>6</v>
      </c>
      <c r="C843">
        <v>2044</v>
      </c>
      <c r="D843">
        <v>50</v>
      </c>
      <c r="E843">
        <v>1.5397529144315201</v>
      </c>
      <c r="F843">
        <v>1.59167108835754</v>
      </c>
    </row>
    <row r="844" spans="1:6" x14ac:dyDescent="0.25">
      <c r="A844">
        <v>41</v>
      </c>
      <c r="B844" t="s">
        <v>6</v>
      </c>
      <c r="C844">
        <v>2044</v>
      </c>
      <c r="D844">
        <v>75</v>
      </c>
      <c r="E844">
        <v>0.36985005184532599</v>
      </c>
      <c r="F844">
        <v>1.7447977196703801</v>
      </c>
    </row>
    <row r="845" spans="1:6" x14ac:dyDescent="0.25">
      <c r="A845">
        <v>41</v>
      </c>
      <c r="B845" t="s">
        <v>6</v>
      </c>
      <c r="C845">
        <v>2044</v>
      </c>
      <c r="D845">
        <v>95</v>
      </c>
      <c r="E845">
        <v>-1.3887004735725601</v>
      </c>
      <c r="F845">
        <v>1.94006694479181</v>
      </c>
    </row>
    <row r="846" spans="1:6" x14ac:dyDescent="0.25">
      <c r="A846">
        <v>42</v>
      </c>
      <c r="B846" t="s">
        <v>6</v>
      </c>
      <c r="C846">
        <v>2044</v>
      </c>
      <c r="D846">
        <v>50</v>
      </c>
      <c r="E846">
        <v>1.5783625539792601</v>
      </c>
      <c r="F846">
        <v>1.5983730123149</v>
      </c>
    </row>
    <row r="847" spans="1:6" x14ac:dyDescent="0.25">
      <c r="A847">
        <v>42</v>
      </c>
      <c r="B847" t="s">
        <v>6</v>
      </c>
      <c r="C847">
        <v>2044</v>
      </c>
      <c r="D847">
        <v>75</v>
      </c>
      <c r="E847">
        <v>1.51488197259519E-2</v>
      </c>
      <c r="F847">
        <v>1.69722479478373</v>
      </c>
    </row>
    <row r="848" spans="1:6" x14ac:dyDescent="0.25">
      <c r="A848">
        <v>42</v>
      </c>
      <c r="B848" t="s">
        <v>6</v>
      </c>
      <c r="C848">
        <v>2044</v>
      </c>
      <c r="D848">
        <v>95</v>
      </c>
      <c r="E848">
        <v>-1.5908369975279999</v>
      </c>
      <c r="F848">
        <v>1.9171983176573899</v>
      </c>
    </row>
    <row r="849" spans="1:6" x14ac:dyDescent="0.25">
      <c r="A849">
        <v>43</v>
      </c>
      <c r="B849" t="s">
        <v>6</v>
      </c>
      <c r="C849">
        <v>2044</v>
      </c>
      <c r="D849">
        <v>50</v>
      </c>
      <c r="E849">
        <v>1.59834787481746</v>
      </c>
      <c r="F849">
        <v>1.5985593498720401</v>
      </c>
    </row>
    <row r="850" spans="1:6" x14ac:dyDescent="0.25">
      <c r="A850">
        <v>43</v>
      </c>
      <c r="B850" t="s">
        <v>6</v>
      </c>
      <c r="C850">
        <v>2044</v>
      </c>
      <c r="D850">
        <v>75</v>
      </c>
      <c r="E850">
        <v>0.27163038946305901</v>
      </c>
      <c r="F850">
        <v>1.73128907141133</v>
      </c>
    </row>
    <row r="851" spans="1:6" x14ac:dyDescent="0.25">
      <c r="A851">
        <v>43</v>
      </c>
      <c r="B851" t="s">
        <v>6</v>
      </c>
      <c r="C851">
        <v>2044</v>
      </c>
      <c r="D851">
        <v>95</v>
      </c>
      <c r="E851">
        <v>-1.6308629000905399</v>
      </c>
      <c r="F851">
        <v>1.91178645377862</v>
      </c>
    </row>
    <row r="852" spans="1:6" x14ac:dyDescent="0.25">
      <c r="A852">
        <v>44</v>
      </c>
      <c r="B852" t="s">
        <v>6</v>
      </c>
      <c r="C852">
        <v>2044</v>
      </c>
      <c r="D852">
        <v>50</v>
      </c>
      <c r="E852">
        <v>1.51120301095151</v>
      </c>
      <c r="F852">
        <v>1.58623337853496</v>
      </c>
    </row>
    <row r="853" spans="1:6" x14ac:dyDescent="0.25">
      <c r="A853">
        <v>44</v>
      </c>
      <c r="B853" t="s">
        <v>6</v>
      </c>
      <c r="C853">
        <v>2044</v>
      </c>
      <c r="D853">
        <v>75</v>
      </c>
      <c r="E853">
        <v>0.216658105035236</v>
      </c>
      <c r="F853">
        <v>1.7258578779193099</v>
      </c>
    </row>
    <row r="854" spans="1:6" x14ac:dyDescent="0.25">
      <c r="A854">
        <v>44</v>
      </c>
      <c r="B854" t="s">
        <v>6</v>
      </c>
      <c r="C854">
        <v>2044</v>
      </c>
      <c r="D854">
        <v>95</v>
      </c>
      <c r="E854">
        <v>-1.6783667010693599</v>
      </c>
      <c r="F854">
        <v>1.8992154361629601</v>
      </c>
    </row>
    <row r="855" spans="1:6" x14ac:dyDescent="0.25">
      <c r="A855">
        <v>45</v>
      </c>
      <c r="B855" t="s">
        <v>6</v>
      </c>
      <c r="C855">
        <v>2044</v>
      </c>
      <c r="D855">
        <v>50</v>
      </c>
      <c r="E855">
        <v>1.5983541928402101</v>
      </c>
      <c r="F855">
        <v>1.59864503010741</v>
      </c>
    </row>
    <row r="856" spans="1:6" x14ac:dyDescent="0.25">
      <c r="A856">
        <v>45</v>
      </c>
      <c r="B856" t="s">
        <v>6</v>
      </c>
      <c r="C856">
        <v>2044</v>
      </c>
      <c r="D856">
        <v>75</v>
      </c>
      <c r="E856">
        <v>0.31770892875336199</v>
      </c>
      <c r="F856">
        <v>1.7391708413759901</v>
      </c>
    </row>
    <row r="857" spans="1:6" x14ac:dyDescent="0.25">
      <c r="A857">
        <v>45</v>
      </c>
      <c r="B857" t="s">
        <v>6</v>
      </c>
      <c r="C857">
        <v>2044</v>
      </c>
      <c r="D857">
        <v>95</v>
      </c>
      <c r="E857">
        <v>-1.49360318775221</v>
      </c>
      <c r="F857">
        <v>1.9296178039679599</v>
      </c>
    </row>
    <row r="858" spans="1:6" x14ac:dyDescent="0.25">
      <c r="A858">
        <v>46</v>
      </c>
      <c r="B858" t="s">
        <v>6</v>
      </c>
      <c r="C858">
        <v>2044</v>
      </c>
      <c r="D858">
        <v>50</v>
      </c>
      <c r="E858">
        <v>1.5741927243061</v>
      </c>
      <c r="F858">
        <v>1.5940185898356101</v>
      </c>
    </row>
    <row r="859" spans="1:6" x14ac:dyDescent="0.25">
      <c r="A859">
        <v>46</v>
      </c>
      <c r="B859" t="s">
        <v>6</v>
      </c>
      <c r="C859">
        <v>2044</v>
      </c>
      <c r="D859">
        <v>75</v>
      </c>
      <c r="E859">
        <v>0.22450346114617201</v>
      </c>
      <c r="F859">
        <v>1.7242928232474</v>
      </c>
    </row>
    <row r="860" spans="1:6" x14ac:dyDescent="0.25">
      <c r="A860">
        <v>46</v>
      </c>
      <c r="B860" t="s">
        <v>6</v>
      </c>
      <c r="C860">
        <v>2044</v>
      </c>
      <c r="D860">
        <v>95</v>
      </c>
      <c r="E860">
        <v>-1.8114881868988899</v>
      </c>
      <c r="F860">
        <v>1.8864735484887001</v>
      </c>
    </row>
    <row r="861" spans="1:6" x14ac:dyDescent="0.25">
      <c r="A861">
        <v>47</v>
      </c>
      <c r="B861" t="s">
        <v>6</v>
      </c>
      <c r="C861">
        <v>2044</v>
      </c>
      <c r="D861">
        <v>50</v>
      </c>
      <c r="E861">
        <v>1.4751582514730399</v>
      </c>
      <c r="F861">
        <v>1.5754041536914301</v>
      </c>
    </row>
    <row r="862" spans="1:6" x14ac:dyDescent="0.25">
      <c r="A862">
        <v>47</v>
      </c>
      <c r="B862" t="s">
        <v>6</v>
      </c>
      <c r="C862">
        <v>2044</v>
      </c>
      <c r="D862">
        <v>75</v>
      </c>
      <c r="E862">
        <v>0.144749077621914</v>
      </c>
      <c r="F862">
        <v>1.7160535824946399</v>
      </c>
    </row>
    <row r="863" spans="1:6" x14ac:dyDescent="0.25">
      <c r="A863">
        <v>47</v>
      </c>
      <c r="B863" t="s">
        <v>6</v>
      </c>
      <c r="C863">
        <v>2044</v>
      </c>
      <c r="D863">
        <v>95</v>
      </c>
      <c r="E863">
        <v>-1.74773384408092</v>
      </c>
      <c r="F863">
        <v>1.8920310230939901</v>
      </c>
    </row>
    <row r="864" spans="1:6" x14ac:dyDescent="0.25">
      <c r="A864">
        <v>48</v>
      </c>
      <c r="B864" t="s">
        <v>6</v>
      </c>
      <c r="C864">
        <v>2044</v>
      </c>
      <c r="D864">
        <v>50</v>
      </c>
      <c r="E864">
        <v>1.59315027812578</v>
      </c>
      <c r="F864">
        <v>1.59890185424132</v>
      </c>
    </row>
    <row r="865" spans="1:6" x14ac:dyDescent="0.25">
      <c r="A865">
        <v>48</v>
      </c>
      <c r="B865" t="s">
        <v>6</v>
      </c>
      <c r="C865">
        <v>2044</v>
      </c>
      <c r="D865">
        <v>75</v>
      </c>
      <c r="E865">
        <v>0.27417373606200302</v>
      </c>
      <c r="F865">
        <v>1.73075935766692</v>
      </c>
    </row>
    <row r="866" spans="1:6" x14ac:dyDescent="0.25">
      <c r="A866">
        <v>48</v>
      </c>
      <c r="B866" t="s">
        <v>6</v>
      </c>
      <c r="C866">
        <v>2044</v>
      </c>
      <c r="D866">
        <v>95</v>
      </c>
      <c r="E866">
        <v>-1.6099485163092999</v>
      </c>
      <c r="F866">
        <v>1.91869783109863</v>
      </c>
    </row>
    <row r="867" spans="1:6" x14ac:dyDescent="0.25">
      <c r="A867">
        <v>49</v>
      </c>
      <c r="B867" t="s">
        <v>6</v>
      </c>
      <c r="C867">
        <v>2044</v>
      </c>
      <c r="D867">
        <v>50</v>
      </c>
      <c r="E867">
        <v>1.3943664822628501</v>
      </c>
      <c r="F867">
        <v>1.5713148408259101</v>
      </c>
    </row>
    <row r="868" spans="1:6" x14ac:dyDescent="0.25">
      <c r="A868">
        <v>49</v>
      </c>
      <c r="B868" t="s">
        <v>6</v>
      </c>
      <c r="C868">
        <v>2044</v>
      </c>
      <c r="D868">
        <v>75</v>
      </c>
      <c r="E868">
        <v>5.3383336784834798E-2</v>
      </c>
      <c r="F868">
        <v>1.7000833713954</v>
      </c>
    </row>
    <row r="869" spans="1:6" x14ac:dyDescent="0.25">
      <c r="A869">
        <v>49</v>
      </c>
      <c r="B869" t="s">
        <v>6</v>
      </c>
      <c r="C869">
        <v>2044</v>
      </c>
      <c r="D869">
        <v>95</v>
      </c>
      <c r="E869">
        <v>-1.73097844907301</v>
      </c>
      <c r="F869">
        <v>1.89276384709567</v>
      </c>
    </row>
    <row r="870" spans="1:6" x14ac:dyDescent="0.25">
      <c r="A870">
        <v>50</v>
      </c>
      <c r="B870" t="s">
        <v>6</v>
      </c>
      <c r="C870">
        <v>2044</v>
      </c>
      <c r="D870">
        <v>50</v>
      </c>
      <c r="E870">
        <v>1.5220847419649399</v>
      </c>
      <c r="F870">
        <v>1.58692538706549</v>
      </c>
    </row>
    <row r="871" spans="1:6" x14ac:dyDescent="0.25">
      <c r="A871">
        <v>50</v>
      </c>
      <c r="B871" t="s">
        <v>6</v>
      </c>
      <c r="C871">
        <v>2044</v>
      </c>
      <c r="D871">
        <v>75</v>
      </c>
      <c r="E871">
        <v>6.6661107630224106E-2</v>
      </c>
      <c r="F871">
        <v>1.70159900479061</v>
      </c>
    </row>
    <row r="872" spans="1:6" x14ac:dyDescent="0.25">
      <c r="A872">
        <v>50</v>
      </c>
      <c r="B872" t="s">
        <v>6</v>
      </c>
      <c r="C872">
        <v>2044</v>
      </c>
      <c r="D872">
        <v>95</v>
      </c>
      <c r="E872">
        <v>-1.8772933796650599</v>
      </c>
      <c r="F872">
        <v>1.8754307479975301</v>
      </c>
    </row>
    <row r="873" spans="1:6" x14ac:dyDescent="0.25">
      <c r="A873">
        <v>51</v>
      </c>
      <c r="B873" t="s">
        <v>6</v>
      </c>
      <c r="C873">
        <v>2044</v>
      </c>
      <c r="D873">
        <v>50</v>
      </c>
      <c r="E873">
        <v>1.5843124264472299</v>
      </c>
      <c r="F873">
        <v>1.5984549171104501</v>
      </c>
    </row>
    <row r="874" spans="1:6" x14ac:dyDescent="0.25">
      <c r="A874">
        <v>51</v>
      </c>
      <c r="B874" t="s">
        <v>6</v>
      </c>
      <c r="C874">
        <v>2044</v>
      </c>
      <c r="D874">
        <v>75</v>
      </c>
      <c r="E874">
        <v>0.23948686988627799</v>
      </c>
      <c r="F874">
        <v>1.7317649739676</v>
      </c>
    </row>
    <row r="875" spans="1:6" x14ac:dyDescent="0.25">
      <c r="A875">
        <v>51</v>
      </c>
      <c r="B875" t="s">
        <v>6</v>
      </c>
      <c r="C875">
        <v>2044</v>
      </c>
      <c r="D875">
        <v>95</v>
      </c>
      <c r="E875">
        <v>-1.58693462578063</v>
      </c>
      <c r="F875">
        <v>1.91628774665068</v>
      </c>
    </row>
    <row r="876" spans="1:6" x14ac:dyDescent="0.25">
      <c r="A876">
        <v>52</v>
      </c>
      <c r="B876" t="s">
        <v>6</v>
      </c>
      <c r="C876">
        <v>2044</v>
      </c>
      <c r="D876">
        <v>50</v>
      </c>
      <c r="E876">
        <v>1.6220747200805099</v>
      </c>
      <c r="F876">
        <v>1.6015582747881001</v>
      </c>
    </row>
    <row r="877" spans="1:6" x14ac:dyDescent="0.25">
      <c r="A877">
        <v>52</v>
      </c>
      <c r="B877" t="s">
        <v>6</v>
      </c>
      <c r="C877">
        <v>2044</v>
      </c>
      <c r="D877">
        <v>75</v>
      </c>
      <c r="E877">
        <v>7.4171776031158196E-2</v>
      </c>
      <c r="F877">
        <v>1.7032530645593</v>
      </c>
    </row>
    <row r="878" spans="1:6" x14ac:dyDescent="0.25">
      <c r="A878">
        <v>52</v>
      </c>
      <c r="B878" t="s">
        <v>6</v>
      </c>
      <c r="C878">
        <v>2044</v>
      </c>
      <c r="D878">
        <v>95</v>
      </c>
      <c r="E878">
        <v>-1.75013179570088</v>
      </c>
      <c r="F878">
        <v>1.89852874151005</v>
      </c>
    </row>
    <row r="879" spans="1:6" x14ac:dyDescent="0.25">
      <c r="A879">
        <v>53</v>
      </c>
      <c r="B879" t="s">
        <v>6</v>
      </c>
      <c r="C879">
        <v>2044</v>
      </c>
      <c r="D879">
        <v>50</v>
      </c>
      <c r="E879">
        <v>1.45026981964324</v>
      </c>
      <c r="F879">
        <v>1.5758938391208199</v>
      </c>
    </row>
    <row r="880" spans="1:6" x14ac:dyDescent="0.25">
      <c r="A880">
        <v>53</v>
      </c>
      <c r="B880" t="s">
        <v>6</v>
      </c>
      <c r="C880">
        <v>2044</v>
      </c>
      <c r="D880">
        <v>75</v>
      </c>
      <c r="E880">
        <v>0.20504016012808901</v>
      </c>
      <c r="F880">
        <v>1.7250294485376301</v>
      </c>
    </row>
    <row r="881" spans="1:6" x14ac:dyDescent="0.25">
      <c r="A881">
        <v>53</v>
      </c>
      <c r="B881" t="s">
        <v>6</v>
      </c>
      <c r="C881">
        <v>2044</v>
      </c>
      <c r="D881">
        <v>95</v>
      </c>
      <c r="E881">
        <v>-1.8861988472575</v>
      </c>
      <c r="F881">
        <v>1.87550991454648</v>
      </c>
    </row>
    <row r="882" spans="1:6" x14ac:dyDescent="0.25">
      <c r="A882">
        <v>54</v>
      </c>
      <c r="B882" t="s">
        <v>6</v>
      </c>
      <c r="C882">
        <v>2044</v>
      </c>
      <c r="D882">
        <v>50</v>
      </c>
      <c r="E882">
        <v>1.5344876827807701</v>
      </c>
      <c r="F882">
        <v>1.59213241585173</v>
      </c>
    </row>
    <row r="883" spans="1:6" x14ac:dyDescent="0.25">
      <c r="A883">
        <v>54</v>
      </c>
      <c r="B883" t="s">
        <v>6</v>
      </c>
      <c r="C883">
        <v>2044</v>
      </c>
      <c r="D883">
        <v>75</v>
      </c>
      <c r="E883">
        <v>0.358768400101181</v>
      </c>
      <c r="F883">
        <v>1.7481000204916901</v>
      </c>
    </row>
    <row r="884" spans="1:6" x14ac:dyDescent="0.25">
      <c r="A884">
        <v>54</v>
      </c>
      <c r="B884" t="s">
        <v>6</v>
      </c>
      <c r="C884">
        <v>2044</v>
      </c>
      <c r="D884">
        <v>95</v>
      </c>
      <c r="E884">
        <v>-1.65911022195366</v>
      </c>
      <c r="F884">
        <v>1.91612401993418</v>
      </c>
    </row>
    <row r="885" spans="1:6" x14ac:dyDescent="0.25">
      <c r="A885">
        <v>55</v>
      </c>
      <c r="B885" t="s">
        <v>6</v>
      </c>
      <c r="C885">
        <v>2044</v>
      </c>
      <c r="D885">
        <v>50</v>
      </c>
      <c r="E885">
        <v>1.51440197282277</v>
      </c>
      <c r="F885">
        <v>1.5867544128740401</v>
      </c>
    </row>
    <row r="886" spans="1:6" x14ac:dyDescent="0.25">
      <c r="A886">
        <v>55</v>
      </c>
      <c r="B886" t="s">
        <v>6</v>
      </c>
      <c r="C886">
        <v>2044</v>
      </c>
      <c r="D886">
        <v>75</v>
      </c>
      <c r="E886">
        <v>0.374312431226905</v>
      </c>
      <c r="F886">
        <v>1.7494281470384501</v>
      </c>
    </row>
    <row r="887" spans="1:6" x14ac:dyDescent="0.25">
      <c r="A887">
        <v>55</v>
      </c>
      <c r="B887" t="s">
        <v>6</v>
      </c>
      <c r="C887">
        <v>2044</v>
      </c>
      <c r="D887">
        <v>95</v>
      </c>
      <c r="E887">
        <v>-1.5841751994422599</v>
      </c>
      <c r="F887">
        <v>1.9226253811716001</v>
      </c>
    </row>
    <row r="888" spans="1:6" x14ac:dyDescent="0.25">
      <c r="A888">
        <v>56</v>
      </c>
      <c r="B888" t="s">
        <v>6</v>
      </c>
      <c r="C888">
        <v>2044</v>
      </c>
      <c r="D888">
        <v>50</v>
      </c>
      <c r="E888">
        <v>1.4075282013853101</v>
      </c>
      <c r="F888">
        <v>1.5775615584885101</v>
      </c>
    </row>
    <row r="889" spans="1:6" x14ac:dyDescent="0.25">
      <c r="A889">
        <v>56</v>
      </c>
      <c r="B889" t="s">
        <v>6</v>
      </c>
      <c r="C889">
        <v>2044</v>
      </c>
      <c r="D889">
        <v>75</v>
      </c>
      <c r="E889">
        <v>0.152858878178601</v>
      </c>
      <c r="F889">
        <v>1.7182146207075999</v>
      </c>
    </row>
    <row r="890" spans="1:6" x14ac:dyDescent="0.25">
      <c r="A890">
        <v>56</v>
      </c>
      <c r="B890" t="s">
        <v>6</v>
      </c>
      <c r="C890">
        <v>2044</v>
      </c>
      <c r="D890">
        <v>95</v>
      </c>
      <c r="E890">
        <v>-1.73197254994974</v>
      </c>
      <c r="F890">
        <v>1.9011525533600899</v>
      </c>
    </row>
    <row r="891" spans="1:6" x14ac:dyDescent="0.25">
      <c r="A891">
        <v>57</v>
      </c>
      <c r="B891" t="s">
        <v>6</v>
      </c>
      <c r="C891">
        <v>2044</v>
      </c>
      <c r="D891">
        <v>50</v>
      </c>
      <c r="E891">
        <v>1.4565180860175899</v>
      </c>
      <c r="F891">
        <v>1.5786836523221599</v>
      </c>
    </row>
    <row r="892" spans="1:6" x14ac:dyDescent="0.25">
      <c r="A892">
        <v>57</v>
      </c>
      <c r="B892" t="s">
        <v>6</v>
      </c>
      <c r="C892">
        <v>2044</v>
      </c>
      <c r="D892">
        <v>75</v>
      </c>
      <c r="E892">
        <v>0.17390391324881499</v>
      </c>
      <c r="F892">
        <v>1.7127195444286401</v>
      </c>
    </row>
    <row r="893" spans="1:6" x14ac:dyDescent="0.25">
      <c r="A893">
        <v>57</v>
      </c>
      <c r="B893" t="s">
        <v>6</v>
      </c>
      <c r="C893">
        <v>2044</v>
      </c>
      <c r="D893">
        <v>95</v>
      </c>
      <c r="E893">
        <v>-1.5777612052094401</v>
      </c>
      <c r="F893">
        <v>1.9122942455443099</v>
      </c>
    </row>
    <row r="894" spans="1:6" x14ac:dyDescent="0.25">
      <c r="A894">
        <v>58</v>
      </c>
      <c r="B894" t="s">
        <v>6</v>
      </c>
      <c r="C894">
        <v>2044</v>
      </c>
      <c r="D894">
        <v>50</v>
      </c>
      <c r="E894">
        <v>1.54875708656974</v>
      </c>
      <c r="F894">
        <v>1.5952185719473599</v>
      </c>
    </row>
    <row r="895" spans="1:6" x14ac:dyDescent="0.25">
      <c r="A895">
        <v>58</v>
      </c>
      <c r="B895" t="s">
        <v>6</v>
      </c>
      <c r="C895">
        <v>2044</v>
      </c>
      <c r="D895">
        <v>75</v>
      </c>
      <c r="E895">
        <v>7.4224364174025795E-2</v>
      </c>
      <c r="F895">
        <v>1.70092812481036</v>
      </c>
    </row>
    <row r="896" spans="1:6" x14ac:dyDescent="0.25">
      <c r="A896">
        <v>58</v>
      </c>
      <c r="B896" t="s">
        <v>6</v>
      </c>
      <c r="C896">
        <v>2044</v>
      </c>
      <c r="D896">
        <v>95</v>
      </c>
      <c r="E896">
        <v>-1.73317602122389</v>
      </c>
      <c r="F896">
        <v>1.8984102887692</v>
      </c>
    </row>
    <row r="897" spans="1:6" x14ac:dyDescent="0.25">
      <c r="A897">
        <v>59</v>
      </c>
      <c r="B897" t="s">
        <v>6</v>
      </c>
      <c r="C897">
        <v>2044</v>
      </c>
      <c r="D897">
        <v>50</v>
      </c>
      <c r="E897">
        <v>1.68085519573918</v>
      </c>
      <c r="F897">
        <v>1.60983413750532</v>
      </c>
    </row>
    <row r="898" spans="1:6" x14ac:dyDescent="0.25">
      <c r="A898">
        <v>59</v>
      </c>
      <c r="B898" t="s">
        <v>6</v>
      </c>
      <c r="C898">
        <v>2044</v>
      </c>
      <c r="D898">
        <v>75</v>
      </c>
      <c r="E898">
        <v>4.6333266791907801E-2</v>
      </c>
      <c r="F898">
        <v>1.70076585842502</v>
      </c>
    </row>
    <row r="899" spans="1:6" x14ac:dyDescent="0.25">
      <c r="A899">
        <v>59</v>
      </c>
      <c r="B899" t="s">
        <v>6</v>
      </c>
      <c r="C899">
        <v>2044</v>
      </c>
      <c r="D899">
        <v>95</v>
      </c>
      <c r="E899">
        <v>-1.7586678400128199</v>
      </c>
      <c r="F899">
        <v>1.8922082283222701</v>
      </c>
    </row>
    <row r="900" spans="1:6" x14ac:dyDescent="0.25">
      <c r="A900">
        <v>60</v>
      </c>
      <c r="B900" t="s">
        <v>6</v>
      </c>
      <c r="C900">
        <v>2044</v>
      </c>
      <c r="D900">
        <v>50</v>
      </c>
      <c r="E900">
        <v>1.5859937494384899</v>
      </c>
      <c r="F900">
        <v>1.5994249739737501</v>
      </c>
    </row>
    <row r="901" spans="1:6" x14ac:dyDescent="0.25">
      <c r="A901">
        <v>60</v>
      </c>
      <c r="B901" t="s">
        <v>6</v>
      </c>
      <c r="C901">
        <v>2044</v>
      </c>
      <c r="D901">
        <v>75</v>
      </c>
      <c r="E901">
        <v>0.20660076020409401</v>
      </c>
      <c r="F901">
        <v>1.72789267803686</v>
      </c>
    </row>
    <row r="902" spans="1:6" x14ac:dyDescent="0.25">
      <c r="A902">
        <v>60</v>
      </c>
      <c r="B902" t="s">
        <v>6</v>
      </c>
      <c r="C902">
        <v>2044</v>
      </c>
      <c r="D902">
        <v>95</v>
      </c>
      <c r="E902">
        <v>-1.7387988178404701</v>
      </c>
      <c r="F902">
        <v>1.898102170841</v>
      </c>
    </row>
    <row r="903" spans="1:6" x14ac:dyDescent="0.25">
      <c r="A903">
        <v>1</v>
      </c>
      <c r="B903" t="s">
        <v>6</v>
      </c>
      <c r="C903">
        <v>2045</v>
      </c>
      <c r="D903">
        <v>50</v>
      </c>
      <c r="E903">
        <v>1.5976666694337001</v>
      </c>
      <c r="F903">
        <v>1.6431767948053</v>
      </c>
    </row>
    <row r="904" spans="1:6" x14ac:dyDescent="0.25">
      <c r="A904">
        <v>1</v>
      </c>
      <c r="B904" t="s">
        <v>6</v>
      </c>
      <c r="C904">
        <v>2045</v>
      </c>
      <c r="D904">
        <v>75</v>
      </c>
      <c r="E904">
        <v>0.155104319436905</v>
      </c>
      <c r="F904">
        <v>1.75985813564732</v>
      </c>
    </row>
    <row r="905" spans="1:6" x14ac:dyDescent="0.25">
      <c r="A905">
        <v>1</v>
      </c>
      <c r="B905" t="s">
        <v>6</v>
      </c>
      <c r="C905">
        <v>2045</v>
      </c>
      <c r="D905">
        <v>95</v>
      </c>
      <c r="E905">
        <v>-2.0771663247774699</v>
      </c>
      <c r="F905">
        <v>1.89202379804622</v>
      </c>
    </row>
    <row r="906" spans="1:6" x14ac:dyDescent="0.25">
      <c r="A906">
        <v>2</v>
      </c>
      <c r="B906" t="s">
        <v>6</v>
      </c>
      <c r="C906">
        <v>2045</v>
      </c>
      <c r="D906">
        <v>50</v>
      </c>
      <c r="E906">
        <v>1.6343898031297099</v>
      </c>
      <c r="F906">
        <v>1.6479644785268801</v>
      </c>
    </row>
    <row r="907" spans="1:6" x14ac:dyDescent="0.25">
      <c r="A907">
        <v>2</v>
      </c>
      <c r="B907" t="s">
        <v>6</v>
      </c>
      <c r="C907">
        <v>2045</v>
      </c>
      <c r="D907">
        <v>75</v>
      </c>
      <c r="E907">
        <v>0.35719393632131802</v>
      </c>
      <c r="F907">
        <v>1.7905929015547799</v>
      </c>
    </row>
    <row r="908" spans="1:6" x14ac:dyDescent="0.25">
      <c r="A908">
        <v>2</v>
      </c>
      <c r="B908" t="s">
        <v>6</v>
      </c>
      <c r="C908">
        <v>2045</v>
      </c>
      <c r="D908">
        <v>95</v>
      </c>
      <c r="E908">
        <v>-1.57950928958536</v>
      </c>
      <c r="F908">
        <v>1.9725873894011201</v>
      </c>
    </row>
    <row r="909" spans="1:6" x14ac:dyDescent="0.25">
      <c r="A909">
        <v>3</v>
      </c>
      <c r="B909" t="s">
        <v>6</v>
      </c>
      <c r="C909">
        <v>2045</v>
      </c>
      <c r="D909">
        <v>50</v>
      </c>
      <c r="E909">
        <v>1.6331345182147301</v>
      </c>
      <c r="F909">
        <v>1.6513727225292201</v>
      </c>
    </row>
    <row r="910" spans="1:6" x14ac:dyDescent="0.25">
      <c r="A910">
        <v>3</v>
      </c>
      <c r="B910" t="s">
        <v>6</v>
      </c>
      <c r="C910">
        <v>2045</v>
      </c>
      <c r="D910">
        <v>75</v>
      </c>
      <c r="E910">
        <v>0.117753827390913</v>
      </c>
      <c r="F910">
        <v>1.7572616907699301</v>
      </c>
    </row>
    <row r="911" spans="1:6" x14ac:dyDescent="0.25">
      <c r="A911">
        <v>3</v>
      </c>
      <c r="B911" t="s">
        <v>6</v>
      </c>
      <c r="C911">
        <v>2045</v>
      </c>
      <c r="D911">
        <v>95</v>
      </c>
      <c r="E911">
        <v>-1.6286191395358001</v>
      </c>
      <c r="F911">
        <v>1.9646575958422301</v>
      </c>
    </row>
    <row r="912" spans="1:6" x14ac:dyDescent="0.25">
      <c r="A912">
        <v>4</v>
      </c>
      <c r="B912" t="s">
        <v>6</v>
      </c>
      <c r="C912">
        <v>2045</v>
      </c>
      <c r="D912">
        <v>50</v>
      </c>
      <c r="E912">
        <v>1.4564383453201499</v>
      </c>
      <c r="F912">
        <v>1.6184941398626</v>
      </c>
    </row>
    <row r="913" spans="1:6" x14ac:dyDescent="0.25">
      <c r="A913">
        <v>4</v>
      </c>
      <c r="B913" t="s">
        <v>6</v>
      </c>
      <c r="C913">
        <v>2045</v>
      </c>
      <c r="D913">
        <v>75</v>
      </c>
      <c r="E913">
        <v>0.20311856349264901</v>
      </c>
      <c r="F913">
        <v>1.76650189661596</v>
      </c>
    </row>
    <row r="914" spans="1:6" x14ac:dyDescent="0.25">
      <c r="A914">
        <v>4</v>
      </c>
      <c r="B914" t="s">
        <v>6</v>
      </c>
      <c r="C914">
        <v>2045</v>
      </c>
      <c r="D914">
        <v>95</v>
      </c>
      <c r="E914">
        <v>-1.53459808089599</v>
      </c>
      <c r="F914">
        <v>1.9766680089622499</v>
      </c>
    </row>
    <row r="915" spans="1:6" x14ac:dyDescent="0.25">
      <c r="A915">
        <v>5</v>
      </c>
      <c r="B915" t="s">
        <v>6</v>
      </c>
      <c r="C915">
        <v>2045</v>
      </c>
      <c r="D915">
        <v>50</v>
      </c>
      <c r="E915">
        <v>1.4754115901270299</v>
      </c>
      <c r="F915">
        <v>1.62079983078527</v>
      </c>
    </row>
    <row r="916" spans="1:6" x14ac:dyDescent="0.25">
      <c r="A916">
        <v>5</v>
      </c>
      <c r="B916" t="s">
        <v>6</v>
      </c>
      <c r="C916">
        <v>2045</v>
      </c>
      <c r="D916">
        <v>75</v>
      </c>
      <c r="E916">
        <v>0.46723295998775599</v>
      </c>
      <c r="F916">
        <v>1.8027967895291099</v>
      </c>
    </row>
    <row r="917" spans="1:6" x14ac:dyDescent="0.25">
      <c r="A917">
        <v>5</v>
      </c>
      <c r="B917" t="s">
        <v>6</v>
      </c>
      <c r="C917">
        <v>2045</v>
      </c>
      <c r="D917">
        <v>95</v>
      </c>
      <c r="E917">
        <v>-1.4321496888777501</v>
      </c>
      <c r="F917">
        <v>1.9880648397487499</v>
      </c>
    </row>
    <row r="918" spans="1:6" x14ac:dyDescent="0.25">
      <c r="A918">
        <v>6</v>
      </c>
      <c r="B918" t="s">
        <v>6</v>
      </c>
      <c r="C918">
        <v>2045</v>
      </c>
      <c r="D918">
        <v>50</v>
      </c>
      <c r="E918">
        <v>1.4256033596014299</v>
      </c>
      <c r="F918">
        <v>1.61355706315757</v>
      </c>
    </row>
    <row r="919" spans="1:6" x14ac:dyDescent="0.25">
      <c r="A919">
        <v>6</v>
      </c>
      <c r="B919" t="s">
        <v>6</v>
      </c>
      <c r="C919">
        <v>2045</v>
      </c>
      <c r="D919">
        <v>75</v>
      </c>
      <c r="E919">
        <v>0.37347721030277298</v>
      </c>
      <c r="F919">
        <v>1.79084544080873</v>
      </c>
    </row>
    <row r="920" spans="1:6" x14ac:dyDescent="0.25">
      <c r="A920">
        <v>6</v>
      </c>
      <c r="B920" t="s">
        <v>6</v>
      </c>
      <c r="C920">
        <v>2045</v>
      </c>
      <c r="D920">
        <v>95</v>
      </c>
      <c r="E920">
        <v>-1.73199615207918</v>
      </c>
      <c r="F920">
        <v>1.94611555786777</v>
      </c>
    </row>
    <row r="921" spans="1:6" x14ac:dyDescent="0.25">
      <c r="A921">
        <v>7</v>
      </c>
      <c r="B921" t="s">
        <v>6</v>
      </c>
      <c r="C921">
        <v>2045</v>
      </c>
      <c r="D921">
        <v>50</v>
      </c>
      <c r="E921">
        <v>1.5710901090799101</v>
      </c>
      <c r="F921">
        <v>1.6297544855335999</v>
      </c>
    </row>
    <row r="922" spans="1:6" x14ac:dyDescent="0.25">
      <c r="A922">
        <v>7</v>
      </c>
      <c r="B922" t="s">
        <v>6</v>
      </c>
      <c r="C922">
        <v>2045</v>
      </c>
      <c r="D922">
        <v>75</v>
      </c>
      <c r="E922">
        <v>0.120431651571488</v>
      </c>
      <c r="F922">
        <v>1.75526068830042</v>
      </c>
    </row>
    <row r="923" spans="1:6" x14ac:dyDescent="0.25">
      <c r="A923">
        <v>7</v>
      </c>
      <c r="B923" t="s">
        <v>6</v>
      </c>
      <c r="C923">
        <v>2045</v>
      </c>
      <c r="D923">
        <v>95</v>
      </c>
      <c r="E923">
        <v>-1.6341483507269401</v>
      </c>
      <c r="F923">
        <v>1.9582395934271299</v>
      </c>
    </row>
    <row r="924" spans="1:6" x14ac:dyDescent="0.25">
      <c r="A924">
        <v>8</v>
      </c>
      <c r="B924" t="s">
        <v>6</v>
      </c>
      <c r="C924">
        <v>2045</v>
      </c>
      <c r="D924">
        <v>50</v>
      </c>
      <c r="E924">
        <v>1.5984591779758299</v>
      </c>
      <c r="F924">
        <v>1.64058734454233</v>
      </c>
    </row>
    <row r="925" spans="1:6" x14ac:dyDescent="0.25">
      <c r="A925">
        <v>8</v>
      </c>
      <c r="B925" t="s">
        <v>6</v>
      </c>
      <c r="C925">
        <v>2045</v>
      </c>
      <c r="D925">
        <v>75</v>
      </c>
      <c r="E925">
        <v>0.172506926406611</v>
      </c>
      <c r="F925">
        <v>1.7699673713420701</v>
      </c>
    </row>
    <row r="926" spans="1:6" x14ac:dyDescent="0.25">
      <c r="A926">
        <v>8</v>
      </c>
      <c r="B926" t="s">
        <v>6</v>
      </c>
      <c r="C926">
        <v>2045</v>
      </c>
      <c r="D926">
        <v>95</v>
      </c>
      <c r="E926">
        <v>-1.43536284813476</v>
      </c>
      <c r="F926">
        <v>1.9917003448825501</v>
      </c>
    </row>
    <row r="927" spans="1:6" x14ac:dyDescent="0.25">
      <c r="A927">
        <v>9</v>
      </c>
      <c r="B927" t="s">
        <v>6</v>
      </c>
      <c r="C927">
        <v>2045</v>
      </c>
      <c r="D927">
        <v>50</v>
      </c>
      <c r="E927">
        <v>1.47334638728826</v>
      </c>
      <c r="F927">
        <v>1.61639878306552</v>
      </c>
    </row>
    <row r="928" spans="1:6" x14ac:dyDescent="0.25">
      <c r="A928">
        <v>9</v>
      </c>
      <c r="B928" t="s">
        <v>6</v>
      </c>
      <c r="C928">
        <v>2045</v>
      </c>
      <c r="D928">
        <v>75</v>
      </c>
      <c r="E928">
        <v>0.106192592190653</v>
      </c>
      <c r="F928">
        <v>1.7580415930818201</v>
      </c>
    </row>
    <row r="929" spans="1:6" x14ac:dyDescent="0.25">
      <c r="A929">
        <v>9</v>
      </c>
      <c r="B929" t="s">
        <v>6</v>
      </c>
      <c r="C929">
        <v>2045</v>
      </c>
      <c r="D929">
        <v>95</v>
      </c>
      <c r="E929">
        <v>-1.7341298000601599</v>
      </c>
      <c r="F929">
        <v>1.9469393334357099</v>
      </c>
    </row>
    <row r="930" spans="1:6" x14ac:dyDescent="0.25">
      <c r="A930">
        <v>10</v>
      </c>
      <c r="B930" t="s">
        <v>6</v>
      </c>
      <c r="C930">
        <v>2045</v>
      </c>
      <c r="D930">
        <v>50</v>
      </c>
      <c r="E930">
        <v>1.47046087082912</v>
      </c>
      <c r="F930">
        <v>1.6194150721115901</v>
      </c>
    </row>
    <row r="931" spans="1:6" x14ac:dyDescent="0.25">
      <c r="A931">
        <v>10</v>
      </c>
      <c r="B931" t="s">
        <v>6</v>
      </c>
      <c r="C931">
        <v>2045</v>
      </c>
      <c r="D931">
        <v>75</v>
      </c>
      <c r="E931">
        <v>0.39238380711320198</v>
      </c>
      <c r="F931">
        <v>1.79724503178185</v>
      </c>
    </row>
    <row r="932" spans="1:6" x14ac:dyDescent="0.25">
      <c r="A932">
        <v>10</v>
      </c>
      <c r="B932" t="s">
        <v>6</v>
      </c>
      <c r="C932">
        <v>2045</v>
      </c>
      <c r="D932">
        <v>95</v>
      </c>
      <c r="E932">
        <v>-1.42680254538555</v>
      </c>
      <c r="F932">
        <v>1.9885347754315299</v>
      </c>
    </row>
    <row r="933" spans="1:6" x14ac:dyDescent="0.25">
      <c r="A933">
        <v>11</v>
      </c>
      <c r="B933" t="s">
        <v>6</v>
      </c>
      <c r="C933">
        <v>2045</v>
      </c>
      <c r="D933">
        <v>50</v>
      </c>
      <c r="E933">
        <v>1.45264832599254</v>
      </c>
      <c r="F933">
        <v>1.61950358982156</v>
      </c>
    </row>
    <row r="934" spans="1:6" x14ac:dyDescent="0.25">
      <c r="A934">
        <v>11</v>
      </c>
      <c r="B934" t="s">
        <v>6</v>
      </c>
      <c r="C934">
        <v>2045</v>
      </c>
      <c r="D934">
        <v>75</v>
      </c>
      <c r="E934">
        <v>0.11359158693716</v>
      </c>
      <c r="F934">
        <v>1.75712721631719</v>
      </c>
    </row>
    <row r="935" spans="1:6" x14ac:dyDescent="0.25">
      <c r="A935">
        <v>11</v>
      </c>
      <c r="B935" t="s">
        <v>6</v>
      </c>
      <c r="C935">
        <v>2045</v>
      </c>
      <c r="D935">
        <v>95</v>
      </c>
      <c r="E935">
        <v>-1.63505515205059</v>
      </c>
      <c r="F935">
        <v>1.96408406604872</v>
      </c>
    </row>
    <row r="936" spans="1:6" x14ac:dyDescent="0.25">
      <c r="A936">
        <v>12</v>
      </c>
      <c r="B936" t="s">
        <v>6</v>
      </c>
      <c r="C936">
        <v>2045</v>
      </c>
      <c r="D936">
        <v>50</v>
      </c>
      <c r="E936">
        <v>1.5153563287471801</v>
      </c>
      <c r="F936">
        <v>1.6274489660035301</v>
      </c>
    </row>
    <row r="937" spans="1:6" x14ac:dyDescent="0.25">
      <c r="A937">
        <v>12</v>
      </c>
      <c r="B937" t="s">
        <v>6</v>
      </c>
      <c r="C937">
        <v>2045</v>
      </c>
      <c r="D937">
        <v>75</v>
      </c>
      <c r="E937">
        <v>0.30941851263729703</v>
      </c>
      <c r="F937">
        <v>1.77885892881699</v>
      </c>
    </row>
    <row r="938" spans="1:6" x14ac:dyDescent="0.25">
      <c r="A938">
        <v>12</v>
      </c>
      <c r="B938" t="s">
        <v>6</v>
      </c>
      <c r="C938">
        <v>2045</v>
      </c>
      <c r="D938">
        <v>95</v>
      </c>
      <c r="E938">
        <v>-1.35561385888882</v>
      </c>
      <c r="F938">
        <v>2.00069781357419</v>
      </c>
    </row>
    <row r="939" spans="1:6" x14ac:dyDescent="0.25">
      <c r="A939">
        <v>13</v>
      </c>
      <c r="B939" t="s">
        <v>6</v>
      </c>
      <c r="C939">
        <v>2045</v>
      </c>
      <c r="D939">
        <v>50</v>
      </c>
      <c r="E939">
        <v>1.4997899577901499</v>
      </c>
      <c r="F939">
        <v>1.62660209423133</v>
      </c>
    </row>
    <row r="940" spans="1:6" x14ac:dyDescent="0.25">
      <c r="A940">
        <v>13</v>
      </c>
      <c r="B940" t="s">
        <v>6</v>
      </c>
      <c r="C940">
        <v>2045</v>
      </c>
      <c r="D940">
        <v>75</v>
      </c>
      <c r="E940">
        <v>0.17300955344174401</v>
      </c>
      <c r="F940">
        <v>1.7630831664098101</v>
      </c>
    </row>
    <row r="941" spans="1:6" x14ac:dyDescent="0.25">
      <c r="A941">
        <v>13</v>
      </c>
      <c r="B941" t="s">
        <v>6</v>
      </c>
      <c r="C941">
        <v>2045</v>
      </c>
      <c r="D941">
        <v>95</v>
      </c>
      <c r="E941">
        <v>-1.6338975252432399</v>
      </c>
      <c r="F941">
        <v>1.9614217607809099</v>
      </c>
    </row>
    <row r="942" spans="1:6" x14ac:dyDescent="0.25">
      <c r="A942">
        <v>14</v>
      </c>
      <c r="B942" t="s">
        <v>6</v>
      </c>
      <c r="C942">
        <v>2045</v>
      </c>
      <c r="D942">
        <v>50</v>
      </c>
      <c r="E942">
        <v>1.5118784989187299</v>
      </c>
      <c r="F942">
        <v>1.6234574796424901</v>
      </c>
    </row>
    <row r="943" spans="1:6" x14ac:dyDescent="0.25">
      <c r="A943">
        <v>14</v>
      </c>
      <c r="B943" t="s">
        <v>6</v>
      </c>
      <c r="C943">
        <v>2045</v>
      </c>
      <c r="D943">
        <v>75</v>
      </c>
      <c r="E943">
        <v>0.16759195409262101</v>
      </c>
      <c r="F943">
        <v>1.76125090029589</v>
      </c>
    </row>
    <row r="944" spans="1:6" x14ac:dyDescent="0.25">
      <c r="A944">
        <v>14</v>
      </c>
      <c r="B944" t="s">
        <v>6</v>
      </c>
      <c r="C944">
        <v>2045</v>
      </c>
      <c r="D944">
        <v>95</v>
      </c>
      <c r="E944">
        <v>-1.68972019983005</v>
      </c>
      <c r="F944">
        <v>1.95415515093079</v>
      </c>
    </row>
    <row r="945" spans="1:6" x14ac:dyDescent="0.25">
      <c r="A945">
        <v>15</v>
      </c>
      <c r="B945" t="s">
        <v>6</v>
      </c>
      <c r="C945">
        <v>2045</v>
      </c>
      <c r="D945">
        <v>50</v>
      </c>
      <c r="E945">
        <v>1.4642348311082301</v>
      </c>
      <c r="F945">
        <v>1.6199738819842999</v>
      </c>
    </row>
    <row r="946" spans="1:6" x14ac:dyDescent="0.25">
      <c r="A946">
        <v>15</v>
      </c>
      <c r="B946" t="s">
        <v>6</v>
      </c>
      <c r="C946">
        <v>2045</v>
      </c>
      <c r="D946">
        <v>75</v>
      </c>
      <c r="E946">
        <v>0.25850062168397903</v>
      </c>
      <c r="F946">
        <v>1.7719085186539401</v>
      </c>
    </row>
    <row r="947" spans="1:6" x14ac:dyDescent="0.25">
      <c r="A947">
        <v>15</v>
      </c>
      <c r="B947" t="s">
        <v>6</v>
      </c>
      <c r="C947">
        <v>2045</v>
      </c>
      <c r="D947">
        <v>95</v>
      </c>
      <c r="E947">
        <v>-1.7881675509753401</v>
      </c>
      <c r="F947">
        <v>1.94277359544227</v>
      </c>
    </row>
    <row r="948" spans="1:6" x14ac:dyDescent="0.25">
      <c r="A948">
        <v>16</v>
      </c>
      <c r="B948" t="s">
        <v>6</v>
      </c>
      <c r="C948">
        <v>2045</v>
      </c>
      <c r="D948">
        <v>50</v>
      </c>
      <c r="E948">
        <v>1.5964972351145099</v>
      </c>
      <c r="F948">
        <v>1.6399902386957901</v>
      </c>
    </row>
    <row r="949" spans="1:6" x14ac:dyDescent="0.25">
      <c r="A949">
        <v>16</v>
      </c>
      <c r="B949" t="s">
        <v>6</v>
      </c>
      <c r="C949">
        <v>2045</v>
      </c>
      <c r="D949">
        <v>75</v>
      </c>
      <c r="E949">
        <v>0.12471978454175001</v>
      </c>
      <c r="F949">
        <v>1.75409367254944</v>
      </c>
    </row>
    <row r="950" spans="1:6" x14ac:dyDescent="0.25">
      <c r="A950">
        <v>16</v>
      </c>
      <c r="B950" t="s">
        <v>6</v>
      </c>
      <c r="C950">
        <v>2045</v>
      </c>
      <c r="D950">
        <v>95</v>
      </c>
      <c r="E950">
        <v>-1.6289155136586999</v>
      </c>
      <c r="F950">
        <v>1.9612537981631699</v>
      </c>
    </row>
    <row r="951" spans="1:6" x14ac:dyDescent="0.25">
      <c r="A951">
        <v>17</v>
      </c>
      <c r="B951" t="s">
        <v>6</v>
      </c>
      <c r="C951">
        <v>2045</v>
      </c>
      <c r="D951">
        <v>50</v>
      </c>
      <c r="E951">
        <v>1.5243637294721299</v>
      </c>
      <c r="F951">
        <v>1.6270704103326199</v>
      </c>
    </row>
    <row r="952" spans="1:6" x14ac:dyDescent="0.25">
      <c r="A952">
        <v>17</v>
      </c>
      <c r="B952" t="s">
        <v>6</v>
      </c>
      <c r="C952">
        <v>2045</v>
      </c>
      <c r="D952">
        <v>75</v>
      </c>
      <c r="E952">
        <v>7.2983971746895804E-2</v>
      </c>
      <c r="F952">
        <v>1.74423827755842</v>
      </c>
    </row>
    <row r="953" spans="1:6" x14ac:dyDescent="0.25">
      <c r="A953">
        <v>17</v>
      </c>
      <c r="B953" t="s">
        <v>6</v>
      </c>
      <c r="C953">
        <v>2045</v>
      </c>
      <c r="D953">
        <v>95</v>
      </c>
      <c r="E953">
        <v>-1.7463863147449299</v>
      </c>
      <c r="F953">
        <v>1.94144717404786</v>
      </c>
    </row>
    <row r="954" spans="1:6" x14ac:dyDescent="0.25">
      <c r="A954">
        <v>18</v>
      </c>
      <c r="B954" t="s">
        <v>6</v>
      </c>
      <c r="C954">
        <v>2045</v>
      </c>
      <c r="D954">
        <v>50</v>
      </c>
      <c r="E954">
        <v>1.6295370154178099</v>
      </c>
      <c r="F954">
        <v>1.64597490480682</v>
      </c>
    </row>
    <row r="955" spans="1:6" x14ac:dyDescent="0.25">
      <c r="A955">
        <v>18</v>
      </c>
      <c r="B955" t="s">
        <v>6</v>
      </c>
      <c r="C955">
        <v>2045</v>
      </c>
      <c r="D955">
        <v>75</v>
      </c>
      <c r="E955">
        <v>0.117080833533066</v>
      </c>
      <c r="F955">
        <v>1.75534011450482</v>
      </c>
    </row>
    <row r="956" spans="1:6" x14ac:dyDescent="0.25">
      <c r="A956">
        <v>18</v>
      </c>
      <c r="B956" t="s">
        <v>6</v>
      </c>
      <c r="C956">
        <v>2045</v>
      </c>
      <c r="D956">
        <v>95</v>
      </c>
      <c r="E956">
        <v>-1.64470281531457</v>
      </c>
      <c r="F956">
        <v>1.96721984071822</v>
      </c>
    </row>
    <row r="957" spans="1:6" x14ac:dyDescent="0.25">
      <c r="A957">
        <v>19</v>
      </c>
      <c r="B957" t="s">
        <v>6</v>
      </c>
      <c r="C957">
        <v>2045</v>
      </c>
      <c r="D957">
        <v>50</v>
      </c>
      <c r="E957">
        <v>1.5807249550873499</v>
      </c>
      <c r="F957">
        <v>1.64227954640772</v>
      </c>
    </row>
    <row r="958" spans="1:6" x14ac:dyDescent="0.25">
      <c r="A958">
        <v>19</v>
      </c>
      <c r="B958" t="s">
        <v>6</v>
      </c>
      <c r="C958">
        <v>2045</v>
      </c>
      <c r="D958">
        <v>75</v>
      </c>
      <c r="E958">
        <v>0.111229019436204</v>
      </c>
      <c r="F958">
        <v>1.7577608776532301</v>
      </c>
    </row>
    <row r="959" spans="1:6" x14ac:dyDescent="0.25">
      <c r="A959">
        <v>19</v>
      </c>
      <c r="B959" t="s">
        <v>6</v>
      </c>
      <c r="C959">
        <v>2045</v>
      </c>
      <c r="D959">
        <v>95</v>
      </c>
      <c r="E959">
        <v>-1.68610789111416</v>
      </c>
      <c r="F959">
        <v>1.95438194954491</v>
      </c>
    </row>
    <row r="960" spans="1:6" x14ac:dyDescent="0.25">
      <c r="A960">
        <v>20</v>
      </c>
      <c r="B960" t="s">
        <v>6</v>
      </c>
      <c r="C960">
        <v>2045</v>
      </c>
      <c r="D960">
        <v>50</v>
      </c>
      <c r="E960">
        <v>1.5600834534933901</v>
      </c>
      <c r="F960">
        <v>1.6280009880772299</v>
      </c>
    </row>
    <row r="961" spans="1:6" x14ac:dyDescent="0.25">
      <c r="A961">
        <v>20</v>
      </c>
      <c r="B961" t="s">
        <v>6</v>
      </c>
      <c r="C961">
        <v>2045</v>
      </c>
      <c r="D961">
        <v>75</v>
      </c>
      <c r="E961">
        <v>0.22086322231758901</v>
      </c>
      <c r="F961">
        <v>1.7686535368809799</v>
      </c>
    </row>
    <row r="962" spans="1:6" x14ac:dyDescent="0.25">
      <c r="A962">
        <v>20</v>
      </c>
      <c r="B962" t="s">
        <v>6</v>
      </c>
      <c r="C962">
        <v>2045</v>
      </c>
      <c r="D962">
        <v>95</v>
      </c>
      <c r="E962">
        <v>-1.8889916926380701</v>
      </c>
      <c r="F962">
        <v>1.92193311572215</v>
      </c>
    </row>
    <row r="963" spans="1:6" x14ac:dyDescent="0.25">
      <c r="A963">
        <v>21</v>
      </c>
      <c r="B963" t="s">
        <v>6</v>
      </c>
      <c r="C963">
        <v>2045</v>
      </c>
      <c r="D963">
        <v>50</v>
      </c>
      <c r="E963">
        <v>1.5225657451878201</v>
      </c>
      <c r="F963">
        <v>1.6309242031678499</v>
      </c>
    </row>
    <row r="964" spans="1:6" x14ac:dyDescent="0.25">
      <c r="A964">
        <v>21</v>
      </c>
      <c r="B964" t="s">
        <v>6</v>
      </c>
      <c r="C964">
        <v>2045</v>
      </c>
      <c r="D964">
        <v>75</v>
      </c>
      <c r="E964">
        <v>0.32270651943267298</v>
      </c>
      <c r="F964">
        <v>1.7849463473790801</v>
      </c>
    </row>
    <row r="965" spans="1:6" x14ac:dyDescent="0.25">
      <c r="A965">
        <v>21</v>
      </c>
      <c r="B965" t="s">
        <v>6</v>
      </c>
      <c r="C965">
        <v>2045</v>
      </c>
      <c r="D965">
        <v>95</v>
      </c>
      <c r="E965">
        <v>-1.63267918353617</v>
      </c>
      <c r="F965">
        <v>1.9642732250147801</v>
      </c>
    </row>
    <row r="966" spans="1:6" x14ac:dyDescent="0.25">
      <c r="A966">
        <v>22</v>
      </c>
      <c r="B966" t="s">
        <v>6</v>
      </c>
      <c r="C966">
        <v>2045</v>
      </c>
      <c r="D966">
        <v>50</v>
      </c>
      <c r="E966">
        <v>1.5236602613714301</v>
      </c>
      <c r="F966">
        <v>1.63234165536342</v>
      </c>
    </row>
    <row r="967" spans="1:6" x14ac:dyDescent="0.25">
      <c r="A967">
        <v>22</v>
      </c>
      <c r="B967" t="s">
        <v>6</v>
      </c>
      <c r="C967">
        <v>2045</v>
      </c>
      <c r="D967">
        <v>75</v>
      </c>
      <c r="E967">
        <v>0.17269256528523</v>
      </c>
      <c r="F967">
        <v>1.7626043515535099</v>
      </c>
    </row>
    <row r="968" spans="1:6" x14ac:dyDescent="0.25">
      <c r="A968">
        <v>22</v>
      </c>
      <c r="B968" t="s">
        <v>6</v>
      </c>
      <c r="C968">
        <v>2045</v>
      </c>
      <c r="D968">
        <v>95</v>
      </c>
      <c r="E968">
        <v>-1.28003647646839</v>
      </c>
      <c r="F968">
        <v>2.0063788581561899</v>
      </c>
    </row>
    <row r="969" spans="1:6" x14ac:dyDescent="0.25">
      <c r="A969">
        <v>23</v>
      </c>
      <c r="B969" t="s">
        <v>6</v>
      </c>
      <c r="C969">
        <v>2045</v>
      </c>
      <c r="D969">
        <v>50</v>
      </c>
      <c r="E969">
        <v>1.5672415529072801</v>
      </c>
      <c r="F969">
        <v>1.63524616888306</v>
      </c>
    </row>
    <row r="970" spans="1:6" x14ac:dyDescent="0.25">
      <c r="A970">
        <v>23</v>
      </c>
      <c r="B970" t="s">
        <v>6</v>
      </c>
      <c r="C970">
        <v>2045</v>
      </c>
      <c r="D970">
        <v>75</v>
      </c>
      <c r="E970">
        <v>0.35340078857954399</v>
      </c>
      <c r="F970">
        <v>1.79264665287615</v>
      </c>
    </row>
    <row r="971" spans="1:6" x14ac:dyDescent="0.25">
      <c r="A971">
        <v>23</v>
      </c>
      <c r="B971" t="s">
        <v>6</v>
      </c>
      <c r="C971">
        <v>2045</v>
      </c>
      <c r="D971">
        <v>95</v>
      </c>
      <c r="E971">
        <v>-1.33066907333189</v>
      </c>
      <c r="F971">
        <v>2.00361771507737</v>
      </c>
    </row>
    <row r="972" spans="1:6" x14ac:dyDescent="0.25">
      <c r="A972">
        <v>24</v>
      </c>
      <c r="B972" t="s">
        <v>6</v>
      </c>
      <c r="C972">
        <v>2045</v>
      </c>
      <c r="D972">
        <v>50</v>
      </c>
      <c r="E972">
        <v>1.44522580477355</v>
      </c>
      <c r="F972">
        <v>1.6208723772407201</v>
      </c>
    </row>
    <row r="973" spans="1:6" x14ac:dyDescent="0.25">
      <c r="A973">
        <v>24</v>
      </c>
      <c r="B973" t="s">
        <v>6</v>
      </c>
      <c r="C973">
        <v>2045</v>
      </c>
      <c r="D973">
        <v>75</v>
      </c>
      <c r="E973">
        <v>0.16890574951797399</v>
      </c>
      <c r="F973">
        <v>1.7631310909984901</v>
      </c>
    </row>
    <row r="974" spans="1:6" x14ac:dyDescent="0.25">
      <c r="A974">
        <v>24</v>
      </c>
      <c r="B974" t="s">
        <v>6</v>
      </c>
      <c r="C974">
        <v>2045</v>
      </c>
      <c r="D974">
        <v>95</v>
      </c>
      <c r="E974">
        <v>-1.37664554212907</v>
      </c>
      <c r="F974">
        <v>1.9945760326798401</v>
      </c>
    </row>
    <row r="975" spans="1:6" x14ac:dyDescent="0.25">
      <c r="A975">
        <v>25</v>
      </c>
      <c r="B975" t="s">
        <v>6</v>
      </c>
      <c r="C975">
        <v>2045</v>
      </c>
      <c r="D975">
        <v>50</v>
      </c>
      <c r="E975">
        <v>1.59560645162098</v>
      </c>
      <c r="F975">
        <v>1.6343172723702299</v>
      </c>
    </row>
    <row r="976" spans="1:6" x14ac:dyDescent="0.25">
      <c r="A976">
        <v>25</v>
      </c>
      <c r="B976" t="s">
        <v>6</v>
      </c>
      <c r="C976">
        <v>2045</v>
      </c>
      <c r="D976">
        <v>75</v>
      </c>
      <c r="E976">
        <v>0.36698919420932002</v>
      </c>
      <c r="F976">
        <v>1.79204234629381</v>
      </c>
    </row>
    <row r="977" spans="1:6" x14ac:dyDescent="0.25">
      <c r="A977">
        <v>25</v>
      </c>
      <c r="B977" t="s">
        <v>6</v>
      </c>
      <c r="C977">
        <v>2045</v>
      </c>
      <c r="D977">
        <v>95</v>
      </c>
      <c r="E977">
        <v>-1.7432591570252101</v>
      </c>
      <c r="F977">
        <v>1.9414591666677601</v>
      </c>
    </row>
    <row r="978" spans="1:6" x14ac:dyDescent="0.25">
      <c r="A978">
        <v>26</v>
      </c>
      <c r="B978" t="s">
        <v>6</v>
      </c>
      <c r="C978">
        <v>2045</v>
      </c>
      <c r="D978">
        <v>50</v>
      </c>
      <c r="E978">
        <v>1.55022943116945</v>
      </c>
      <c r="F978">
        <v>1.6295553690117</v>
      </c>
    </row>
    <row r="979" spans="1:6" x14ac:dyDescent="0.25">
      <c r="A979">
        <v>26</v>
      </c>
      <c r="B979" t="s">
        <v>6</v>
      </c>
      <c r="C979">
        <v>2045</v>
      </c>
      <c r="D979">
        <v>75</v>
      </c>
      <c r="E979">
        <v>0.24345347691706201</v>
      </c>
      <c r="F979">
        <v>1.77203500571892</v>
      </c>
    </row>
    <row r="980" spans="1:6" x14ac:dyDescent="0.25">
      <c r="A980">
        <v>26</v>
      </c>
      <c r="B980" t="s">
        <v>6</v>
      </c>
      <c r="C980">
        <v>2045</v>
      </c>
      <c r="D980">
        <v>95</v>
      </c>
      <c r="E980">
        <v>-1.53407594613216</v>
      </c>
      <c r="F980">
        <v>1.97968344633299</v>
      </c>
    </row>
    <row r="981" spans="1:6" x14ac:dyDescent="0.25">
      <c r="A981">
        <v>27</v>
      </c>
      <c r="B981" t="s">
        <v>6</v>
      </c>
      <c r="C981">
        <v>2045</v>
      </c>
      <c r="D981">
        <v>50</v>
      </c>
      <c r="E981">
        <v>1.50707442626558</v>
      </c>
      <c r="F981">
        <v>1.63056873682016</v>
      </c>
    </row>
    <row r="982" spans="1:6" x14ac:dyDescent="0.25">
      <c r="A982">
        <v>27</v>
      </c>
      <c r="B982" t="s">
        <v>6</v>
      </c>
      <c r="C982">
        <v>2045</v>
      </c>
      <c r="D982">
        <v>75</v>
      </c>
      <c r="E982">
        <v>0.268427274593114</v>
      </c>
      <c r="F982">
        <v>1.77861130392106</v>
      </c>
    </row>
    <row r="983" spans="1:6" x14ac:dyDescent="0.25">
      <c r="A983">
        <v>27</v>
      </c>
      <c r="B983" t="s">
        <v>6</v>
      </c>
      <c r="C983">
        <v>2045</v>
      </c>
      <c r="D983">
        <v>95</v>
      </c>
      <c r="E983">
        <v>-1.6990809819259201</v>
      </c>
      <c r="F983">
        <v>1.9554855843660399</v>
      </c>
    </row>
    <row r="984" spans="1:6" x14ac:dyDescent="0.25">
      <c r="A984">
        <v>28</v>
      </c>
      <c r="B984" t="s">
        <v>6</v>
      </c>
      <c r="C984">
        <v>2045</v>
      </c>
      <c r="D984">
        <v>50</v>
      </c>
      <c r="E984">
        <v>1.4600725380823301</v>
      </c>
      <c r="F984">
        <v>1.6212324972326499</v>
      </c>
    </row>
    <row r="985" spans="1:6" x14ac:dyDescent="0.25">
      <c r="A985">
        <v>28</v>
      </c>
      <c r="B985" t="s">
        <v>6</v>
      </c>
      <c r="C985">
        <v>2045</v>
      </c>
      <c r="D985">
        <v>75</v>
      </c>
      <c r="E985">
        <v>0.16523822460170801</v>
      </c>
      <c r="F985">
        <v>1.76124751982828</v>
      </c>
    </row>
    <row r="986" spans="1:6" x14ac:dyDescent="0.25">
      <c r="A986">
        <v>28</v>
      </c>
      <c r="B986" t="s">
        <v>6</v>
      </c>
      <c r="C986">
        <v>2045</v>
      </c>
      <c r="D986">
        <v>95</v>
      </c>
      <c r="E986">
        <v>-1.4322912032855</v>
      </c>
      <c r="F986">
        <v>1.98912430755137</v>
      </c>
    </row>
    <row r="987" spans="1:6" x14ac:dyDescent="0.25">
      <c r="A987">
        <v>29</v>
      </c>
      <c r="B987" t="s">
        <v>6</v>
      </c>
      <c r="C987">
        <v>2045</v>
      </c>
      <c r="D987">
        <v>50</v>
      </c>
      <c r="E987">
        <v>1.5885061708372099</v>
      </c>
      <c r="F987">
        <v>1.6401207922275001</v>
      </c>
    </row>
    <row r="988" spans="1:6" x14ac:dyDescent="0.25">
      <c r="A988">
        <v>29</v>
      </c>
      <c r="B988" t="s">
        <v>6</v>
      </c>
      <c r="C988">
        <v>2045</v>
      </c>
      <c r="D988">
        <v>75</v>
      </c>
      <c r="E988">
        <v>0.215844927003354</v>
      </c>
      <c r="F988">
        <v>1.7689746677706999</v>
      </c>
    </row>
    <row r="989" spans="1:6" x14ac:dyDescent="0.25">
      <c r="A989">
        <v>29</v>
      </c>
      <c r="B989" t="s">
        <v>6</v>
      </c>
      <c r="C989">
        <v>2045</v>
      </c>
      <c r="D989">
        <v>95</v>
      </c>
      <c r="E989">
        <v>-1.98452112754118</v>
      </c>
      <c r="F989">
        <v>1.9056979361098201</v>
      </c>
    </row>
    <row r="990" spans="1:6" x14ac:dyDescent="0.25">
      <c r="A990">
        <v>30</v>
      </c>
      <c r="B990" t="s">
        <v>6</v>
      </c>
      <c r="C990">
        <v>2045</v>
      </c>
      <c r="D990">
        <v>50</v>
      </c>
      <c r="E990">
        <v>1.50138682196158</v>
      </c>
      <c r="F990">
        <v>1.6269337750928199</v>
      </c>
    </row>
    <row r="991" spans="1:6" x14ac:dyDescent="0.25">
      <c r="A991">
        <v>30</v>
      </c>
      <c r="B991" t="s">
        <v>6</v>
      </c>
      <c r="C991">
        <v>2045</v>
      </c>
      <c r="D991">
        <v>75</v>
      </c>
      <c r="E991">
        <v>0.17084268314578699</v>
      </c>
      <c r="F991">
        <v>1.7629904273708401</v>
      </c>
    </row>
    <row r="992" spans="1:6" x14ac:dyDescent="0.25">
      <c r="A992">
        <v>30</v>
      </c>
      <c r="B992" t="s">
        <v>6</v>
      </c>
      <c r="C992">
        <v>2045</v>
      </c>
      <c r="D992">
        <v>95</v>
      </c>
      <c r="E992">
        <v>-1.6375785069004201</v>
      </c>
      <c r="F992">
        <v>1.9595610097206599</v>
      </c>
    </row>
    <row r="993" spans="1:6" x14ac:dyDescent="0.25">
      <c r="A993">
        <v>31</v>
      </c>
      <c r="B993" t="s">
        <v>6</v>
      </c>
      <c r="C993">
        <v>2045</v>
      </c>
      <c r="D993">
        <v>50</v>
      </c>
      <c r="E993">
        <v>1.45703608603003</v>
      </c>
      <c r="F993">
        <v>1.6196644532654201</v>
      </c>
    </row>
    <row r="994" spans="1:6" x14ac:dyDescent="0.25">
      <c r="A994">
        <v>31</v>
      </c>
      <c r="B994" t="s">
        <v>6</v>
      </c>
      <c r="C994">
        <v>2045</v>
      </c>
      <c r="D994">
        <v>75</v>
      </c>
      <c r="E994">
        <v>0.16309875307528801</v>
      </c>
      <c r="F994">
        <v>1.76129693174924</v>
      </c>
    </row>
    <row r="995" spans="1:6" x14ac:dyDescent="0.25">
      <c r="A995">
        <v>31</v>
      </c>
      <c r="B995" t="s">
        <v>6</v>
      </c>
      <c r="C995">
        <v>2045</v>
      </c>
      <c r="D995">
        <v>95</v>
      </c>
      <c r="E995">
        <v>-1.64507443511748</v>
      </c>
      <c r="F995">
        <v>1.9594883506871601</v>
      </c>
    </row>
    <row r="996" spans="1:6" x14ac:dyDescent="0.25">
      <c r="A996">
        <v>32</v>
      </c>
      <c r="B996" t="s">
        <v>6</v>
      </c>
      <c r="C996">
        <v>2045</v>
      </c>
      <c r="D996">
        <v>50</v>
      </c>
      <c r="E996">
        <v>1.6474280025475001</v>
      </c>
      <c r="F996">
        <v>1.64747811672069</v>
      </c>
    </row>
    <row r="997" spans="1:6" x14ac:dyDescent="0.25">
      <c r="A997">
        <v>32</v>
      </c>
      <c r="B997" t="s">
        <v>6</v>
      </c>
      <c r="C997">
        <v>2045</v>
      </c>
      <c r="D997">
        <v>75</v>
      </c>
      <c r="E997">
        <v>0.29641074796032302</v>
      </c>
      <c r="F997">
        <v>1.7847301069652599</v>
      </c>
    </row>
    <row r="998" spans="1:6" x14ac:dyDescent="0.25">
      <c r="A998">
        <v>32</v>
      </c>
      <c r="B998" t="s">
        <v>6</v>
      </c>
      <c r="C998">
        <v>2045</v>
      </c>
      <c r="D998">
        <v>95</v>
      </c>
      <c r="E998">
        <v>-1.5889934607068199</v>
      </c>
      <c r="F998">
        <v>1.9645020214284199</v>
      </c>
    </row>
    <row r="999" spans="1:6" x14ac:dyDescent="0.25">
      <c r="A999">
        <v>33</v>
      </c>
      <c r="B999" t="s">
        <v>6</v>
      </c>
      <c r="C999">
        <v>2045</v>
      </c>
      <c r="D999">
        <v>50</v>
      </c>
      <c r="E999">
        <v>1.52456944709136</v>
      </c>
      <c r="F999">
        <v>1.6332564176798401</v>
      </c>
    </row>
    <row r="1000" spans="1:6" x14ac:dyDescent="0.25">
      <c r="A1000">
        <v>33</v>
      </c>
      <c r="B1000" t="s">
        <v>6</v>
      </c>
      <c r="C1000">
        <v>2045</v>
      </c>
      <c r="D1000">
        <v>75</v>
      </c>
      <c r="E1000">
        <v>0.26188302729441498</v>
      </c>
      <c r="F1000">
        <v>1.77985472377416</v>
      </c>
    </row>
    <row r="1001" spans="1:6" x14ac:dyDescent="0.25">
      <c r="A1001">
        <v>33</v>
      </c>
      <c r="B1001" t="s">
        <v>6</v>
      </c>
      <c r="C1001">
        <v>2045</v>
      </c>
      <c r="D1001">
        <v>95</v>
      </c>
      <c r="E1001">
        <v>-1.5800161691856001</v>
      </c>
      <c r="F1001">
        <v>1.97444814613871</v>
      </c>
    </row>
    <row r="1002" spans="1:6" x14ac:dyDescent="0.25">
      <c r="A1002">
        <v>34</v>
      </c>
      <c r="B1002" t="s">
        <v>6</v>
      </c>
      <c r="C1002">
        <v>2045</v>
      </c>
      <c r="D1002">
        <v>50</v>
      </c>
      <c r="E1002">
        <v>1.65727384562665</v>
      </c>
      <c r="F1002">
        <v>1.6479953041403299</v>
      </c>
    </row>
    <row r="1003" spans="1:6" x14ac:dyDescent="0.25">
      <c r="A1003">
        <v>34</v>
      </c>
      <c r="B1003" t="s">
        <v>6</v>
      </c>
      <c r="C1003">
        <v>2045</v>
      </c>
      <c r="D1003">
        <v>75</v>
      </c>
      <c r="E1003">
        <v>0.15597612219821599</v>
      </c>
      <c r="F1003">
        <v>1.76158473232663</v>
      </c>
    </row>
    <row r="1004" spans="1:6" x14ac:dyDescent="0.25">
      <c r="A1004">
        <v>34</v>
      </c>
      <c r="B1004" t="s">
        <v>6</v>
      </c>
      <c r="C1004">
        <v>2045</v>
      </c>
      <c r="D1004">
        <v>95</v>
      </c>
      <c r="E1004">
        <v>-1.60273493840426</v>
      </c>
      <c r="F1004">
        <v>1.9646501677786701</v>
      </c>
    </row>
    <row r="1005" spans="1:6" x14ac:dyDescent="0.25">
      <c r="A1005">
        <v>35</v>
      </c>
      <c r="B1005" t="s">
        <v>6</v>
      </c>
      <c r="C1005">
        <v>2045</v>
      </c>
      <c r="D1005">
        <v>50</v>
      </c>
      <c r="E1005">
        <v>1.5669475272853299</v>
      </c>
      <c r="F1005">
        <v>1.63502924751876</v>
      </c>
    </row>
    <row r="1006" spans="1:6" x14ac:dyDescent="0.25">
      <c r="A1006">
        <v>35</v>
      </c>
      <c r="B1006" t="s">
        <v>6</v>
      </c>
      <c r="C1006">
        <v>2045</v>
      </c>
      <c r="D1006">
        <v>75</v>
      </c>
      <c r="E1006">
        <v>6.2951933949610905E-2</v>
      </c>
      <c r="F1006">
        <v>1.74829334621535</v>
      </c>
    </row>
    <row r="1007" spans="1:6" x14ac:dyDescent="0.25">
      <c r="A1007">
        <v>35</v>
      </c>
      <c r="B1007" t="s">
        <v>6</v>
      </c>
      <c r="C1007">
        <v>2045</v>
      </c>
      <c r="D1007">
        <v>95</v>
      </c>
      <c r="E1007">
        <v>-1.44853050455316</v>
      </c>
      <c r="F1007">
        <v>1.98869218129476</v>
      </c>
    </row>
    <row r="1008" spans="1:6" x14ac:dyDescent="0.25">
      <c r="A1008">
        <v>36</v>
      </c>
      <c r="B1008" t="s">
        <v>6</v>
      </c>
      <c r="C1008">
        <v>2045</v>
      </c>
      <c r="D1008">
        <v>50</v>
      </c>
      <c r="E1008">
        <v>1.3754926163135599</v>
      </c>
      <c r="F1008">
        <v>1.60446546453262</v>
      </c>
    </row>
    <row r="1009" spans="1:6" x14ac:dyDescent="0.25">
      <c r="A1009">
        <v>36</v>
      </c>
      <c r="B1009" t="s">
        <v>6</v>
      </c>
      <c r="C1009">
        <v>2045</v>
      </c>
      <c r="D1009">
        <v>75</v>
      </c>
      <c r="E1009">
        <v>0.372334760558786</v>
      </c>
      <c r="F1009">
        <v>1.79157174441453</v>
      </c>
    </row>
    <row r="1010" spans="1:6" x14ac:dyDescent="0.25">
      <c r="A1010">
        <v>36</v>
      </c>
      <c r="B1010" t="s">
        <v>6</v>
      </c>
      <c r="C1010">
        <v>2045</v>
      </c>
      <c r="D1010">
        <v>95</v>
      </c>
      <c r="E1010">
        <v>-1.6365577421559701</v>
      </c>
      <c r="F1010">
        <v>1.9591372176220101</v>
      </c>
    </row>
    <row r="1011" spans="1:6" x14ac:dyDescent="0.25">
      <c r="A1011">
        <v>37</v>
      </c>
      <c r="B1011" t="s">
        <v>6</v>
      </c>
      <c r="C1011">
        <v>2045</v>
      </c>
      <c r="D1011">
        <v>50</v>
      </c>
      <c r="E1011">
        <v>1.5848766656815001</v>
      </c>
      <c r="F1011">
        <v>1.63970391991732</v>
      </c>
    </row>
    <row r="1012" spans="1:6" x14ac:dyDescent="0.25">
      <c r="A1012">
        <v>37</v>
      </c>
      <c r="B1012" t="s">
        <v>6</v>
      </c>
      <c r="C1012">
        <v>2045</v>
      </c>
      <c r="D1012">
        <v>75</v>
      </c>
      <c r="E1012">
        <v>0.216314275185682</v>
      </c>
      <c r="F1012">
        <v>1.7676895743258301</v>
      </c>
    </row>
    <row r="1013" spans="1:6" x14ac:dyDescent="0.25">
      <c r="A1013">
        <v>37</v>
      </c>
      <c r="B1013" t="s">
        <v>6</v>
      </c>
      <c r="C1013">
        <v>2045</v>
      </c>
      <c r="D1013">
        <v>95</v>
      </c>
      <c r="E1013">
        <v>-1.7336444608661801</v>
      </c>
      <c r="F1013">
        <v>1.9459869309662701</v>
      </c>
    </row>
    <row r="1014" spans="1:6" x14ac:dyDescent="0.25">
      <c r="A1014">
        <v>38</v>
      </c>
      <c r="B1014" t="s">
        <v>6</v>
      </c>
      <c r="C1014">
        <v>2045</v>
      </c>
      <c r="D1014">
        <v>50</v>
      </c>
      <c r="E1014">
        <v>1.4727662153344301</v>
      </c>
      <c r="F1014">
        <v>1.61977796047975</v>
      </c>
    </row>
    <row r="1015" spans="1:6" x14ac:dyDescent="0.25">
      <c r="A1015">
        <v>38</v>
      </c>
      <c r="B1015" t="s">
        <v>6</v>
      </c>
      <c r="C1015">
        <v>2045</v>
      </c>
      <c r="D1015">
        <v>75</v>
      </c>
      <c r="E1015">
        <v>0.19484120712758601</v>
      </c>
      <c r="F1015">
        <v>1.7672362951560501</v>
      </c>
    </row>
    <row r="1016" spans="1:6" x14ac:dyDescent="0.25">
      <c r="A1016">
        <v>38</v>
      </c>
      <c r="B1016" t="s">
        <v>6</v>
      </c>
      <c r="C1016">
        <v>2045</v>
      </c>
      <c r="D1016">
        <v>95</v>
      </c>
      <c r="E1016">
        <v>-1.4452139747717501</v>
      </c>
      <c r="F1016">
        <v>1.99019716461148</v>
      </c>
    </row>
    <row r="1017" spans="1:6" x14ac:dyDescent="0.25">
      <c r="A1017">
        <v>39</v>
      </c>
      <c r="B1017" t="s">
        <v>6</v>
      </c>
      <c r="C1017">
        <v>2045</v>
      </c>
      <c r="D1017">
        <v>50</v>
      </c>
      <c r="E1017">
        <v>1.4506696759995199</v>
      </c>
      <c r="F1017">
        <v>1.6193881592477299</v>
      </c>
    </row>
    <row r="1018" spans="1:6" x14ac:dyDescent="0.25">
      <c r="A1018">
        <v>39</v>
      </c>
      <c r="B1018" t="s">
        <v>6</v>
      </c>
      <c r="C1018">
        <v>2045</v>
      </c>
      <c r="D1018">
        <v>75</v>
      </c>
      <c r="E1018">
        <v>0.23908531342806899</v>
      </c>
      <c r="F1018">
        <v>1.7730066707854899</v>
      </c>
    </row>
    <row r="1019" spans="1:6" x14ac:dyDescent="0.25">
      <c r="A1019">
        <v>39</v>
      </c>
      <c r="B1019" t="s">
        <v>6</v>
      </c>
      <c r="C1019">
        <v>2045</v>
      </c>
      <c r="D1019">
        <v>95</v>
      </c>
      <c r="E1019">
        <v>-1.48164344699857</v>
      </c>
      <c r="F1019">
        <v>1.9849787504185299</v>
      </c>
    </row>
    <row r="1020" spans="1:6" x14ac:dyDescent="0.25">
      <c r="A1020">
        <v>40</v>
      </c>
      <c r="B1020" t="s">
        <v>6</v>
      </c>
      <c r="C1020">
        <v>2045</v>
      </c>
      <c r="D1020">
        <v>50</v>
      </c>
      <c r="E1020">
        <v>1.5791516310195</v>
      </c>
      <c r="F1020">
        <v>1.6402215413169201</v>
      </c>
    </row>
    <row r="1021" spans="1:6" x14ac:dyDescent="0.25">
      <c r="A1021">
        <v>40</v>
      </c>
      <c r="B1021" t="s">
        <v>6</v>
      </c>
      <c r="C1021">
        <v>2045</v>
      </c>
      <c r="D1021">
        <v>75</v>
      </c>
      <c r="E1021">
        <v>-3.0849392048125601E-2</v>
      </c>
      <c r="F1021">
        <v>1.7396901375877001</v>
      </c>
    </row>
    <row r="1022" spans="1:6" x14ac:dyDescent="0.25">
      <c r="A1022">
        <v>40</v>
      </c>
      <c r="B1022" t="s">
        <v>6</v>
      </c>
      <c r="C1022">
        <v>2045</v>
      </c>
      <c r="D1022">
        <v>95</v>
      </c>
      <c r="E1022">
        <v>-1.8308649840656099</v>
      </c>
      <c r="F1022">
        <v>1.9304545233643799</v>
      </c>
    </row>
    <row r="1023" spans="1:6" x14ac:dyDescent="0.25">
      <c r="A1023">
        <v>41</v>
      </c>
      <c r="B1023" t="s">
        <v>6</v>
      </c>
      <c r="C1023">
        <v>2045</v>
      </c>
      <c r="D1023">
        <v>50</v>
      </c>
      <c r="E1023">
        <v>1.5592381772403501</v>
      </c>
      <c r="F1023">
        <v>1.63125600698049</v>
      </c>
    </row>
    <row r="1024" spans="1:6" x14ac:dyDescent="0.25">
      <c r="A1024">
        <v>41</v>
      </c>
      <c r="B1024" t="s">
        <v>6</v>
      </c>
      <c r="C1024">
        <v>2045</v>
      </c>
      <c r="D1024">
        <v>75</v>
      </c>
      <c r="E1024">
        <v>0.36527104649220699</v>
      </c>
      <c r="F1024">
        <v>1.7898784515144801</v>
      </c>
    </row>
    <row r="1025" spans="1:6" x14ac:dyDescent="0.25">
      <c r="A1025">
        <v>41</v>
      </c>
      <c r="B1025" t="s">
        <v>6</v>
      </c>
      <c r="C1025">
        <v>2045</v>
      </c>
      <c r="D1025">
        <v>95</v>
      </c>
      <c r="E1025">
        <v>-1.8794240624437999</v>
      </c>
      <c r="F1025">
        <v>1.9227355563990001</v>
      </c>
    </row>
    <row r="1026" spans="1:6" x14ac:dyDescent="0.25">
      <c r="A1026">
        <v>42</v>
      </c>
      <c r="B1026" t="s">
        <v>6</v>
      </c>
      <c r="C1026">
        <v>2045</v>
      </c>
      <c r="D1026">
        <v>50</v>
      </c>
      <c r="E1026">
        <v>1.45140549374173</v>
      </c>
      <c r="F1026">
        <v>1.6207742053724601</v>
      </c>
    </row>
    <row r="1027" spans="1:6" x14ac:dyDescent="0.25">
      <c r="A1027">
        <v>42</v>
      </c>
      <c r="B1027" t="s">
        <v>6</v>
      </c>
      <c r="C1027">
        <v>2045</v>
      </c>
      <c r="D1027">
        <v>75</v>
      </c>
      <c r="E1027">
        <v>0.15746396708751201</v>
      </c>
      <c r="F1027">
        <v>1.7605584240816901</v>
      </c>
    </row>
    <row r="1028" spans="1:6" x14ac:dyDescent="0.25">
      <c r="A1028">
        <v>42</v>
      </c>
      <c r="B1028" t="s">
        <v>6</v>
      </c>
      <c r="C1028">
        <v>2045</v>
      </c>
      <c r="D1028">
        <v>95</v>
      </c>
      <c r="E1028">
        <v>-1.7326887765821799</v>
      </c>
      <c r="F1028">
        <v>1.9486732523542201</v>
      </c>
    </row>
    <row r="1029" spans="1:6" x14ac:dyDescent="0.25">
      <c r="A1029">
        <v>43</v>
      </c>
      <c r="B1029" t="s">
        <v>6</v>
      </c>
      <c r="C1029">
        <v>2045</v>
      </c>
      <c r="D1029">
        <v>50</v>
      </c>
      <c r="E1029">
        <v>1.5533808691972499</v>
      </c>
      <c r="F1029">
        <v>1.6359058272957301</v>
      </c>
    </row>
    <row r="1030" spans="1:6" x14ac:dyDescent="0.25">
      <c r="A1030">
        <v>43</v>
      </c>
      <c r="B1030" t="s">
        <v>6</v>
      </c>
      <c r="C1030">
        <v>2045</v>
      </c>
      <c r="D1030">
        <v>75</v>
      </c>
      <c r="E1030">
        <v>0.324881680819325</v>
      </c>
      <c r="F1030">
        <v>1.78538929140414</v>
      </c>
    </row>
    <row r="1031" spans="1:6" x14ac:dyDescent="0.25">
      <c r="A1031">
        <v>43</v>
      </c>
      <c r="B1031" t="s">
        <v>6</v>
      </c>
      <c r="C1031">
        <v>2045</v>
      </c>
      <c r="D1031">
        <v>95</v>
      </c>
      <c r="E1031">
        <v>-1.5302434600622301</v>
      </c>
      <c r="F1031">
        <v>1.9810953824365101</v>
      </c>
    </row>
    <row r="1032" spans="1:6" x14ac:dyDescent="0.25">
      <c r="A1032">
        <v>44</v>
      </c>
      <c r="B1032" t="s">
        <v>6</v>
      </c>
      <c r="C1032">
        <v>2045</v>
      </c>
      <c r="D1032">
        <v>50</v>
      </c>
      <c r="E1032">
        <v>1.6442881986245801</v>
      </c>
      <c r="F1032">
        <v>1.6489342250563099</v>
      </c>
    </row>
    <row r="1033" spans="1:6" x14ac:dyDescent="0.25">
      <c r="A1033">
        <v>44</v>
      </c>
      <c r="B1033" t="s">
        <v>6</v>
      </c>
      <c r="C1033">
        <v>2045</v>
      </c>
      <c r="D1033">
        <v>75</v>
      </c>
      <c r="E1033">
        <v>0.17304386352833701</v>
      </c>
      <c r="F1033">
        <v>1.76837402364953</v>
      </c>
    </row>
    <row r="1034" spans="1:6" x14ac:dyDescent="0.25">
      <c r="A1034">
        <v>44</v>
      </c>
      <c r="B1034" t="s">
        <v>6</v>
      </c>
      <c r="C1034">
        <v>2045</v>
      </c>
      <c r="D1034">
        <v>95</v>
      </c>
      <c r="E1034">
        <v>-1.67980562943406</v>
      </c>
      <c r="F1034">
        <v>1.9538889818087699</v>
      </c>
    </row>
    <row r="1035" spans="1:6" x14ac:dyDescent="0.25">
      <c r="A1035">
        <v>45</v>
      </c>
      <c r="B1035" t="s">
        <v>6</v>
      </c>
      <c r="C1035">
        <v>2045</v>
      </c>
      <c r="D1035">
        <v>50</v>
      </c>
      <c r="E1035">
        <v>1.4128389918147499</v>
      </c>
      <c r="F1035">
        <v>1.6129645276504501</v>
      </c>
    </row>
    <row r="1036" spans="1:6" x14ac:dyDescent="0.25">
      <c r="A1036">
        <v>45</v>
      </c>
      <c r="B1036" t="s">
        <v>6</v>
      </c>
      <c r="C1036">
        <v>2045</v>
      </c>
      <c r="D1036">
        <v>75</v>
      </c>
      <c r="E1036">
        <v>0.123732217238005</v>
      </c>
      <c r="F1036">
        <v>1.7544464094383201</v>
      </c>
    </row>
    <row r="1037" spans="1:6" x14ac:dyDescent="0.25">
      <c r="A1037">
        <v>45</v>
      </c>
      <c r="B1037" t="s">
        <v>6</v>
      </c>
      <c r="C1037">
        <v>2045</v>
      </c>
      <c r="D1037">
        <v>95</v>
      </c>
      <c r="E1037">
        <v>-1.5296347378088699</v>
      </c>
      <c r="F1037">
        <v>1.9708240452830099</v>
      </c>
    </row>
    <row r="1038" spans="1:6" x14ac:dyDescent="0.25">
      <c r="A1038">
        <v>46</v>
      </c>
      <c r="B1038" t="s">
        <v>6</v>
      </c>
      <c r="C1038">
        <v>2045</v>
      </c>
      <c r="D1038">
        <v>50</v>
      </c>
      <c r="E1038">
        <v>1.4159764464397999</v>
      </c>
      <c r="F1038">
        <v>1.6143866805021501</v>
      </c>
    </row>
    <row r="1039" spans="1:6" x14ac:dyDescent="0.25">
      <c r="A1039">
        <v>46</v>
      </c>
      <c r="B1039" t="s">
        <v>6</v>
      </c>
      <c r="C1039">
        <v>2045</v>
      </c>
      <c r="D1039">
        <v>75</v>
      </c>
      <c r="E1039">
        <v>4.2264802809530003E-2</v>
      </c>
      <c r="F1039">
        <v>1.74827904103717</v>
      </c>
    </row>
    <row r="1040" spans="1:6" x14ac:dyDescent="0.25">
      <c r="A1040">
        <v>46</v>
      </c>
      <c r="B1040" t="s">
        <v>6</v>
      </c>
      <c r="C1040">
        <v>2045</v>
      </c>
      <c r="D1040">
        <v>95</v>
      </c>
      <c r="E1040">
        <v>-1.7286422180511301</v>
      </c>
      <c r="F1040">
        <v>1.94553266233051</v>
      </c>
    </row>
    <row r="1041" spans="1:6" x14ac:dyDescent="0.25">
      <c r="A1041">
        <v>47</v>
      </c>
      <c r="B1041" t="s">
        <v>6</v>
      </c>
      <c r="C1041">
        <v>2045</v>
      </c>
      <c r="D1041">
        <v>50</v>
      </c>
      <c r="E1041">
        <v>1.52058644993801</v>
      </c>
      <c r="F1041">
        <v>1.6244942761382699</v>
      </c>
    </row>
    <row r="1042" spans="1:6" x14ac:dyDescent="0.25">
      <c r="A1042">
        <v>47</v>
      </c>
      <c r="B1042" t="s">
        <v>6</v>
      </c>
      <c r="C1042">
        <v>2045</v>
      </c>
      <c r="D1042">
        <v>75</v>
      </c>
      <c r="E1042">
        <v>0.10552139939581701</v>
      </c>
      <c r="F1042">
        <v>1.75459225438983</v>
      </c>
    </row>
    <row r="1043" spans="1:6" x14ac:dyDescent="0.25">
      <c r="A1043">
        <v>47</v>
      </c>
      <c r="B1043" t="s">
        <v>6</v>
      </c>
      <c r="C1043">
        <v>2045</v>
      </c>
      <c r="D1043">
        <v>95</v>
      </c>
      <c r="E1043">
        <v>-1.6785948006095399</v>
      </c>
      <c r="F1043">
        <v>1.9585703046232199</v>
      </c>
    </row>
    <row r="1044" spans="1:6" x14ac:dyDescent="0.25">
      <c r="A1044">
        <v>48</v>
      </c>
      <c r="B1044" t="s">
        <v>6</v>
      </c>
      <c r="C1044">
        <v>2045</v>
      </c>
      <c r="D1044">
        <v>50</v>
      </c>
      <c r="E1044">
        <v>1.51597073197836</v>
      </c>
      <c r="F1044">
        <v>1.6336023103928301</v>
      </c>
    </row>
    <row r="1045" spans="1:6" x14ac:dyDescent="0.25">
      <c r="A1045">
        <v>48</v>
      </c>
      <c r="B1045" t="s">
        <v>6</v>
      </c>
      <c r="C1045">
        <v>2045</v>
      </c>
      <c r="D1045">
        <v>75</v>
      </c>
      <c r="E1045">
        <v>6.0051786132660101E-2</v>
      </c>
      <c r="F1045">
        <v>1.74801499382442</v>
      </c>
    </row>
    <row r="1046" spans="1:6" x14ac:dyDescent="0.25">
      <c r="A1046">
        <v>48</v>
      </c>
      <c r="B1046" t="s">
        <v>6</v>
      </c>
      <c r="C1046">
        <v>2045</v>
      </c>
      <c r="D1046">
        <v>95</v>
      </c>
      <c r="E1046">
        <v>-1.6634659692659499</v>
      </c>
      <c r="F1046">
        <v>1.9581603167763599</v>
      </c>
    </row>
    <row r="1047" spans="1:6" x14ac:dyDescent="0.25">
      <c r="A1047">
        <v>49</v>
      </c>
      <c r="B1047" t="s">
        <v>6</v>
      </c>
      <c r="C1047">
        <v>2045</v>
      </c>
      <c r="D1047">
        <v>50</v>
      </c>
      <c r="E1047">
        <v>1.5565755660342699</v>
      </c>
      <c r="F1047">
        <v>1.62967827438136</v>
      </c>
    </row>
    <row r="1048" spans="1:6" x14ac:dyDescent="0.25">
      <c r="A1048">
        <v>49</v>
      </c>
      <c r="B1048" t="s">
        <v>6</v>
      </c>
      <c r="C1048">
        <v>2045</v>
      </c>
      <c r="D1048">
        <v>75</v>
      </c>
      <c r="E1048">
        <v>0.219095515609666</v>
      </c>
      <c r="F1048">
        <v>1.7671736647113301</v>
      </c>
    </row>
    <row r="1049" spans="1:6" x14ac:dyDescent="0.25">
      <c r="A1049">
        <v>49</v>
      </c>
      <c r="B1049" t="s">
        <v>6</v>
      </c>
      <c r="C1049">
        <v>2045</v>
      </c>
      <c r="D1049">
        <v>95</v>
      </c>
      <c r="E1049">
        <v>-1.60922366635209</v>
      </c>
      <c r="F1049">
        <v>1.9661702637876599</v>
      </c>
    </row>
    <row r="1050" spans="1:6" x14ac:dyDescent="0.25">
      <c r="A1050">
        <v>50</v>
      </c>
      <c r="B1050" t="s">
        <v>6</v>
      </c>
      <c r="C1050">
        <v>2045</v>
      </c>
      <c r="D1050">
        <v>50</v>
      </c>
      <c r="E1050">
        <v>1.58083104734081</v>
      </c>
      <c r="F1050">
        <v>1.6443806915374799</v>
      </c>
    </row>
    <row r="1051" spans="1:6" x14ac:dyDescent="0.25">
      <c r="A1051">
        <v>50</v>
      </c>
      <c r="B1051" t="s">
        <v>6</v>
      </c>
      <c r="C1051">
        <v>2045</v>
      </c>
      <c r="D1051">
        <v>75</v>
      </c>
      <c r="E1051">
        <v>0.220819548257357</v>
      </c>
      <c r="F1051">
        <v>1.7745606778231799</v>
      </c>
    </row>
    <row r="1052" spans="1:6" x14ac:dyDescent="0.25">
      <c r="A1052">
        <v>50</v>
      </c>
      <c r="B1052" t="s">
        <v>6</v>
      </c>
      <c r="C1052">
        <v>2045</v>
      </c>
      <c r="D1052">
        <v>95</v>
      </c>
      <c r="E1052">
        <v>-1.35119799014805</v>
      </c>
      <c r="F1052">
        <v>2.00731185733048</v>
      </c>
    </row>
    <row r="1053" spans="1:6" x14ac:dyDescent="0.25">
      <c r="A1053">
        <v>51</v>
      </c>
      <c r="B1053" t="s">
        <v>6</v>
      </c>
      <c r="C1053">
        <v>2045</v>
      </c>
      <c r="D1053">
        <v>50</v>
      </c>
      <c r="E1053">
        <v>1.5441579673944901</v>
      </c>
      <c r="F1053">
        <v>1.63391365079341</v>
      </c>
    </row>
    <row r="1054" spans="1:6" x14ac:dyDescent="0.25">
      <c r="A1054">
        <v>51</v>
      </c>
      <c r="B1054" t="s">
        <v>6</v>
      </c>
      <c r="C1054">
        <v>2045</v>
      </c>
      <c r="D1054">
        <v>75</v>
      </c>
      <c r="E1054">
        <v>0.20819708459834799</v>
      </c>
      <c r="F1054">
        <v>1.7764435199286299</v>
      </c>
    </row>
    <row r="1055" spans="1:6" x14ac:dyDescent="0.25">
      <c r="A1055">
        <v>51</v>
      </c>
      <c r="B1055" t="s">
        <v>6</v>
      </c>
      <c r="C1055">
        <v>2045</v>
      </c>
      <c r="D1055">
        <v>95</v>
      </c>
      <c r="E1055">
        <v>-1.7055258708726999</v>
      </c>
      <c r="F1055">
        <v>1.95312388185569</v>
      </c>
    </row>
    <row r="1056" spans="1:6" x14ac:dyDescent="0.25">
      <c r="A1056">
        <v>52</v>
      </c>
      <c r="B1056" t="s">
        <v>6</v>
      </c>
      <c r="C1056">
        <v>2045</v>
      </c>
      <c r="D1056">
        <v>50</v>
      </c>
      <c r="E1056">
        <v>1.5370619641618499</v>
      </c>
      <c r="F1056">
        <v>1.63483318194543</v>
      </c>
    </row>
    <row r="1057" spans="1:6" x14ac:dyDescent="0.25">
      <c r="A1057">
        <v>52</v>
      </c>
      <c r="B1057" t="s">
        <v>6</v>
      </c>
      <c r="C1057">
        <v>2045</v>
      </c>
      <c r="D1057">
        <v>75</v>
      </c>
      <c r="E1057">
        <v>0.37172360393950399</v>
      </c>
      <c r="F1057">
        <v>1.7904038545133201</v>
      </c>
    </row>
    <row r="1058" spans="1:6" x14ac:dyDescent="0.25">
      <c r="A1058">
        <v>52</v>
      </c>
      <c r="B1058" t="s">
        <v>6</v>
      </c>
      <c r="C1058">
        <v>2045</v>
      </c>
      <c r="D1058">
        <v>95</v>
      </c>
      <c r="E1058">
        <v>-1.63506027902443</v>
      </c>
      <c r="F1058">
        <v>1.9661114278298899</v>
      </c>
    </row>
    <row r="1059" spans="1:6" x14ac:dyDescent="0.25">
      <c r="A1059">
        <v>53</v>
      </c>
      <c r="B1059" t="s">
        <v>6</v>
      </c>
      <c r="C1059">
        <v>2045</v>
      </c>
      <c r="D1059">
        <v>50</v>
      </c>
      <c r="E1059">
        <v>1.60768861905935</v>
      </c>
      <c r="F1059">
        <v>1.6397256695795399</v>
      </c>
    </row>
    <row r="1060" spans="1:6" x14ac:dyDescent="0.25">
      <c r="A1060">
        <v>53</v>
      </c>
      <c r="B1060" t="s">
        <v>6</v>
      </c>
      <c r="C1060">
        <v>2045</v>
      </c>
      <c r="D1060">
        <v>75</v>
      </c>
      <c r="E1060">
        <v>0.12439893033156101</v>
      </c>
      <c r="F1060">
        <v>1.7557955111757799</v>
      </c>
    </row>
    <row r="1061" spans="1:6" x14ac:dyDescent="0.25">
      <c r="A1061">
        <v>53</v>
      </c>
      <c r="B1061" t="s">
        <v>6</v>
      </c>
      <c r="C1061">
        <v>2045</v>
      </c>
      <c r="D1061">
        <v>95</v>
      </c>
      <c r="E1061">
        <v>-1.37713977430532</v>
      </c>
      <c r="F1061">
        <v>1.9946450409348799</v>
      </c>
    </row>
    <row r="1062" spans="1:6" x14ac:dyDescent="0.25">
      <c r="A1062">
        <v>54</v>
      </c>
      <c r="B1062" t="s">
        <v>6</v>
      </c>
      <c r="C1062">
        <v>2045</v>
      </c>
      <c r="D1062">
        <v>50</v>
      </c>
      <c r="E1062">
        <v>1.58153747164767</v>
      </c>
      <c r="F1062">
        <v>1.63525256299407</v>
      </c>
    </row>
    <row r="1063" spans="1:6" x14ac:dyDescent="0.25">
      <c r="A1063">
        <v>54</v>
      </c>
      <c r="B1063" t="s">
        <v>6</v>
      </c>
      <c r="C1063">
        <v>2045</v>
      </c>
      <c r="D1063">
        <v>75</v>
      </c>
      <c r="E1063">
        <v>7.4470032679968698E-2</v>
      </c>
      <c r="F1063">
        <v>1.75205546900314</v>
      </c>
    </row>
    <row r="1064" spans="1:6" x14ac:dyDescent="0.25">
      <c r="A1064">
        <v>54</v>
      </c>
      <c r="B1064" t="s">
        <v>6</v>
      </c>
      <c r="C1064">
        <v>2045</v>
      </c>
      <c r="D1064">
        <v>95</v>
      </c>
      <c r="E1064">
        <v>-1.9016998827393501</v>
      </c>
      <c r="F1064">
        <v>1.92384953245396</v>
      </c>
    </row>
    <row r="1065" spans="1:6" x14ac:dyDescent="0.25">
      <c r="A1065">
        <v>55</v>
      </c>
      <c r="B1065" t="s">
        <v>6</v>
      </c>
      <c r="C1065">
        <v>2045</v>
      </c>
      <c r="D1065">
        <v>50</v>
      </c>
      <c r="E1065">
        <v>1.6536449045597601</v>
      </c>
      <c r="F1065">
        <v>1.6493802755611</v>
      </c>
    </row>
    <row r="1066" spans="1:6" x14ac:dyDescent="0.25">
      <c r="A1066">
        <v>55</v>
      </c>
      <c r="B1066" t="s">
        <v>6</v>
      </c>
      <c r="C1066">
        <v>2045</v>
      </c>
      <c r="D1066">
        <v>75</v>
      </c>
      <c r="E1066">
        <v>0.36441934230385897</v>
      </c>
      <c r="F1066">
        <v>1.7916598468106699</v>
      </c>
    </row>
    <row r="1067" spans="1:6" x14ac:dyDescent="0.25">
      <c r="A1067">
        <v>55</v>
      </c>
      <c r="B1067" t="s">
        <v>6</v>
      </c>
      <c r="C1067">
        <v>2045</v>
      </c>
      <c r="D1067">
        <v>95</v>
      </c>
      <c r="E1067">
        <v>-1.3860809549511599</v>
      </c>
      <c r="F1067">
        <v>1.9980627610414701</v>
      </c>
    </row>
    <row r="1068" spans="1:6" x14ac:dyDescent="0.25">
      <c r="A1068">
        <v>56</v>
      </c>
      <c r="B1068" t="s">
        <v>6</v>
      </c>
      <c r="C1068">
        <v>2045</v>
      </c>
      <c r="D1068">
        <v>50</v>
      </c>
      <c r="E1068">
        <v>1.53783683481723</v>
      </c>
      <c r="F1068">
        <v>1.6351880722638901</v>
      </c>
    </row>
    <row r="1069" spans="1:6" x14ac:dyDescent="0.25">
      <c r="A1069">
        <v>56</v>
      </c>
      <c r="B1069" t="s">
        <v>6</v>
      </c>
      <c r="C1069">
        <v>2045</v>
      </c>
      <c r="D1069">
        <v>75</v>
      </c>
      <c r="E1069">
        <v>0.118183012074298</v>
      </c>
      <c r="F1069">
        <v>1.7546101059283601</v>
      </c>
    </row>
    <row r="1070" spans="1:6" x14ac:dyDescent="0.25">
      <c r="A1070">
        <v>56</v>
      </c>
      <c r="B1070" t="s">
        <v>6</v>
      </c>
      <c r="C1070">
        <v>2045</v>
      </c>
      <c r="D1070">
        <v>95</v>
      </c>
      <c r="E1070">
        <v>-1.7848179490882701</v>
      </c>
      <c r="F1070">
        <v>1.9408294581515999</v>
      </c>
    </row>
    <row r="1071" spans="1:6" x14ac:dyDescent="0.25">
      <c r="A1071">
        <v>57</v>
      </c>
      <c r="B1071" t="s">
        <v>6</v>
      </c>
      <c r="C1071">
        <v>2045</v>
      </c>
      <c r="D1071">
        <v>50</v>
      </c>
      <c r="E1071">
        <v>1.52590792801928</v>
      </c>
      <c r="F1071">
        <v>1.62400581640133</v>
      </c>
    </row>
    <row r="1072" spans="1:6" x14ac:dyDescent="0.25">
      <c r="A1072">
        <v>57</v>
      </c>
      <c r="B1072" t="s">
        <v>6</v>
      </c>
      <c r="C1072">
        <v>2045</v>
      </c>
      <c r="D1072">
        <v>75</v>
      </c>
      <c r="E1072">
        <v>8.1574761532600099E-2</v>
      </c>
      <c r="F1072">
        <v>1.75434204002899</v>
      </c>
    </row>
    <row r="1073" spans="1:6" x14ac:dyDescent="0.25">
      <c r="A1073">
        <v>57</v>
      </c>
      <c r="B1073" t="s">
        <v>6</v>
      </c>
      <c r="C1073">
        <v>2045</v>
      </c>
      <c r="D1073">
        <v>95</v>
      </c>
      <c r="E1073">
        <v>-2.1318945552617801</v>
      </c>
      <c r="F1073">
        <v>1.8865332764254601</v>
      </c>
    </row>
    <row r="1074" spans="1:6" x14ac:dyDescent="0.25">
      <c r="A1074">
        <v>58</v>
      </c>
      <c r="B1074" t="s">
        <v>6</v>
      </c>
      <c r="C1074">
        <v>2045</v>
      </c>
      <c r="D1074">
        <v>50</v>
      </c>
      <c r="E1074">
        <v>1.5494531232537401</v>
      </c>
      <c r="F1074">
        <v>1.6303155213545799</v>
      </c>
    </row>
    <row r="1075" spans="1:6" x14ac:dyDescent="0.25">
      <c r="A1075">
        <v>58</v>
      </c>
      <c r="B1075" t="s">
        <v>6</v>
      </c>
      <c r="C1075">
        <v>2045</v>
      </c>
      <c r="D1075">
        <v>75</v>
      </c>
      <c r="E1075">
        <v>0.423346847714687</v>
      </c>
      <c r="F1075">
        <v>1.7984448391780401</v>
      </c>
    </row>
    <row r="1076" spans="1:6" x14ac:dyDescent="0.25">
      <c r="A1076">
        <v>58</v>
      </c>
      <c r="B1076" t="s">
        <v>6</v>
      </c>
      <c r="C1076">
        <v>2045</v>
      </c>
      <c r="D1076">
        <v>95</v>
      </c>
      <c r="E1076">
        <v>-1.4962169625303201</v>
      </c>
      <c r="F1076">
        <v>1.98216085890515</v>
      </c>
    </row>
    <row r="1077" spans="1:6" x14ac:dyDescent="0.25">
      <c r="A1077">
        <v>59</v>
      </c>
      <c r="B1077" t="s">
        <v>6</v>
      </c>
      <c r="C1077">
        <v>2045</v>
      </c>
      <c r="D1077">
        <v>50</v>
      </c>
      <c r="E1077">
        <v>1.5302727633361699</v>
      </c>
      <c r="F1077">
        <v>1.6338466464303101</v>
      </c>
    </row>
    <row r="1078" spans="1:6" x14ac:dyDescent="0.25">
      <c r="A1078">
        <v>59</v>
      </c>
      <c r="B1078" t="s">
        <v>6</v>
      </c>
      <c r="C1078">
        <v>2045</v>
      </c>
      <c r="D1078">
        <v>75</v>
      </c>
      <c r="E1078">
        <v>0.164517639461812</v>
      </c>
      <c r="F1078">
        <v>1.7693276227464201</v>
      </c>
    </row>
    <row r="1079" spans="1:6" x14ac:dyDescent="0.25">
      <c r="A1079">
        <v>59</v>
      </c>
      <c r="B1079" t="s">
        <v>6</v>
      </c>
      <c r="C1079">
        <v>2045</v>
      </c>
      <c r="D1079">
        <v>95</v>
      </c>
      <c r="E1079">
        <v>-1.8809189977680301</v>
      </c>
      <c r="F1079">
        <v>1.9303702297015599</v>
      </c>
    </row>
    <row r="1080" spans="1:6" x14ac:dyDescent="0.25">
      <c r="A1080">
        <v>60</v>
      </c>
      <c r="B1080" t="s">
        <v>6</v>
      </c>
      <c r="C1080">
        <v>2045</v>
      </c>
      <c r="D1080">
        <v>50</v>
      </c>
      <c r="E1080">
        <v>1.46335156976738</v>
      </c>
      <c r="F1080">
        <v>1.61980903134579</v>
      </c>
    </row>
    <row r="1081" spans="1:6" x14ac:dyDescent="0.25">
      <c r="A1081">
        <v>60</v>
      </c>
      <c r="B1081" t="s">
        <v>6</v>
      </c>
      <c r="C1081">
        <v>2045</v>
      </c>
      <c r="D1081">
        <v>75</v>
      </c>
      <c r="E1081">
        <v>0.42522464816629502</v>
      </c>
      <c r="F1081">
        <v>1.7989898532122199</v>
      </c>
    </row>
    <row r="1082" spans="1:6" x14ac:dyDescent="0.25">
      <c r="A1082">
        <v>60</v>
      </c>
      <c r="B1082" t="s">
        <v>6</v>
      </c>
      <c r="C1082">
        <v>2045</v>
      </c>
      <c r="D1082">
        <v>95</v>
      </c>
      <c r="E1082">
        <v>-1.6902272289604301</v>
      </c>
      <c r="F1082">
        <v>1.96264758974749</v>
      </c>
    </row>
    <row r="1083" spans="1:6" x14ac:dyDescent="0.25">
      <c r="A1083">
        <v>1</v>
      </c>
      <c r="B1083" t="s">
        <v>6</v>
      </c>
      <c r="C1083">
        <v>2046</v>
      </c>
      <c r="D1083">
        <v>50</v>
      </c>
      <c r="E1083">
        <v>1.4526592845558</v>
      </c>
      <c r="F1083">
        <v>1.65451119676234</v>
      </c>
    </row>
    <row r="1084" spans="1:6" x14ac:dyDescent="0.25">
      <c r="A1084">
        <v>1</v>
      </c>
      <c r="B1084" t="s">
        <v>6</v>
      </c>
      <c r="C1084">
        <v>2046</v>
      </c>
      <c r="D1084">
        <v>75</v>
      </c>
      <c r="E1084">
        <v>7.3423141908554701E-2</v>
      </c>
      <c r="F1084">
        <v>1.78730569595384</v>
      </c>
    </row>
    <row r="1085" spans="1:6" x14ac:dyDescent="0.25">
      <c r="A1085">
        <v>1</v>
      </c>
      <c r="B1085" t="s">
        <v>6</v>
      </c>
      <c r="C1085">
        <v>2046</v>
      </c>
      <c r="D1085">
        <v>95</v>
      </c>
      <c r="E1085">
        <v>-1.73175413058442</v>
      </c>
      <c r="F1085">
        <v>1.9899287898059901</v>
      </c>
    </row>
    <row r="1086" spans="1:6" x14ac:dyDescent="0.25">
      <c r="A1086">
        <v>2</v>
      </c>
      <c r="B1086" t="s">
        <v>6</v>
      </c>
      <c r="C1086">
        <v>2046</v>
      </c>
      <c r="D1086">
        <v>50</v>
      </c>
      <c r="E1086">
        <v>1.5254398533384399</v>
      </c>
      <c r="F1086">
        <v>1.6630694949801801</v>
      </c>
    </row>
    <row r="1087" spans="1:6" x14ac:dyDescent="0.25">
      <c r="A1087">
        <v>2</v>
      </c>
      <c r="B1087" t="s">
        <v>6</v>
      </c>
      <c r="C1087">
        <v>2046</v>
      </c>
      <c r="D1087">
        <v>75</v>
      </c>
      <c r="E1087">
        <v>0.373725675918818</v>
      </c>
      <c r="F1087">
        <v>1.8322521800573801</v>
      </c>
    </row>
    <row r="1088" spans="1:6" x14ac:dyDescent="0.25">
      <c r="A1088">
        <v>2</v>
      </c>
      <c r="B1088" t="s">
        <v>6</v>
      </c>
      <c r="C1088">
        <v>2046</v>
      </c>
      <c r="D1088">
        <v>95</v>
      </c>
      <c r="E1088">
        <v>-1.8457427256079699</v>
      </c>
      <c r="F1088">
        <v>1.9777729222646401</v>
      </c>
    </row>
    <row r="1089" spans="1:6" x14ac:dyDescent="0.25">
      <c r="A1089">
        <v>3</v>
      </c>
      <c r="B1089" t="s">
        <v>6</v>
      </c>
      <c r="C1089">
        <v>2046</v>
      </c>
      <c r="D1089">
        <v>50</v>
      </c>
      <c r="E1089">
        <v>1.52045228803244</v>
      </c>
      <c r="F1089">
        <v>1.66346524778612</v>
      </c>
    </row>
    <row r="1090" spans="1:6" x14ac:dyDescent="0.25">
      <c r="A1090">
        <v>3</v>
      </c>
      <c r="B1090" t="s">
        <v>6</v>
      </c>
      <c r="C1090">
        <v>2046</v>
      </c>
      <c r="D1090">
        <v>75</v>
      </c>
      <c r="E1090">
        <v>0.29726758308483198</v>
      </c>
      <c r="F1090">
        <v>1.8215337692893001</v>
      </c>
    </row>
    <row r="1091" spans="1:6" x14ac:dyDescent="0.25">
      <c r="A1091">
        <v>3</v>
      </c>
      <c r="B1091" t="s">
        <v>6</v>
      </c>
      <c r="C1091">
        <v>2046</v>
      </c>
      <c r="D1091">
        <v>95</v>
      </c>
      <c r="E1091">
        <v>-1.7515151125589901</v>
      </c>
      <c r="F1091">
        <v>1.99139405004723</v>
      </c>
    </row>
    <row r="1092" spans="1:6" x14ac:dyDescent="0.25">
      <c r="A1092">
        <v>4</v>
      </c>
      <c r="B1092" t="s">
        <v>6</v>
      </c>
      <c r="C1092">
        <v>2046</v>
      </c>
      <c r="D1092">
        <v>50</v>
      </c>
      <c r="E1092">
        <v>1.5575001750814399</v>
      </c>
      <c r="F1092">
        <v>1.6674693510679801</v>
      </c>
    </row>
    <row r="1093" spans="1:6" x14ac:dyDescent="0.25">
      <c r="A1093">
        <v>4</v>
      </c>
      <c r="B1093" t="s">
        <v>6</v>
      </c>
      <c r="C1093">
        <v>2046</v>
      </c>
      <c r="D1093">
        <v>75</v>
      </c>
      <c r="E1093">
        <v>0.100202906443374</v>
      </c>
      <c r="F1093">
        <v>1.79162938075242</v>
      </c>
    </row>
    <row r="1094" spans="1:6" x14ac:dyDescent="0.25">
      <c r="A1094">
        <v>4</v>
      </c>
      <c r="B1094" t="s">
        <v>6</v>
      </c>
      <c r="C1094">
        <v>2046</v>
      </c>
      <c r="D1094">
        <v>95</v>
      </c>
      <c r="E1094">
        <v>-1.7422893004970501</v>
      </c>
      <c r="F1094">
        <v>1.98509901531619</v>
      </c>
    </row>
    <row r="1095" spans="1:6" x14ac:dyDescent="0.25">
      <c r="A1095">
        <v>5</v>
      </c>
      <c r="B1095" t="s">
        <v>6</v>
      </c>
      <c r="C1095">
        <v>2046</v>
      </c>
      <c r="D1095">
        <v>50</v>
      </c>
      <c r="E1095">
        <v>1.58482008959076</v>
      </c>
      <c r="F1095">
        <v>1.67039881713769</v>
      </c>
    </row>
    <row r="1096" spans="1:6" x14ac:dyDescent="0.25">
      <c r="A1096">
        <v>5</v>
      </c>
      <c r="B1096" t="s">
        <v>6</v>
      </c>
      <c r="C1096">
        <v>2046</v>
      </c>
      <c r="D1096">
        <v>75</v>
      </c>
      <c r="E1096">
        <v>0.106925035012952</v>
      </c>
      <c r="F1096">
        <v>1.79119330749603</v>
      </c>
    </row>
    <row r="1097" spans="1:6" x14ac:dyDescent="0.25">
      <c r="A1097">
        <v>5</v>
      </c>
      <c r="B1097" t="s">
        <v>6</v>
      </c>
      <c r="C1097">
        <v>2046</v>
      </c>
      <c r="D1097">
        <v>95</v>
      </c>
      <c r="E1097">
        <v>-1.6559664433336101</v>
      </c>
      <c r="F1097">
        <v>1.9951250133627101</v>
      </c>
    </row>
    <row r="1098" spans="1:6" x14ac:dyDescent="0.25">
      <c r="A1098">
        <v>6</v>
      </c>
      <c r="B1098" t="s">
        <v>6</v>
      </c>
      <c r="C1098">
        <v>2046</v>
      </c>
      <c r="D1098">
        <v>50</v>
      </c>
      <c r="E1098">
        <v>1.58573879566048</v>
      </c>
      <c r="F1098">
        <v>1.6765873700396301</v>
      </c>
    </row>
    <row r="1099" spans="1:6" x14ac:dyDescent="0.25">
      <c r="A1099">
        <v>6</v>
      </c>
      <c r="B1099" t="s">
        <v>6</v>
      </c>
      <c r="C1099">
        <v>2046</v>
      </c>
      <c r="D1099">
        <v>75</v>
      </c>
      <c r="E1099">
        <v>0.15637875183599001</v>
      </c>
      <c r="F1099">
        <v>1.8025687257118299</v>
      </c>
    </row>
    <row r="1100" spans="1:6" x14ac:dyDescent="0.25">
      <c r="A1100">
        <v>6</v>
      </c>
      <c r="B1100" t="s">
        <v>6</v>
      </c>
      <c r="C1100">
        <v>2046</v>
      </c>
      <c r="D1100">
        <v>95</v>
      </c>
      <c r="E1100">
        <v>-1.6888214015724401</v>
      </c>
      <c r="F1100">
        <v>1.9972224836544801</v>
      </c>
    </row>
    <row r="1101" spans="1:6" x14ac:dyDescent="0.25">
      <c r="A1101">
        <v>7</v>
      </c>
      <c r="B1101" t="s">
        <v>6</v>
      </c>
      <c r="C1101">
        <v>2046</v>
      </c>
      <c r="D1101">
        <v>50</v>
      </c>
      <c r="E1101">
        <v>1.5738290504443799</v>
      </c>
      <c r="F1101">
        <v>1.66607300276682</v>
      </c>
    </row>
    <row r="1102" spans="1:6" x14ac:dyDescent="0.25">
      <c r="A1102">
        <v>7</v>
      </c>
      <c r="B1102" t="s">
        <v>6</v>
      </c>
      <c r="C1102">
        <v>2046</v>
      </c>
      <c r="D1102">
        <v>75</v>
      </c>
      <c r="E1102">
        <v>0.20648058924467899</v>
      </c>
      <c r="F1102">
        <v>1.8091085360705099</v>
      </c>
    </row>
    <row r="1103" spans="1:6" x14ac:dyDescent="0.25">
      <c r="A1103">
        <v>7</v>
      </c>
      <c r="B1103" t="s">
        <v>6</v>
      </c>
      <c r="C1103">
        <v>2046</v>
      </c>
      <c r="D1103">
        <v>95</v>
      </c>
      <c r="E1103">
        <v>-1.69090983991886</v>
      </c>
      <c r="F1103">
        <v>1.9930652514148</v>
      </c>
    </row>
    <row r="1104" spans="1:6" x14ac:dyDescent="0.25">
      <c r="A1104">
        <v>8</v>
      </c>
      <c r="B1104" t="s">
        <v>6</v>
      </c>
      <c r="C1104">
        <v>2046</v>
      </c>
      <c r="D1104">
        <v>50</v>
      </c>
      <c r="E1104">
        <v>1.6133661980966101</v>
      </c>
      <c r="F1104">
        <v>1.67569307069549</v>
      </c>
    </row>
    <row r="1105" spans="1:6" x14ac:dyDescent="0.25">
      <c r="A1105">
        <v>8</v>
      </c>
      <c r="B1105" t="s">
        <v>6</v>
      </c>
      <c r="C1105">
        <v>2046</v>
      </c>
      <c r="D1105">
        <v>75</v>
      </c>
      <c r="E1105">
        <v>0.224205867244132</v>
      </c>
      <c r="F1105">
        <v>1.8082334155426301</v>
      </c>
    </row>
    <row r="1106" spans="1:6" x14ac:dyDescent="0.25">
      <c r="A1106">
        <v>8</v>
      </c>
      <c r="B1106" t="s">
        <v>6</v>
      </c>
      <c r="C1106">
        <v>2046</v>
      </c>
      <c r="D1106">
        <v>95</v>
      </c>
      <c r="E1106">
        <v>-1.65808324291784</v>
      </c>
      <c r="F1106">
        <v>2.0012684579248901</v>
      </c>
    </row>
    <row r="1107" spans="1:6" x14ac:dyDescent="0.25">
      <c r="A1107">
        <v>9</v>
      </c>
      <c r="B1107" t="s">
        <v>6</v>
      </c>
      <c r="C1107">
        <v>2046</v>
      </c>
      <c r="D1107">
        <v>50</v>
      </c>
      <c r="E1107">
        <v>1.47550524908974</v>
      </c>
      <c r="F1107">
        <v>1.65730678376054</v>
      </c>
    </row>
    <row r="1108" spans="1:6" x14ac:dyDescent="0.25">
      <c r="A1108">
        <v>9</v>
      </c>
      <c r="B1108" t="s">
        <v>6</v>
      </c>
      <c r="C1108">
        <v>2046</v>
      </c>
      <c r="D1108">
        <v>75</v>
      </c>
      <c r="E1108">
        <v>0.26721521257546699</v>
      </c>
      <c r="F1108">
        <v>1.8163762626693301</v>
      </c>
    </row>
    <row r="1109" spans="1:6" x14ac:dyDescent="0.25">
      <c r="A1109">
        <v>9</v>
      </c>
      <c r="B1109" t="s">
        <v>6</v>
      </c>
      <c r="C1109">
        <v>2046</v>
      </c>
      <c r="D1109">
        <v>95</v>
      </c>
      <c r="E1109">
        <v>-1.6983327223456699</v>
      </c>
      <c r="F1109">
        <v>1.99720311528557</v>
      </c>
    </row>
    <row r="1110" spans="1:6" x14ac:dyDescent="0.25">
      <c r="A1110">
        <v>10</v>
      </c>
      <c r="B1110" t="s">
        <v>6</v>
      </c>
      <c r="C1110">
        <v>2046</v>
      </c>
      <c r="D1110">
        <v>50</v>
      </c>
      <c r="E1110">
        <v>1.5174535184085001</v>
      </c>
      <c r="F1110">
        <v>1.6544801426556599</v>
      </c>
    </row>
    <row r="1111" spans="1:6" x14ac:dyDescent="0.25">
      <c r="A1111">
        <v>10</v>
      </c>
      <c r="B1111" t="s">
        <v>6</v>
      </c>
      <c r="C1111">
        <v>2046</v>
      </c>
      <c r="D1111">
        <v>75</v>
      </c>
      <c r="E1111">
        <v>0.27037400490822799</v>
      </c>
      <c r="F1111">
        <v>1.8110307978361899</v>
      </c>
    </row>
    <row r="1112" spans="1:6" x14ac:dyDescent="0.25">
      <c r="A1112">
        <v>10</v>
      </c>
      <c r="B1112" t="s">
        <v>6</v>
      </c>
      <c r="C1112">
        <v>2046</v>
      </c>
      <c r="D1112">
        <v>95</v>
      </c>
      <c r="E1112">
        <v>-1.58521402063205</v>
      </c>
      <c r="F1112">
        <v>2.0051623895106001</v>
      </c>
    </row>
    <row r="1113" spans="1:6" x14ac:dyDescent="0.25">
      <c r="A1113">
        <v>11</v>
      </c>
      <c r="B1113" t="s">
        <v>6</v>
      </c>
      <c r="C1113">
        <v>2046</v>
      </c>
      <c r="D1113">
        <v>50</v>
      </c>
      <c r="E1113">
        <v>1.5893426994820701</v>
      </c>
      <c r="F1113">
        <v>1.6771972819048999</v>
      </c>
    </row>
    <row r="1114" spans="1:6" x14ac:dyDescent="0.25">
      <c r="A1114">
        <v>11</v>
      </c>
      <c r="B1114" t="s">
        <v>6</v>
      </c>
      <c r="C1114">
        <v>2046</v>
      </c>
      <c r="D1114">
        <v>75</v>
      </c>
      <c r="E1114">
        <v>4.9961432126797801E-2</v>
      </c>
      <c r="F1114">
        <v>1.7838591720150201</v>
      </c>
    </row>
    <row r="1115" spans="1:6" x14ac:dyDescent="0.25">
      <c r="A1115">
        <v>11</v>
      </c>
      <c r="B1115" t="s">
        <v>6</v>
      </c>
      <c r="C1115">
        <v>2046</v>
      </c>
      <c r="D1115">
        <v>95</v>
      </c>
      <c r="E1115">
        <v>-1.6803485355548</v>
      </c>
      <c r="F1115">
        <v>1.9947352294835401</v>
      </c>
    </row>
    <row r="1116" spans="1:6" x14ac:dyDescent="0.25">
      <c r="A1116">
        <v>12</v>
      </c>
      <c r="B1116" t="s">
        <v>6</v>
      </c>
      <c r="C1116">
        <v>2046</v>
      </c>
      <c r="D1116">
        <v>50</v>
      </c>
      <c r="E1116">
        <v>1.48333428284669</v>
      </c>
      <c r="F1116">
        <v>1.66308250819082</v>
      </c>
    </row>
    <row r="1117" spans="1:6" x14ac:dyDescent="0.25">
      <c r="A1117">
        <v>12</v>
      </c>
      <c r="B1117" t="s">
        <v>6</v>
      </c>
      <c r="C1117">
        <v>2046</v>
      </c>
      <c r="D1117">
        <v>75</v>
      </c>
      <c r="E1117">
        <v>0.111658360084464</v>
      </c>
      <c r="F1117">
        <v>1.7905437181695001</v>
      </c>
    </row>
    <row r="1118" spans="1:6" x14ac:dyDescent="0.25">
      <c r="A1118">
        <v>12</v>
      </c>
      <c r="B1118" t="s">
        <v>6</v>
      </c>
      <c r="C1118">
        <v>2046</v>
      </c>
      <c r="D1118">
        <v>95</v>
      </c>
      <c r="E1118">
        <v>-1.5805144818542201</v>
      </c>
      <c r="F1118">
        <v>2.0060635465242198</v>
      </c>
    </row>
    <row r="1119" spans="1:6" x14ac:dyDescent="0.25">
      <c r="A1119">
        <v>13</v>
      </c>
      <c r="B1119" t="s">
        <v>6</v>
      </c>
      <c r="C1119">
        <v>2046</v>
      </c>
      <c r="D1119">
        <v>50</v>
      </c>
      <c r="E1119">
        <v>1.4507146941364</v>
      </c>
      <c r="F1119">
        <v>1.65661999048232</v>
      </c>
    </row>
    <row r="1120" spans="1:6" x14ac:dyDescent="0.25">
      <c r="A1120">
        <v>13</v>
      </c>
      <c r="B1120" t="s">
        <v>6</v>
      </c>
      <c r="C1120">
        <v>2046</v>
      </c>
      <c r="D1120">
        <v>75</v>
      </c>
      <c r="E1120">
        <v>0.24581124497399101</v>
      </c>
      <c r="F1120">
        <v>1.81412175257879</v>
      </c>
    </row>
    <row r="1121" spans="1:6" x14ac:dyDescent="0.25">
      <c r="A1121">
        <v>13</v>
      </c>
      <c r="B1121" t="s">
        <v>6</v>
      </c>
      <c r="C1121">
        <v>2046</v>
      </c>
      <c r="D1121">
        <v>95</v>
      </c>
      <c r="E1121">
        <v>-1.6355522583928801</v>
      </c>
      <c r="F1121">
        <v>1.9963149244559999</v>
      </c>
    </row>
    <row r="1122" spans="1:6" x14ac:dyDescent="0.25">
      <c r="A1122">
        <v>14</v>
      </c>
      <c r="B1122" t="s">
        <v>6</v>
      </c>
      <c r="C1122">
        <v>2046</v>
      </c>
      <c r="D1122">
        <v>50</v>
      </c>
      <c r="E1122">
        <v>1.51983648660863</v>
      </c>
      <c r="F1122">
        <v>1.6609864265593099</v>
      </c>
    </row>
    <row r="1123" spans="1:6" x14ac:dyDescent="0.25">
      <c r="A1123">
        <v>14</v>
      </c>
      <c r="B1123" t="s">
        <v>6</v>
      </c>
      <c r="C1123">
        <v>2046</v>
      </c>
      <c r="D1123">
        <v>75</v>
      </c>
      <c r="E1123">
        <v>0.214095872384715</v>
      </c>
      <c r="F1123">
        <v>1.8052524600031401</v>
      </c>
    </row>
    <row r="1124" spans="1:6" x14ac:dyDescent="0.25">
      <c r="A1124">
        <v>14</v>
      </c>
      <c r="B1124" t="s">
        <v>6</v>
      </c>
      <c r="C1124">
        <v>2046</v>
      </c>
      <c r="D1124">
        <v>95</v>
      </c>
      <c r="E1124">
        <v>-1.69089294668364</v>
      </c>
      <c r="F1124">
        <v>1.9891889342853599</v>
      </c>
    </row>
    <row r="1125" spans="1:6" x14ac:dyDescent="0.25">
      <c r="A1125">
        <v>15</v>
      </c>
      <c r="B1125" t="s">
        <v>6</v>
      </c>
      <c r="C1125">
        <v>2046</v>
      </c>
      <c r="D1125">
        <v>50</v>
      </c>
      <c r="E1125">
        <v>1.5676707169039901</v>
      </c>
      <c r="F1125">
        <v>1.6690547300007399</v>
      </c>
    </row>
    <row r="1126" spans="1:6" x14ac:dyDescent="0.25">
      <c r="A1126">
        <v>15</v>
      </c>
      <c r="B1126" t="s">
        <v>6</v>
      </c>
      <c r="C1126">
        <v>2046</v>
      </c>
      <c r="D1126">
        <v>75</v>
      </c>
      <c r="E1126">
        <v>0.21785286750196101</v>
      </c>
      <c r="F1126">
        <v>1.8106919395288099</v>
      </c>
    </row>
    <row r="1127" spans="1:6" x14ac:dyDescent="0.25">
      <c r="A1127">
        <v>15</v>
      </c>
      <c r="B1127" t="s">
        <v>6</v>
      </c>
      <c r="C1127">
        <v>2046</v>
      </c>
      <c r="D1127">
        <v>95</v>
      </c>
      <c r="E1127">
        <v>-1.7776923551553301</v>
      </c>
      <c r="F1127">
        <v>1.9834922518320699</v>
      </c>
    </row>
    <row r="1128" spans="1:6" x14ac:dyDescent="0.25">
      <c r="A1128">
        <v>16</v>
      </c>
      <c r="B1128" t="s">
        <v>6</v>
      </c>
      <c r="C1128">
        <v>2046</v>
      </c>
      <c r="D1128">
        <v>50</v>
      </c>
      <c r="E1128">
        <v>1.6013308366333401</v>
      </c>
      <c r="F1128">
        <v>1.6700961630312201</v>
      </c>
    </row>
    <row r="1129" spans="1:6" x14ac:dyDescent="0.25">
      <c r="A1129">
        <v>16</v>
      </c>
      <c r="B1129" t="s">
        <v>6</v>
      </c>
      <c r="C1129">
        <v>2046</v>
      </c>
      <c r="D1129">
        <v>75</v>
      </c>
      <c r="E1129">
        <v>0.320397487148743</v>
      </c>
      <c r="F1129">
        <v>1.82064858823533</v>
      </c>
    </row>
    <row r="1130" spans="1:6" x14ac:dyDescent="0.25">
      <c r="A1130">
        <v>16</v>
      </c>
      <c r="B1130" t="s">
        <v>6</v>
      </c>
      <c r="C1130">
        <v>2046</v>
      </c>
      <c r="D1130">
        <v>95</v>
      </c>
      <c r="E1130">
        <v>-1.8832507810274399</v>
      </c>
      <c r="F1130">
        <v>1.96480171019582</v>
      </c>
    </row>
    <row r="1131" spans="1:6" x14ac:dyDescent="0.25">
      <c r="A1131">
        <v>17</v>
      </c>
      <c r="B1131" t="s">
        <v>6</v>
      </c>
      <c r="C1131">
        <v>2046</v>
      </c>
      <c r="D1131">
        <v>50</v>
      </c>
      <c r="E1131">
        <v>1.43532312366959</v>
      </c>
      <c r="F1131">
        <v>1.6569074659004699</v>
      </c>
    </row>
    <row r="1132" spans="1:6" x14ac:dyDescent="0.25">
      <c r="A1132">
        <v>17</v>
      </c>
      <c r="B1132" t="s">
        <v>6</v>
      </c>
      <c r="C1132">
        <v>2046</v>
      </c>
      <c r="D1132">
        <v>75</v>
      </c>
      <c r="E1132">
        <v>0.201616036437375</v>
      </c>
      <c r="F1132">
        <v>1.81047140413256</v>
      </c>
    </row>
    <row r="1133" spans="1:6" x14ac:dyDescent="0.25">
      <c r="A1133">
        <v>17</v>
      </c>
      <c r="B1133" t="s">
        <v>6</v>
      </c>
      <c r="C1133">
        <v>2046</v>
      </c>
      <c r="D1133">
        <v>95</v>
      </c>
      <c r="E1133">
        <v>-1.6870528775504801</v>
      </c>
      <c r="F1133">
        <v>1.99660025537629</v>
      </c>
    </row>
    <row r="1134" spans="1:6" x14ac:dyDescent="0.25">
      <c r="A1134">
        <v>18</v>
      </c>
      <c r="B1134" t="s">
        <v>6</v>
      </c>
      <c r="C1134">
        <v>2046</v>
      </c>
      <c r="D1134">
        <v>50</v>
      </c>
      <c r="E1134">
        <v>1.567034564963</v>
      </c>
      <c r="F1134">
        <v>1.6684140754843499</v>
      </c>
    </row>
    <row r="1135" spans="1:6" x14ac:dyDescent="0.25">
      <c r="A1135">
        <v>18</v>
      </c>
      <c r="B1135" t="s">
        <v>6</v>
      </c>
      <c r="C1135">
        <v>2046</v>
      </c>
      <c r="D1135">
        <v>75</v>
      </c>
      <c r="E1135">
        <v>0.18366015607486799</v>
      </c>
      <c r="F1135">
        <v>1.81094750906615</v>
      </c>
    </row>
    <row r="1136" spans="1:6" x14ac:dyDescent="0.25">
      <c r="A1136">
        <v>18</v>
      </c>
      <c r="B1136" t="s">
        <v>6</v>
      </c>
      <c r="C1136">
        <v>2046</v>
      </c>
      <c r="D1136">
        <v>95</v>
      </c>
      <c r="E1136">
        <v>-1.83119125550483</v>
      </c>
      <c r="F1136">
        <v>1.97192798015585</v>
      </c>
    </row>
    <row r="1137" spans="1:6" x14ac:dyDescent="0.25">
      <c r="A1137">
        <v>19</v>
      </c>
      <c r="B1137" t="s">
        <v>6</v>
      </c>
      <c r="C1137">
        <v>2046</v>
      </c>
      <c r="D1137">
        <v>50</v>
      </c>
      <c r="E1137">
        <v>1.6767639223889701</v>
      </c>
      <c r="F1137">
        <v>1.6900162323980701</v>
      </c>
    </row>
    <row r="1138" spans="1:6" x14ac:dyDescent="0.25">
      <c r="A1138">
        <v>19</v>
      </c>
      <c r="B1138" t="s">
        <v>6</v>
      </c>
      <c r="C1138">
        <v>2046</v>
      </c>
      <c r="D1138">
        <v>75</v>
      </c>
      <c r="E1138">
        <v>0.17068196223673701</v>
      </c>
      <c r="F1138">
        <v>1.80325690103956</v>
      </c>
    </row>
    <row r="1139" spans="1:6" x14ac:dyDescent="0.25">
      <c r="A1139">
        <v>19</v>
      </c>
      <c r="B1139" t="s">
        <v>6</v>
      </c>
      <c r="C1139">
        <v>2046</v>
      </c>
      <c r="D1139">
        <v>95</v>
      </c>
      <c r="E1139">
        <v>-1.5396050690244201</v>
      </c>
      <c r="F1139">
        <v>2.0134506199517701</v>
      </c>
    </row>
    <row r="1140" spans="1:6" x14ac:dyDescent="0.25">
      <c r="A1140">
        <v>20</v>
      </c>
      <c r="B1140" t="s">
        <v>6</v>
      </c>
      <c r="C1140">
        <v>2046</v>
      </c>
      <c r="D1140">
        <v>50</v>
      </c>
      <c r="E1140">
        <v>1.5143698595617501</v>
      </c>
      <c r="F1140">
        <v>1.66363068838843</v>
      </c>
    </row>
    <row r="1141" spans="1:6" x14ac:dyDescent="0.25">
      <c r="A1141">
        <v>20</v>
      </c>
      <c r="B1141" t="s">
        <v>6</v>
      </c>
      <c r="C1141">
        <v>2046</v>
      </c>
      <c r="D1141">
        <v>75</v>
      </c>
      <c r="E1141">
        <v>0.26989792310852401</v>
      </c>
      <c r="F1141">
        <v>1.81476639863365</v>
      </c>
    </row>
    <row r="1142" spans="1:6" x14ac:dyDescent="0.25">
      <c r="A1142">
        <v>20</v>
      </c>
      <c r="B1142" t="s">
        <v>6</v>
      </c>
      <c r="C1142">
        <v>2046</v>
      </c>
      <c r="D1142">
        <v>95</v>
      </c>
      <c r="E1142">
        <v>-1.6482767489632899</v>
      </c>
      <c r="F1142">
        <v>2.00145306677129</v>
      </c>
    </row>
    <row r="1143" spans="1:6" x14ac:dyDescent="0.25">
      <c r="A1143">
        <v>21</v>
      </c>
      <c r="B1143" t="s">
        <v>6</v>
      </c>
      <c r="C1143">
        <v>2046</v>
      </c>
      <c r="D1143">
        <v>50</v>
      </c>
      <c r="E1143">
        <v>1.6279597690273599</v>
      </c>
      <c r="F1143">
        <v>1.6765693101354999</v>
      </c>
    </row>
    <row r="1144" spans="1:6" x14ac:dyDescent="0.25">
      <c r="A1144">
        <v>21</v>
      </c>
      <c r="B1144" t="s">
        <v>6</v>
      </c>
      <c r="C1144">
        <v>2046</v>
      </c>
      <c r="D1144">
        <v>75</v>
      </c>
      <c r="E1144">
        <v>0.31300749160309299</v>
      </c>
      <c r="F1144">
        <v>1.8143643622377199</v>
      </c>
    </row>
    <row r="1145" spans="1:6" x14ac:dyDescent="0.25">
      <c r="A1145">
        <v>21</v>
      </c>
      <c r="B1145" t="s">
        <v>6</v>
      </c>
      <c r="C1145">
        <v>2046</v>
      </c>
      <c r="D1145">
        <v>95</v>
      </c>
      <c r="E1145">
        <v>-1.69785052656074</v>
      </c>
      <c r="F1145">
        <v>1.98935711456025</v>
      </c>
    </row>
    <row r="1146" spans="1:6" x14ac:dyDescent="0.25">
      <c r="A1146">
        <v>22</v>
      </c>
      <c r="B1146" t="s">
        <v>6</v>
      </c>
      <c r="C1146">
        <v>2046</v>
      </c>
      <c r="D1146">
        <v>50</v>
      </c>
      <c r="E1146">
        <v>1.4676495120229001</v>
      </c>
      <c r="F1146">
        <v>1.6561949913137199</v>
      </c>
    </row>
    <row r="1147" spans="1:6" x14ac:dyDescent="0.25">
      <c r="A1147">
        <v>22</v>
      </c>
      <c r="B1147" t="s">
        <v>6</v>
      </c>
      <c r="C1147">
        <v>2046</v>
      </c>
      <c r="D1147">
        <v>75</v>
      </c>
      <c r="E1147">
        <v>0.208650716011413</v>
      </c>
      <c r="F1147">
        <v>1.80964405049167</v>
      </c>
    </row>
    <row r="1148" spans="1:6" x14ac:dyDescent="0.25">
      <c r="A1148">
        <v>22</v>
      </c>
      <c r="B1148" t="s">
        <v>6</v>
      </c>
      <c r="C1148">
        <v>2046</v>
      </c>
      <c r="D1148">
        <v>95</v>
      </c>
      <c r="E1148">
        <v>-1.67743211402849</v>
      </c>
      <c r="F1148">
        <v>1.9941713897107201</v>
      </c>
    </row>
    <row r="1149" spans="1:6" x14ac:dyDescent="0.25">
      <c r="A1149">
        <v>23</v>
      </c>
      <c r="B1149" t="s">
        <v>6</v>
      </c>
      <c r="C1149">
        <v>2046</v>
      </c>
      <c r="D1149">
        <v>50</v>
      </c>
      <c r="E1149">
        <v>1.5882302918075399</v>
      </c>
      <c r="F1149">
        <v>1.6696969950612499</v>
      </c>
    </row>
    <row r="1150" spans="1:6" x14ac:dyDescent="0.25">
      <c r="A1150">
        <v>23</v>
      </c>
      <c r="B1150" t="s">
        <v>6</v>
      </c>
      <c r="C1150">
        <v>2046</v>
      </c>
      <c r="D1150">
        <v>75</v>
      </c>
      <c r="E1150">
        <v>0.40896032955072298</v>
      </c>
      <c r="F1150">
        <v>1.8402690866170599</v>
      </c>
    </row>
    <row r="1151" spans="1:6" x14ac:dyDescent="0.25">
      <c r="A1151">
        <v>23</v>
      </c>
      <c r="B1151" t="s">
        <v>6</v>
      </c>
      <c r="C1151">
        <v>2046</v>
      </c>
      <c r="D1151">
        <v>95</v>
      </c>
      <c r="E1151">
        <v>-1.67751635857046</v>
      </c>
      <c r="F1151">
        <v>1.9964770180504099</v>
      </c>
    </row>
    <row r="1152" spans="1:6" x14ac:dyDescent="0.25">
      <c r="A1152">
        <v>24</v>
      </c>
      <c r="B1152" t="s">
        <v>6</v>
      </c>
      <c r="C1152">
        <v>2046</v>
      </c>
      <c r="D1152">
        <v>50</v>
      </c>
      <c r="E1152">
        <v>1.5727888710057001</v>
      </c>
      <c r="F1152">
        <v>1.6677512152176901</v>
      </c>
    </row>
    <row r="1153" spans="1:6" x14ac:dyDescent="0.25">
      <c r="A1153">
        <v>24</v>
      </c>
      <c r="B1153" t="s">
        <v>6</v>
      </c>
      <c r="C1153">
        <v>2046</v>
      </c>
      <c r="D1153">
        <v>75</v>
      </c>
      <c r="E1153">
        <v>0.41315894771699202</v>
      </c>
      <c r="F1153">
        <v>1.8321851029009499</v>
      </c>
    </row>
    <row r="1154" spans="1:6" x14ac:dyDescent="0.25">
      <c r="A1154">
        <v>24</v>
      </c>
      <c r="B1154" t="s">
        <v>6</v>
      </c>
      <c r="C1154">
        <v>2046</v>
      </c>
      <c r="D1154">
        <v>95</v>
      </c>
      <c r="E1154">
        <v>-1.6520353354439401</v>
      </c>
      <c r="F1154">
        <v>2.0027343019378101</v>
      </c>
    </row>
    <row r="1155" spans="1:6" x14ac:dyDescent="0.25">
      <c r="A1155">
        <v>25</v>
      </c>
      <c r="B1155" t="s">
        <v>6</v>
      </c>
      <c r="C1155">
        <v>2046</v>
      </c>
      <c r="D1155">
        <v>50</v>
      </c>
      <c r="E1155">
        <v>1.56909650038271</v>
      </c>
      <c r="F1155">
        <v>1.6676674393786799</v>
      </c>
    </row>
    <row r="1156" spans="1:6" x14ac:dyDescent="0.25">
      <c r="A1156">
        <v>25</v>
      </c>
      <c r="B1156" t="s">
        <v>6</v>
      </c>
      <c r="C1156">
        <v>2046</v>
      </c>
      <c r="D1156">
        <v>75</v>
      </c>
      <c r="E1156">
        <v>0.21587073567915899</v>
      </c>
      <c r="F1156">
        <v>1.80882677366045</v>
      </c>
    </row>
    <row r="1157" spans="1:6" x14ac:dyDescent="0.25">
      <c r="A1157">
        <v>25</v>
      </c>
      <c r="B1157" t="s">
        <v>6</v>
      </c>
      <c r="C1157">
        <v>2046</v>
      </c>
      <c r="D1157">
        <v>95</v>
      </c>
      <c r="E1157">
        <v>-1.64840959733487</v>
      </c>
      <c r="F1157">
        <v>2.0016419170736</v>
      </c>
    </row>
    <row r="1158" spans="1:6" x14ac:dyDescent="0.25">
      <c r="A1158">
        <v>26</v>
      </c>
      <c r="B1158" t="s">
        <v>6</v>
      </c>
      <c r="C1158">
        <v>2046</v>
      </c>
      <c r="D1158">
        <v>50</v>
      </c>
      <c r="E1158">
        <v>1.69802454518749</v>
      </c>
      <c r="F1158">
        <v>1.6878677006207901</v>
      </c>
    </row>
    <row r="1159" spans="1:6" x14ac:dyDescent="0.25">
      <c r="A1159">
        <v>26</v>
      </c>
      <c r="B1159" t="s">
        <v>6</v>
      </c>
      <c r="C1159">
        <v>2046</v>
      </c>
      <c r="D1159">
        <v>75</v>
      </c>
      <c r="E1159">
        <v>0.31801593119939697</v>
      </c>
      <c r="F1159">
        <v>1.8203308671993099</v>
      </c>
    </row>
    <row r="1160" spans="1:6" x14ac:dyDescent="0.25">
      <c r="A1160">
        <v>26</v>
      </c>
      <c r="B1160" t="s">
        <v>6</v>
      </c>
      <c r="C1160">
        <v>2046</v>
      </c>
      <c r="D1160">
        <v>95</v>
      </c>
      <c r="E1160">
        <v>-1.5379514909005001</v>
      </c>
      <c r="F1160">
        <v>2.03114086034233</v>
      </c>
    </row>
    <row r="1161" spans="1:6" x14ac:dyDescent="0.25">
      <c r="A1161">
        <v>27</v>
      </c>
      <c r="B1161" t="s">
        <v>6</v>
      </c>
      <c r="C1161">
        <v>2046</v>
      </c>
      <c r="D1161">
        <v>50</v>
      </c>
      <c r="E1161">
        <v>1.46914189653473</v>
      </c>
      <c r="F1161">
        <v>1.65752431433111</v>
      </c>
    </row>
    <row r="1162" spans="1:6" x14ac:dyDescent="0.25">
      <c r="A1162">
        <v>27</v>
      </c>
      <c r="B1162" t="s">
        <v>6</v>
      </c>
      <c r="C1162">
        <v>2046</v>
      </c>
      <c r="D1162">
        <v>75</v>
      </c>
      <c r="E1162">
        <v>0.116001994890019</v>
      </c>
      <c r="F1162">
        <v>1.7900346964107701</v>
      </c>
    </row>
    <row r="1163" spans="1:6" x14ac:dyDescent="0.25">
      <c r="A1163">
        <v>27</v>
      </c>
      <c r="B1163" t="s">
        <v>6</v>
      </c>
      <c r="C1163">
        <v>2046</v>
      </c>
      <c r="D1163">
        <v>95</v>
      </c>
      <c r="E1163">
        <v>-1.6334092336192001</v>
      </c>
      <c r="F1163">
        <v>2.0047202529392099</v>
      </c>
    </row>
    <row r="1164" spans="1:6" x14ac:dyDescent="0.25">
      <c r="A1164">
        <v>28</v>
      </c>
      <c r="B1164" t="s">
        <v>6</v>
      </c>
      <c r="C1164">
        <v>2046</v>
      </c>
      <c r="D1164">
        <v>50</v>
      </c>
      <c r="E1164">
        <v>1.5665186109289</v>
      </c>
      <c r="F1164">
        <v>1.66771313721842</v>
      </c>
    </row>
    <row r="1165" spans="1:6" x14ac:dyDescent="0.25">
      <c r="A1165">
        <v>28</v>
      </c>
      <c r="B1165" t="s">
        <v>6</v>
      </c>
      <c r="C1165">
        <v>2046</v>
      </c>
      <c r="D1165">
        <v>75</v>
      </c>
      <c r="E1165">
        <v>0.42503457479553602</v>
      </c>
      <c r="F1165">
        <v>1.83366835411535</v>
      </c>
    </row>
    <row r="1166" spans="1:6" x14ac:dyDescent="0.25">
      <c r="A1166">
        <v>28</v>
      </c>
      <c r="B1166" t="s">
        <v>6</v>
      </c>
      <c r="C1166">
        <v>2046</v>
      </c>
      <c r="D1166">
        <v>95</v>
      </c>
      <c r="E1166">
        <v>-1.5335501226202</v>
      </c>
      <c r="F1166">
        <v>2.0223292698748199</v>
      </c>
    </row>
    <row r="1167" spans="1:6" x14ac:dyDescent="0.25">
      <c r="A1167">
        <v>29</v>
      </c>
      <c r="B1167" t="s">
        <v>6</v>
      </c>
      <c r="C1167">
        <v>2046</v>
      </c>
      <c r="D1167">
        <v>50</v>
      </c>
      <c r="E1167">
        <v>1.55470246880359</v>
      </c>
      <c r="F1167">
        <v>1.66877990137445</v>
      </c>
    </row>
    <row r="1168" spans="1:6" x14ac:dyDescent="0.25">
      <c r="A1168">
        <v>29</v>
      </c>
      <c r="B1168" t="s">
        <v>6</v>
      </c>
      <c r="C1168">
        <v>2046</v>
      </c>
      <c r="D1168">
        <v>75</v>
      </c>
      <c r="E1168">
        <v>0.37220950483395898</v>
      </c>
      <c r="F1168">
        <v>1.8266844655083501</v>
      </c>
    </row>
    <row r="1169" spans="1:6" x14ac:dyDescent="0.25">
      <c r="A1169">
        <v>29</v>
      </c>
      <c r="B1169" t="s">
        <v>6</v>
      </c>
      <c r="C1169">
        <v>2046</v>
      </c>
      <c r="D1169">
        <v>95</v>
      </c>
      <c r="E1169">
        <v>-1.73683473965962</v>
      </c>
      <c r="F1169">
        <v>1.9881842771989799</v>
      </c>
    </row>
    <row r="1170" spans="1:6" x14ac:dyDescent="0.25">
      <c r="A1170">
        <v>30</v>
      </c>
      <c r="B1170" t="s">
        <v>6</v>
      </c>
      <c r="C1170">
        <v>2046</v>
      </c>
      <c r="D1170">
        <v>50</v>
      </c>
      <c r="E1170">
        <v>1.5640898164280199</v>
      </c>
      <c r="F1170">
        <v>1.6685870121949899</v>
      </c>
    </row>
    <row r="1171" spans="1:6" x14ac:dyDescent="0.25">
      <c r="A1171">
        <v>30</v>
      </c>
      <c r="B1171" t="s">
        <v>6</v>
      </c>
      <c r="C1171">
        <v>2046</v>
      </c>
      <c r="D1171">
        <v>75</v>
      </c>
      <c r="E1171">
        <v>0.20418723139948899</v>
      </c>
      <c r="F1171">
        <v>1.80867694085043</v>
      </c>
    </row>
    <row r="1172" spans="1:6" x14ac:dyDescent="0.25">
      <c r="A1172">
        <v>30</v>
      </c>
      <c r="B1172" t="s">
        <v>6</v>
      </c>
      <c r="C1172">
        <v>2046</v>
      </c>
      <c r="D1172">
        <v>95</v>
      </c>
      <c r="E1172">
        <v>-1.89651573666486</v>
      </c>
      <c r="F1172">
        <v>1.96554968411273</v>
      </c>
    </row>
    <row r="1173" spans="1:6" x14ac:dyDescent="0.25">
      <c r="A1173">
        <v>31</v>
      </c>
      <c r="B1173" t="s">
        <v>6</v>
      </c>
      <c r="C1173">
        <v>2046</v>
      </c>
      <c r="D1173">
        <v>50</v>
      </c>
      <c r="E1173">
        <v>1.6572491960928999</v>
      </c>
      <c r="F1173">
        <v>1.6829630154119399</v>
      </c>
    </row>
    <row r="1174" spans="1:6" x14ac:dyDescent="0.25">
      <c r="A1174">
        <v>31</v>
      </c>
      <c r="B1174" t="s">
        <v>6</v>
      </c>
      <c r="C1174">
        <v>2046</v>
      </c>
      <c r="D1174">
        <v>75</v>
      </c>
      <c r="E1174">
        <v>0.22142658145029001</v>
      </c>
      <c r="F1174">
        <v>1.80952524134311</v>
      </c>
    </row>
    <row r="1175" spans="1:6" x14ac:dyDescent="0.25">
      <c r="A1175">
        <v>31</v>
      </c>
      <c r="B1175" t="s">
        <v>6</v>
      </c>
      <c r="C1175">
        <v>2046</v>
      </c>
      <c r="D1175">
        <v>95</v>
      </c>
      <c r="E1175">
        <v>-1.70617884703211</v>
      </c>
      <c r="F1175">
        <v>1.99422205791565</v>
      </c>
    </row>
    <row r="1176" spans="1:6" x14ac:dyDescent="0.25">
      <c r="A1176">
        <v>32</v>
      </c>
      <c r="B1176" t="s">
        <v>6</v>
      </c>
      <c r="C1176">
        <v>2046</v>
      </c>
      <c r="D1176">
        <v>50</v>
      </c>
      <c r="E1176">
        <v>1.5550744636663401</v>
      </c>
      <c r="F1176">
        <v>1.6664768437097199</v>
      </c>
    </row>
    <row r="1177" spans="1:6" x14ac:dyDescent="0.25">
      <c r="A1177">
        <v>32</v>
      </c>
      <c r="B1177" t="s">
        <v>6</v>
      </c>
      <c r="C1177">
        <v>2046</v>
      </c>
      <c r="D1177">
        <v>75</v>
      </c>
      <c r="E1177">
        <v>0.351042321338427</v>
      </c>
      <c r="F1177">
        <v>1.82633543789815</v>
      </c>
    </row>
    <row r="1178" spans="1:6" x14ac:dyDescent="0.25">
      <c r="A1178">
        <v>32</v>
      </c>
      <c r="B1178" t="s">
        <v>6</v>
      </c>
      <c r="C1178">
        <v>2046</v>
      </c>
      <c r="D1178">
        <v>95</v>
      </c>
      <c r="E1178">
        <v>-1.6294736149037199</v>
      </c>
      <c r="F1178">
        <v>1.99614607876535</v>
      </c>
    </row>
    <row r="1179" spans="1:6" x14ac:dyDescent="0.25">
      <c r="A1179">
        <v>33</v>
      </c>
      <c r="B1179" t="s">
        <v>6</v>
      </c>
      <c r="C1179">
        <v>2046</v>
      </c>
      <c r="D1179">
        <v>50</v>
      </c>
      <c r="E1179">
        <v>1.5148765124039201</v>
      </c>
      <c r="F1179">
        <v>1.6606641326687901</v>
      </c>
    </row>
    <row r="1180" spans="1:6" x14ac:dyDescent="0.25">
      <c r="A1180">
        <v>33</v>
      </c>
      <c r="B1180" t="s">
        <v>6</v>
      </c>
      <c r="C1180">
        <v>2046</v>
      </c>
      <c r="D1180">
        <v>75</v>
      </c>
      <c r="E1180">
        <v>0.159411582785665</v>
      </c>
      <c r="F1180">
        <v>1.802607193264</v>
      </c>
    </row>
    <row r="1181" spans="1:6" x14ac:dyDescent="0.25">
      <c r="A1181">
        <v>33</v>
      </c>
      <c r="B1181" t="s">
        <v>6</v>
      </c>
      <c r="C1181">
        <v>2046</v>
      </c>
      <c r="D1181">
        <v>95</v>
      </c>
      <c r="E1181">
        <v>-1.8108690702800001</v>
      </c>
      <c r="F1181">
        <v>1.9836105840123801</v>
      </c>
    </row>
    <row r="1182" spans="1:6" x14ac:dyDescent="0.25">
      <c r="A1182">
        <v>34</v>
      </c>
      <c r="B1182" t="s">
        <v>6</v>
      </c>
      <c r="C1182">
        <v>2046</v>
      </c>
      <c r="D1182">
        <v>50</v>
      </c>
      <c r="E1182">
        <v>1.5675586047596499</v>
      </c>
      <c r="F1182">
        <v>1.66493098358095</v>
      </c>
    </row>
    <row r="1183" spans="1:6" x14ac:dyDescent="0.25">
      <c r="A1183">
        <v>34</v>
      </c>
      <c r="B1183" t="s">
        <v>6</v>
      </c>
      <c r="C1183">
        <v>2046</v>
      </c>
      <c r="D1183">
        <v>75</v>
      </c>
      <c r="E1183">
        <v>0.52115208793392997</v>
      </c>
      <c r="F1183">
        <v>1.85007837674135</v>
      </c>
    </row>
    <row r="1184" spans="1:6" x14ac:dyDescent="0.25">
      <c r="A1184">
        <v>34</v>
      </c>
      <c r="B1184" t="s">
        <v>6</v>
      </c>
      <c r="C1184">
        <v>2046</v>
      </c>
      <c r="D1184">
        <v>95</v>
      </c>
      <c r="E1184">
        <v>-1.63139352026532</v>
      </c>
      <c r="F1184">
        <v>1.99428138260735</v>
      </c>
    </row>
    <row r="1185" spans="1:6" x14ac:dyDescent="0.25">
      <c r="A1185">
        <v>35</v>
      </c>
      <c r="B1185" t="s">
        <v>6</v>
      </c>
      <c r="C1185">
        <v>2046</v>
      </c>
      <c r="D1185">
        <v>50</v>
      </c>
      <c r="E1185">
        <v>1.53143950410296</v>
      </c>
      <c r="F1185">
        <v>1.6639010940440999</v>
      </c>
    </row>
    <row r="1186" spans="1:6" x14ac:dyDescent="0.25">
      <c r="A1186">
        <v>35</v>
      </c>
      <c r="B1186" t="s">
        <v>6</v>
      </c>
      <c r="C1186">
        <v>2046</v>
      </c>
      <c r="D1186">
        <v>75</v>
      </c>
      <c r="E1186">
        <v>0.106737097302016</v>
      </c>
      <c r="F1186">
        <v>1.7914203524178101</v>
      </c>
    </row>
    <row r="1187" spans="1:6" x14ac:dyDescent="0.25">
      <c r="A1187">
        <v>35</v>
      </c>
      <c r="B1187" t="s">
        <v>6</v>
      </c>
      <c r="C1187">
        <v>2046</v>
      </c>
      <c r="D1187">
        <v>95</v>
      </c>
      <c r="E1187">
        <v>-1.8375438872809899</v>
      </c>
      <c r="F1187">
        <v>1.97755321449099</v>
      </c>
    </row>
    <row r="1188" spans="1:6" x14ac:dyDescent="0.25">
      <c r="A1188">
        <v>36</v>
      </c>
      <c r="B1188" t="s">
        <v>6</v>
      </c>
      <c r="C1188">
        <v>2046</v>
      </c>
      <c r="D1188">
        <v>50</v>
      </c>
      <c r="E1188">
        <v>1.6625204143227701</v>
      </c>
      <c r="F1188">
        <v>1.68513044830564</v>
      </c>
    </row>
    <row r="1189" spans="1:6" x14ac:dyDescent="0.25">
      <c r="A1189">
        <v>36</v>
      </c>
      <c r="B1189" t="s">
        <v>6</v>
      </c>
      <c r="C1189">
        <v>2046</v>
      </c>
      <c r="D1189">
        <v>75</v>
      </c>
      <c r="E1189">
        <v>0.170436760664541</v>
      </c>
      <c r="F1189">
        <v>1.8063405603256899</v>
      </c>
    </row>
    <row r="1190" spans="1:6" x14ac:dyDescent="0.25">
      <c r="A1190">
        <v>36</v>
      </c>
      <c r="B1190" t="s">
        <v>6</v>
      </c>
      <c r="C1190">
        <v>2046</v>
      </c>
      <c r="D1190">
        <v>95</v>
      </c>
      <c r="E1190">
        <v>-1.6310186895560299</v>
      </c>
      <c r="F1190">
        <v>2.0003732925334101</v>
      </c>
    </row>
    <row r="1191" spans="1:6" x14ac:dyDescent="0.25">
      <c r="A1191">
        <v>37</v>
      </c>
      <c r="B1191" t="s">
        <v>6</v>
      </c>
      <c r="C1191">
        <v>2046</v>
      </c>
      <c r="D1191">
        <v>50</v>
      </c>
      <c r="E1191">
        <v>1.680102222658</v>
      </c>
      <c r="F1191">
        <v>1.68205892871931</v>
      </c>
    </row>
    <row r="1192" spans="1:6" x14ac:dyDescent="0.25">
      <c r="A1192">
        <v>37</v>
      </c>
      <c r="B1192" t="s">
        <v>6</v>
      </c>
      <c r="C1192">
        <v>2046</v>
      </c>
      <c r="D1192">
        <v>75</v>
      </c>
      <c r="E1192">
        <v>0.51574747185175995</v>
      </c>
      <c r="F1192">
        <v>1.8444900512095701</v>
      </c>
    </row>
    <row r="1193" spans="1:6" x14ac:dyDescent="0.25">
      <c r="A1193">
        <v>37</v>
      </c>
      <c r="B1193" t="s">
        <v>6</v>
      </c>
      <c r="C1193">
        <v>2046</v>
      </c>
      <c r="D1193">
        <v>95</v>
      </c>
      <c r="E1193">
        <v>-1.4891341643997</v>
      </c>
      <c r="F1193">
        <v>2.0306681358721099</v>
      </c>
    </row>
    <row r="1194" spans="1:6" x14ac:dyDescent="0.25">
      <c r="A1194">
        <v>38</v>
      </c>
      <c r="B1194" t="s">
        <v>6</v>
      </c>
      <c r="C1194">
        <v>2046</v>
      </c>
      <c r="D1194">
        <v>50</v>
      </c>
      <c r="E1194">
        <v>1.5114596973688199</v>
      </c>
      <c r="F1194">
        <v>1.66355284090111</v>
      </c>
    </row>
    <row r="1195" spans="1:6" x14ac:dyDescent="0.25">
      <c r="A1195">
        <v>38</v>
      </c>
      <c r="B1195" t="s">
        <v>6</v>
      </c>
      <c r="C1195">
        <v>2046</v>
      </c>
      <c r="D1195">
        <v>75</v>
      </c>
      <c r="E1195">
        <v>1.99196520898248E-2</v>
      </c>
      <c r="F1195">
        <v>1.77821107948177</v>
      </c>
    </row>
    <row r="1196" spans="1:6" x14ac:dyDescent="0.25">
      <c r="A1196">
        <v>38</v>
      </c>
      <c r="B1196" t="s">
        <v>6</v>
      </c>
      <c r="C1196">
        <v>2046</v>
      </c>
      <c r="D1196">
        <v>95</v>
      </c>
      <c r="E1196">
        <v>-2.03316679657472</v>
      </c>
      <c r="F1196">
        <v>1.94697911465183</v>
      </c>
    </row>
    <row r="1197" spans="1:6" x14ac:dyDescent="0.25">
      <c r="A1197">
        <v>39</v>
      </c>
      <c r="B1197" t="s">
        <v>6</v>
      </c>
      <c r="C1197">
        <v>2046</v>
      </c>
      <c r="D1197">
        <v>50</v>
      </c>
      <c r="E1197">
        <v>1.59723223005685</v>
      </c>
      <c r="F1197">
        <v>1.67111429113629</v>
      </c>
    </row>
    <row r="1198" spans="1:6" x14ac:dyDescent="0.25">
      <c r="A1198">
        <v>39</v>
      </c>
      <c r="B1198" t="s">
        <v>6</v>
      </c>
      <c r="C1198">
        <v>2046</v>
      </c>
      <c r="D1198">
        <v>75</v>
      </c>
      <c r="E1198">
        <v>0.30848671010317202</v>
      </c>
      <c r="F1198">
        <v>1.8209862720708401</v>
      </c>
    </row>
    <row r="1199" spans="1:6" x14ac:dyDescent="0.25">
      <c r="A1199">
        <v>39</v>
      </c>
      <c r="B1199" t="s">
        <v>6</v>
      </c>
      <c r="C1199">
        <v>2046</v>
      </c>
      <c r="D1199">
        <v>95</v>
      </c>
      <c r="E1199">
        <v>-1.5829977914803901</v>
      </c>
      <c r="F1199">
        <v>2.0088400456775299</v>
      </c>
    </row>
    <row r="1200" spans="1:6" x14ac:dyDescent="0.25">
      <c r="A1200">
        <v>40</v>
      </c>
      <c r="B1200" t="s">
        <v>6</v>
      </c>
      <c r="C1200">
        <v>2046</v>
      </c>
      <c r="D1200">
        <v>50</v>
      </c>
      <c r="E1200">
        <v>1.47052069186751</v>
      </c>
      <c r="F1200">
        <v>1.6565236965402901</v>
      </c>
    </row>
    <row r="1201" spans="1:6" x14ac:dyDescent="0.25">
      <c r="A1201">
        <v>40</v>
      </c>
      <c r="B1201" t="s">
        <v>6</v>
      </c>
      <c r="C1201">
        <v>2046</v>
      </c>
      <c r="D1201">
        <v>75</v>
      </c>
      <c r="E1201">
        <v>0.40374411465512999</v>
      </c>
      <c r="F1201">
        <v>1.8367593271617699</v>
      </c>
    </row>
    <row r="1202" spans="1:6" x14ac:dyDescent="0.25">
      <c r="A1202">
        <v>40</v>
      </c>
      <c r="B1202" t="s">
        <v>6</v>
      </c>
      <c r="C1202">
        <v>2046</v>
      </c>
      <c r="D1202">
        <v>95</v>
      </c>
      <c r="E1202">
        <v>-1.68860560752725</v>
      </c>
      <c r="F1202">
        <v>1.9882567436746199</v>
      </c>
    </row>
    <row r="1203" spans="1:6" x14ac:dyDescent="0.25">
      <c r="A1203">
        <v>41</v>
      </c>
      <c r="B1203" t="s">
        <v>6</v>
      </c>
      <c r="C1203">
        <v>2046</v>
      </c>
      <c r="D1203">
        <v>50</v>
      </c>
      <c r="E1203">
        <v>1.5215400277855</v>
      </c>
      <c r="F1203">
        <v>1.66144194542699</v>
      </c>
    </row>
    <row r="1204" spans="1:6" x14ac:dyDescent="0.25">
      <c r="A1204">
        <v>41</v>
      </c>
      <c r="B1204" t="s">
        <v>6</v>
      </c>
      <c r="C1204">
        <v>2046</v>
      </c>
      <c r="D1204">
        <v>75</v>
      </c>
      <c r="E1204">
        <v>0.32318366959739497</v>
      </c>
      <c r="F1204">
        <v>1.8202216924619099</v>
      </c>
    </row>
    <row r="1205" spans="1:6" x14ac:dyDescent="0.25">
      <c r="A1205">
        <v>41</v>
      </c>
      <c r="B1205" t="s">
        <v>6</v>
      </c>
      <c r="C1205">
        <v>2046</v>
      </c>
      <c r="D1205">
        <v>95</v>
      </c>
      <c r="E1205">
        <v>-1.58526928288049</v>
      </c>
      <c r="F1205">
        <v>2.0087586255052501</v>
      </c>
    </row>
    <row r="1206" spans="1:6" x14ac:dyDescent="0.25">
      <c r="A1206">
        <v>42</v>
      </c>
      <c r="B1206" t="s">
        <v>6</v>
      </c>
      <c r="C1206">
        <v>2046</v>
      </c>
      <c r="D1206">
        <v>50</v>
      </c>
      <c r="E1206">
        <v>1.58377553580425</v>
      </c>
      <c r="F1206">
        <v>1.67330519564363</v>
      </c>
    </row>
    <row r="1207" spans="1:6" x14ac:dyDescent="0.25">
      <c r="A1207">
        <v>42</v>
      </c>
      <c r="B1207" t="s">
        <v>6</v>
      </c>
      <c r="C1207">
        <v>2046</v>
      </c>
      <c r="D1207">
        <v>75</v>
      </c>
      <c r="E1207">
        <v>0.42317061194236899</v>
      </c>
      <c r="F1207">
        <v>1.8324125710443799</v>
      </c>
    </row>
    <row r="1208" spans="1:6" x14ac:dyDescent="0.25">
      <c r="A1208">
        <v>42</v>
      </c>
      <c r="B1208" t="s">
        <v>6</v>
      </c>
      <c r="C1208">
        <v>2046</v>
      </c>
      <c r="D1208">
        <v>95</v>
      </c>
      <c r="E1208">
        <v>-1.5870259143752199</v>
      </c>
      <c r="F1208">
        <v>2.0076606625856899</v>
      </c>
    </row>
    <row r="1209" spans="1:6" x14ac:dyDescent="0.25">
      <c r="A1209">
        <v>43</v>
      </c>
      <c r="B1209" t="s">
        <v>6</v>
      </c>
      <c r="C1209">
        <v>2046</v>
      </c>
      <c r="D1209">
        <v>50</v>
      </c>
      <c r="E1209">
        <v>1.6932771125547801</v>
      </c>
      <c r="F1209">
        <v>1.6889635070921201</v>
      </c>
    </row>
    <row r="1210" spans="1:6" x14ac:dyDescent="0.25">
      <c r="A1210">
        <v>43</v>
      </c>
      <c r="B1210" t="s">
        <v>6</v>
      </c>
      <c r="C1210">
        <v>2046</v>
      </c>
      <c r="D1210">
        <v>75</v>
      </c>
      <c r="E1210">
        <v>0.20248331301598901</v>
      </c>
      <c r="F1210">
        <v>1.8084764403648601</v>
      </c>
    </row>
    <row r="1211" spans="1:6" x14ac:dyDescent="0.25">
      <c r="A1211">
        <v>43</v>
      </c>
      <c r="B1211" t="s">
        <v>6</v>
      </c>
      <c r="C1211">
        <v>2046</v>
      </c>
      <c r="D1211">
        <v>95</v>
      </c>
      <c r="E1211">
        <v>-1.6878167154945201</v>
      </c>
      <c r="F1211">
        <v>1.99555857158545</v>
      </c>
    </row>
    <row r="1212" spans="1:6" x14ac:dyDescent="0.25">
      <c r="A1212">
        <v>44</v>
      </c>
      <c r="B1212" t="s">
        <v>6</v>
      </c>
      <c r="C1212">
        <v>2046</v>
      </c>
      <c r="D1212">
        <v>50</v>
      </c>
      <c r="E1212">
        <v>1.6358145876254699</v>
      </c>
      <c r="F1212">
        <v>1.6759488828495499</v>
      </c>
    </row>
    <row r="1213" spans="1:6" x14ac:dyDescent="0.25">
      <c r="A1213">
        <v>44</v>
      </c>
      <c r="B1213" t="s">
        <v>6</v>
      </c>
      <c r="C1213">
        <v>2046</v>
      </c>
      <c r="D1213">
        <v>75</v>
      </c>
      <c r="E1213">
        <v>0.35682730424928499</v>
      </c>
      <c r="F1213">
        <v>1.8284420565534101</v>
      </c>
    </row>
    <row r="1214" spans="1:6" x14ac:dyDescent="0.25">
      <c r="A1214">
        <v>44</v>
      </c>
      <c r="B1214" t="s">
        <v>6</v>
      </c>
      <c r="C1214">
        <v>2046</v>
      </c>
      <c r="D1214">
        <v>95</v>
      </c>
      <c r="E1214">
        <v>-1.80008687615861</v>
      </c>
      <c r="F1214">
        <v>1.9761511944841801</v>
      </c>
    </row>
    <row r="1215" spans="1:6" x14ac:dyDescent="0.25">
      <c r="A1215">
        <v>45</v>
      </c>
      <c r="B1215" t="s">
        <v>6</v>
      </c>
      <c r="C1215">
        <v>2046</v>
      </c>
      <c r="D1215">
        <v>50</v>
      </c>
      <c r="E1215">
        <v>1.5890469705766099</v>
      </c>
      <c r="F1215">
        <v>1.6715193391213401</v>
      </c>
    </row>
    <row r="1216" spans="1:6" x14ac:dyDescent="0.25">
      <c r="A1216">
        <v>45</v>
      </c>
      <c r="B1216" t="s">
        <v>6</v>
      </c>
      <c r="C1216">
        <v>2046</v>
      </c>
      <c r="D1216">
        <v>75</v>
      </c>
      <c r="E1216">
        <v>0.31704089640090999</v>
      </c>
      <c r="F1216">
        <v>1.8219022250075501</v>
      </c>
    </row>
    <row r="1217" spans="1:6" x14ac:dyDescent="0.25">
      <c r="A1217">
        <v>45</v>
      </c>
      <c r="B1217" t="s">
        <v>6</v>
      </c>
      <c r="C1217">
        <v>2046</v>
      </c>
      <c r="D1217">
        <v>95</v>
      </c>
      <c r="E1217">
        <v>-1.7067812556470301</v>
      </c>
      <c r="F1217">
        <v>1.9913457221319399</v>
      </c>
    </row>
    <row r="1218" spans="1:6" x14ac:dyDescent="0.25">
      <c r="A1218">
        <v>46</v>
      </c>
      <c r="B1218" t="s">
        <v>6</v>
      </c>
      <c r="C1218">
        <v>2046</v>
      </c>
      <c r="D1218">
        <v>50</v>
      </c>
      <c r="E1218">
        <v>1.60972189791988</v>
      </c>
      <c r="F1218">
        <v>1.6721556951399901</v>
      </c>
    </row>
    <row r="1219" spans="1:6" x14ac:dyDescent="0.25">
      <c r="A1219">
        <v>46</v>
      </c>
      <c r="B1219" t="s">
        <v>6</v>
      </c>
      <c r="C1219">
        <v>2046</v>
      </c>
      <c r="D1219">
        <v>75</v>
      </c>
      <c r="E1219">
        <v>2.4452227024423401E-2</v>
      </c>
      <c r="F1219">
        <v>1.7804868091497801</v>
      </c>
    </row>
    <row r="1220" spans="1:6" x14ac:dyDescent="0.25">
      <c r="A1220">
        <v>46</v>
      </c>
      <c r="B1220" t="s">
        <v>6</v>
      </c>
      <c r="C1220">
        <v>2046</v>
      </c>
      <c r="D1220">
        <v>95</v>
      </c>
      <c r="E1220">
        <v>-1.72875726781175</v>
      </c>
      <c r="F1220">
        <v>1.9837586320496801</v>
      </c>
    </row>
    <row r="1221" spans="1:6" x14ac:dyDescent="0.25">
      <c r="A1221">
        <v>47</v>
      </c>
      <c r="B1221" t="s">
        <v>6</v>
      </c>
      <c r="C1221">
        <v>2046</v>
      </c>
      <c r="D1221">
        <v>50</v>
      </c>
      <c r="E1221">
        <v>1.56445234980202</v>
      </c>
      <c r="F1221">
        <v>1.66654365894496</v>
      </c>
    </row>
    <row r="1222" spans="1:6" x14ac:dyDescent="0.25">
      <c r="A1222">
        <v>47</v>
      </c>
      <c r="B1222" t="s">
        <v>6</v>
      </c>
      <c r="C1222">
        <v>2046</v>
      </c>
      <c r="D1222">
        <v>75</v>
      </c>
      <c r="E1222">
        <v>0.271325725630777</v>
      </c>
      <c r="F1222">
        <v>1.8139656870985099</v>
      </c>
    </row>
    <row r="1223" spans="1:6" x14ac:dyDescent="0.25">
      <c r="A1223">
        <v>47</v>
      </c>
      <c r="B1223" t="s">
        <v>6</v>
      </c>
      <c r="C1223">
        <v>2046</v>
      </c>
      <c r="D1223">
        <v>95</v>
      </c>
      <c r="E1223">
        <v>-1.71333397395855</v>
      </c>
      <c r="F1223">
        <v>1.9909409914206999</v>
      </c>
    </row>
    <row r="1224" spans="1:6" x14ac:dyDescent="0.25">
      <c r="A1224">
        <v>48</v>
      </c>
      <c r="B1224" t="s">
        <v>6</v>
      </c>
      <c r="C1224">
        <v>2046</v>
      </c>
      <c r="D1224">
        <v>50</v>
      </c>
      <c r="E1224">
        <v>1.5325330642283801</v>
      </c>
      <c r="F1224">
        <v>1.66880073780761</v>
      </c>
    </row>
    <row r="1225" spans="1:6" x14ac:dyDescent="0.25">
      <c r="A1225">
        <v>48</v>
      </c>
      <c r="B1225" t="s">
        <v>6</v>
      </c>
      <c r="C1225">
        <v>2046</v>
      </c>
      <c r="D1225">
        <v>75</v>
      </c>
      <c r="E1225">
        <v>0.316454091109169</v>
      </c>
      <c r="F1225">
        <v>1.8212960809537</v>
      </c>
    </row>
    <row r="1226" spans="1:6" x14ac:dyDescent="0.25">
      <c r="A1226">
        <v>48</v>
      </c>
      <c r="B1226" t="s">
        <v>6</v>
      </c>
      <c r="C1226">
        <v>2046</v>
      </c>
      <c r="D1226">
        <v>95</v>
      </c>
      <c r="E1226">
        <v>-1.5870978390716901</v>
      </c>
      <c r="F1226">
        <v>2.0004676072935901</v>
      </c>
    </row>
    <row r="1227" spans="1:6" x14ac:dyDescent="0.25">
      <c r="A1227">
        <v>49</v>
      </c>
      <c r="B1227" t="s">
        <v>6</v>
      </c>
      <c r="C1227">
        <v>2046</v>
      </c>
      <c r="D1227">
        <v>50</v>
      </c>
      <c r="E1227">
        <v>1.68252015746156</v>
      </c>
      <c r="F1227">
        <v>1.69242105313566</v>
      </c>
    </row>
    <row r="1228" spans="1:6" x14ac:dyDescent="0.25">
      <c r="A1228">
        <v>49</v>
      </c>
      <c r="B1228" t="s">
        <v>6</v>
      </c>
      <c r="C1228">
        <v>2046</v>
      </c>
      <c r="D1228">
        <v>75</v>
      </c>
      <c r="E1228">
        <v>0.172754905394543</v>
      </c>
      <c r="F1228">
        <v>1.8042031686625899</v>
      </c>
    </row>
    <row r="1229" spans="1:6" x14ac:dyDescent="0.25">
      <c r="A1229">
        <v>49</v>
      </c>
      <c r="B1229" t="s">
        <v>6</v>
      </c>
      <c r="C1229">
        <v>2046</v>
      </c>
      <c r="D1229">
        <v>95</v>
      </c>
      <c r="E1229">
        <v>-1.6313709874789899</v>
      </c>
      <c r="F1229">
        <v>2.0031164331596698</v>
      </c>
    </row>
    <row r="1230" spans="1:6" x14ac:dyDescent="0.25">
      <c r="A1230">
        <v>50</v>
      </c>
      <c r="B1230" t="s">
        <v>6</v>
      </c>
      <c r="C1230">
        <v>2046</v>
      </c>
      <c r="D1230">
        <v>50</v>
      </c>
      <c r="E1230">
        <v>1.68891125192061</v>
      </c>
      <c r="F1230">
        <v>1.6841414430339501</v>
      </c>
    </row>
    <row r="1231" spans="1:6" x14ac:dyDescent="0.25">
      <c r="A1231">
        <v>50</v>
      </c>
      <c r="B1231" t="s">
        <v>6</v>
      </c>
      <c r="C1231">
        <v>2046</v>
      </c>
      <c r="D1231">
        <v>75</v>
      </c>
      <c r="E1231">
        <v>0.18118860963067099</v>
      </c>
      <c r="F1231">
        <v>1.8032522718860799</v>
      </c>
    </row>
    <row r="1232" spans="1:6" x14ac:dyDescent="0.25">
      <c r="A1232">
        <v>50</v>
      </c>
      <c r="B1232" t="s">
        <v>6</v>
      </c>
      <c r="C1232">
        <v>2046</v>
      </c>
      <c r="D1232">
        <v>95</v>
      </c>
      <c r="E1232">
        <v>-1.78203505128065</v>
      </c>
      <c r="F1232">
        <v>1.9766479039540501</v>
      </c>
    </row>
    <row r="1233" spans="1:6" x14ac:dyDescent="0.25">
      <c r="A1233">
        <v>51</v>
      </c>
      <c r="B1233" t="s">
        <v>6</v>
      </c>
      <c r="C1233">
        <v>2046</v>
      </c>
      <c r="D1233">
        <v>50</v>
      </c>
      <c r="E1233">
        <v>1.5875568625305001</v>
      </c>
      <c r="F1233">
        <v>1.6698166410472799</v>
      </c>
    </row>
    <row r="1234" spans="1:6" x14ac:dyDescent="0.25">
      <c r="A1234">
        <v>51</v>
      </c>
      <c r="B1234" t="s">
        <v>6</v>
      </c>
      <c r="C1234">
        <v>2046</v>
      </c>
      <c r="D1234">
        <v>75</v>
      </c>
      <c r="E1234">
        <v>0.24993553104697999</v>
      </c>
      <c r="F1234">
        <v>1.8148636692579601</v>
      </c>
    </row>
    <row r="1235" spans="1:6" x14ac:dyDescent="0.25">
      <c r="A1235">
        <v>51</v>
      </c>
      <c r="B1235" t="s">
        <v>6</v>
      </c>
      <c r="C1235">
        <v>2046</v>
      </c>
      <c r="D1235">
        <v>95</v>
      </c>
      <c r="E1235">
        <v>-1.9816333116765701</v>
      </c>
      <c r="F1235">
        <v>1.9523590944243501</v>
      </c>
    </row>
    <row r="1236" spans="1:6" x14ac:dyDescent="0.25">
      <c r="A1236">
        <v>52</v>
      </c>
      <c r="B1236" t="s">
        <v>6</v>
      </c>
      <c r="C1236">
        <v>2046</v>
      </c>
      <c r="D1236">
        <v>50</v>
      </c>
      <c r="E1236">
        <v>1.5190933064904999</v>
      </c>
      <c r="F1236">
        <v>1.66097886029964</v>
      </c>
    </row>
    <row r="1237" spans="1:6" x14ac:dyDescent="0.25">
      <c r="A1237">
        <v>52</v>
      </c>
      <c r="B1237" t="s">
        <v>6</v>
      </c>
      <c r="C1237">
        <v>2046</v>
      </c>
      <c r="D1237">
        <v>75</v>
      </c>
      <c r="E1237">
        <v>0.254877844538975</v>
      </c>
      <c r="F1237">
        <v>1.8170218201922601</v>
      </c>
    </row>
    <row r="1238" spans="1:6" x14ac:dyDescent="0.25">
      <c r="A1238">
        <v>52</v>
      </c>
      <c r="B1238" t="s">
        <v>6</v>
      </c>
      <c r="C1238">
        <v>2046</v>
      </c>
      <c r="D1238">
        <v>95</v>
      </c>
      <c r="E1238">
        <v>-1.6872966370309599</v>
      </c>
      <c r="F1238">
        <v>1.99958319704218</v>
      </c>
    </row>
    <row r="1239" spans="1:6" x14ac:dyDescent="0.25">
      <c r="A1239">
        <v>53</v>
      </c>
      <c r="B1239" t="s">
        <v>6</v>
      </c>
      <c r="C1239">
        <v>2046</v>
      </c>
      <c r="D1239">
        <v>50</v>
      </c>
      <c r="E1239">
        <v>1.5242209918502501</v>
      </c>
      <c r="F1239">
        <v>1.6571302648664401</v>
      </c>
    </row>
    <row r="1240" spans="1:6" x14ac:dyDescent="0.25">
      <c r="A1240">
        <v>53</v>
      </c>
      <c r="B1240" t="s">
        <v>6</v>
      </c>
      <c r="C1240">
        <v>2046</v>
      </c>
      <c r="D1240">
        <v>75</v>
      </c>
      <c r="E1240">
        <v>0.16217579629165599</v>
      </c>
      <c r="F1240">
        <v>1.79610643091622</v>
      </c>
    </row>
    <row r="1241" spans="1:6" x14ac:dyDescent="0.25">
      <c r="A1241">
        <v>53</v>
      </c>
      <c r="B1241" t="s">
        <v>6</v>
      </c>
      <c r="C1241">
        <v>2046</v>
      </c>
      <c r="D1241">
        <v>95</v>
      </c>
      <c r="E1241">
        <v>-1.6432105719476</v>
      </c>
      <c r="F1241">
        <v>2.0002028143922201</v>
      </c>
    </row>
    <row r="1242" spans="1:6" x14ac:dyDescent="0.25">
      <c r="A1242">
        <v>54</v>
      </c>
      <c r="B1242" t="s">
        <v>6</v>
      </c>
      <c r="C1242">
        <v>2046</v>
      </c>
      <c r="D1242">
        <v>50</v>
      </c>
      <c r="E1242">
        <v>1.5074500093286201</v>
      </c>
      <c r="F1242">
        <v>1.6632210775073999</v>
      </c>
    </row>
    <row r="1243" spans="1:6" x14ac:dyDescent="0.25">
      <c r="A1243">
        <v>54</v>
      </c>
      <c r="B1243" t="s">
        <v>6</v>
      </c>
      <c r="C1243">
        <v>2046</v>
      </c>
      <c r="D1243">
        <v>75</v>
      </c>
      <c r="E1243">
        <v>0.26844991138443702</v>
      </c>
      <c r="F1243">
        <v>1.8149435595518999</v>
      </c>
    </row>
    <row r="1244" spans="1:6" x14ac:dyDescent="0.25">
      <c r="A1244">
        <v>54</v>
      </c>
      <c r="B1244" t="s">
        <v>6</v>
      </c>
      <c r="C1244">
        <v>2046</v>
      </c>
      <c r="D1244">
        <v>95</v>
      </c>
      <c r="E1244">
        <v>-1.85499822349331</v>
      </c>
      <c r="F1244">
        <v>1.9709931508021401</v>
      </c>
    </row>
    <row r="1245" spans="1:6" x14ac:dyDescent="0.25">
      <c r="A1245">
        <v>55</v>
      </c>
      <c r="B1245" t="s">
        <v>6</v>
      </c>
      <c r="C1245">
        <v>2046</v>
      </c>
      <c r="D1245">
        <v>50</v>
      </c>
      <c r="E1245">
        <v>1.6280871756903099</v>
      </c>
      <c r="F1245">
        <v>1.67659615987876</v>
      </c>
    </row>
    <row r="1246" spans="1:6" x14ac:dyDescent="0.25">
      <c r="A1246">
        <v>55</v>
      </c>
      <c r="B1246" t="s">
        <v>6</v>
      </c>
      <c r="C1246">
        <v>2046</v>
      </c>
      <c r="D1246">
        <v>75</v>
      </c>
      <c r="E1246">
        <v>0.20924689664822799</v>
      </c>
      <c r="F1246">
        <v>1.80334425694311</v>
      </c>
    </row>
    <row r="1247" spans="1:6" x14ac:dyDescent="0.25">
      <c r="A1247">
        <v>55</v>
      </c>
      <c r="B1247" t="s">
        <v>6</v>
      </c>
      <c r="C1247">
        <v>2046</v>
      </c>
      <c r="D1247">
        <v>95</v>
      </c>
      <c r="E1247">
        <v>-1.8880660053179501</v>
      </c>
      <c r="F1247">
        <v>1.96529018646372</v>
      </c>
    </row>
    <row r="1248" spans="1:6" x14ac:dyDescent="0.25">
      <c r="A1248">
        <v>56</v>
      </c>
      <c r="B1248" t="s">
        <v>6</v>
      </c>
      <c r="C1248">
        <v>2046</v>
      </c>
      <c r="D1248">
        <v>50</v>
      </c>
      <c r="E1248">
        <v>1.4729083613415499</v>
      </c>
      <c r="F1248">
        <v>1.65459233609991</v>
      </c>
    </row>
    <row r="1249" spans="1:6" x14ac:dyDescent="0.25">
      <c r="A1249">
        <v>56</v>
      </c>
      <c r="B1249" t="s">
        <v>6</v>
      </c>
      <c r="C1249">
        <v>2046</v>
      </c>
      <c r="D1249">
        <v>75</v>
      </c>
      <c r="E1249">
        <v>0.322285275319245</v>
      </c>
      <c r="F1249">
        <v>1.8200101253280201</v>
      </c>
    </row>
    <row r="1250" spans="1:6" x14ac:dyDescent="0.25">
      <c r="A1250">
        <v>56</v>
      </c>
      <c r="B1250" t="s">
        <v>6</v>
      </c>
      <c r="C1250">
        <v>2046</v>
      </c>
      <c r="D1250">
        <v>95</v>
      </c>
      <c r="E1250">
        <v>-1.6951444221535901</v>
      </c>
      <c r="F1250">
        <v>1.98847418317494</v>
      </c>
    </row>
    <row r="1251" spans="1:6" x14ac:dyDescent="0.25">
      <c r="A1251">
        <v>57</v>
      </c>
      <c r="B1251" t="s">
        <v>6</v>
      </c>
      <c r="C1251">
        <v>2046</v>
      </c>
      <c r="D1251">
        <v>50</v>
      </c>
      <c r="E1251">
        <v>1.4479215971842601</v>
      </c>
      <c r="F1251">
        <v>1.65551001923733</v>
      </c>
    </row>
    <row r="1252" spans="1:6" x14ac:dyDescent="0.25">
      <c r="A1252">
        <v>57</v>
      </c>
      <c r="B1252" t="s">
        <v>6</v>
      </c>
      <c r="C1252">
        <v>2046</v>
      </c>
      <c r="D1252">
        <v>75</v>
      </c>
      <c r="E1252">
        <v>0.26471691244678702</v>
      </c>
      <c r="F1252">
        <v>1.81662272512469</v>
      </c>
    </row>
    <row r="1253" spans="1:6" x14ac:dyDescent="0.25">
      <c r="A1253">
        <v>57</v>
      </c>
      <c r="B1253" t="s">
        <v>6</v>
      </c>
      <c r="C1253">
        <v>2046</v>
      </c>
      <c r="D1253">
        <v>95</v>
      </c>
      <c r="E1253">
        <v>-1.8831438260067199</v>
      </c>
      <c r="F1253">
        <v>1.9710539316036999</v>
      </c>
    </row>
    <row r="1254" spans="1:6" x14ac:dyDescent="0.25">
      <c r="A1254">
        <v>58</v>
      </c>
      <c r="B1254" t="s">
        <v>6</v>
      </c>
      <c r="C1254">
        <v>2046</v>
      </c>
      <c r="D1254">
        <v>50</v>
      </c>
      <c r="E1254">
        <v>1.6258636467259999</v>
      </c>
      <c r="F1254">
        <v>1.6699363775668801</v>
      </c>
    </row>
    <row r="1255" spans="1:6" x14ac:dyDescent="0.25">
      <c r="A1255">
        <v>58</v>
      </c>
      <c r="B1255" t="s">
        <v>6</v>
      </c>
      <c r="C1255">
        <v>2046</v>
      </c>
      <c r="D1255">
        <v>75</v>
      </c>
      <c r="E1255">
        <v>0.25854215702740002</v>
      </c>
      <c r="F1255">
        <v>1.81478462405421</v>
      </c>
    </row>
    <row r="1256" spans="1:6" x14ac:dyDescent="0.25">
      <c r="A1256">
        <v>58</v>
      </c>
      <c r="B1256" t="s">
        <v>6</v>
      </c>
      <c r="C1256">
        <v>2046</v>
      </c>
      <c r="D1256">
        <v>95</v>
      </c>
      <c r="E1256">
        <v>-1.5918903180870301</v>
      </c>
      <c r="F1256">
        <v>2.00858793759667</v>
      </c>
    </row>
    <row r="1257" spans="1:6" x14ac:dyDescent="0.25">
      <c r="A1257">
        <v>59</v>
      </c>
      <c r="B1257" t="s">
        <v>6</v>
      </c>
      <c r="C1257">
        <v>2046</v>
      </c>
      <c r="D1257">
        <v>50</v>
      </c>
      <c r="E1257">
        <v>1.54111406000412</v>
      </c>
      <c r="F1257">
        <v>1.66781726017071</v>
      </c>
    </row>
    <row r="1258" spans="1:6" x14ac:dyDescent="0.25">
      <c r="A1258">
        <v>59</v>
      </c>
      <c r="B1258" t="s">
        <v>6</v>
      </c>
      <c r="C1258">
        <v>2046</v>
      </c>
      <c r="D1258">
        <v>75</v>
      </c>
      <c r="E1258">
        <v>0.10756287477953</v>
      </c>
      <c r="F1258">
        <v>1.7909353027528401</v>
      </c>
    </row>
    <row r="1259" spans="1:6" x14ac:dyDescent="0.25">
      <c r="A1259">
        <v>59</v>
      </c>
      <c r="B1259" t="s">
        <v>6</v>
      </c>
      <c r="C1259">
        <v>2046</v>
      </c>
      <c r="D1259">
        <v>95</v>
      </c>
      <c r="E1259">
        <v>-1.5903096040421101</v>
      </c>
      <c r="F1259">
        <v>2.00335922740451</v>
      </c>
    </row>
    <row r="1260" spans="1:6" x14ac:dyDescent="0.25">
      <c r="A1260">
        <v>60</v>
      </c>
      <c r="B1260" t="s">
        <v>6</v>
      </c>
      <c r="C1260">
        <v>2046</v>
      </c>
      <c r="D1260">
        <v>50</v>
      </c>
      <c r="E1260">
        <v>1.6423726714681599</v>
      </c>
      <c r="F1260">
        <v>1.6837808791278699</v>
      </c>
    </row>
    <row r="1261" spans="1:6" x14ac:dyDescent="0.25">
      <c r="A1261">
        <v>60</v>
      </c>
      <c r="B1261" t="s">
        <v>6</v>
      </c>
      <c r="C1261">
        <v>2046</v>
      </c>
      <c r="D1261">
        <v>75</v>
      </c>
      <c r="E1261">
        <v>0.36744344543212498</v>
      </c>
      <c r="F1261">
        <v>1.8323725309094201</v>
      </c>
    </row>
    <row r="1262" spans="1:6" x14ac:dyDescent="0.25">
      <c r="A1262">
        <v>60</v>
      </c>
      <c r="B1262" t="s">
        <v>6</v>
      </c>
      <c r="C1262">
        <v>2046</v>
      </c>
      <c r="D1262">
        <v>95</v>
      </c>
      <c r="E1262">
        <v>-1.5937497891350201</v>
      </c>
      <c r="F1262">
        <v>2.0197219269917399</v>
      </c>
    </row>
    <row r="1263" spans="1:6" x14ac:dyDescent="0.25">
      <c r="A1263">
        <v>1</v>
      </c>
      <c r="B1263" t="s">
        <v>6</v>
      </c>
      <c r="C1263">
        <v>2047</v>
      </c>
      <c r="D1263">
        <v>50</v>
      </c>
      <c r="E1263">
        <v>1.59415481244363</v>
      </c>
      <c r="F1263">
        <v>1.7137507683406501</v>
      </c>
    </row>
    <row r="1264" spans="1:6" x14ac:dyDescent="0.25">
      <c r="A1264">
        <v>1</v>
      </c>
      <c r="B1264" t="s">
        <v>6</v>
      </c>
      <c r="C1264">
        <v>2047</v>
      </c>
      <c r="D1264">
        <v>75</v>
      </c>
      <c r="E1264">
        <v>0.21330886749515701</v>
      </c>
      <c r="F1264">
        <v>1.85877663001627</v>
      </c>
    </row>
    <row r="1265" spans="1:6" x14ac:dyDescent="0.25">
      <c r="A1265">
        <v>1</v>
      </c>
      <c r="B1265" t="s">
        <v>6</v>
      </c>
      <c r="C1265">
        <v>2047</v>
      </c>
      <c r="D1265">
        <v>95</v>
      </c>
      <c r="E1265">
        <v>-1.9809489502026201</v>
      </c>
      <c r="F1265">
        <v>2.0127253741420099</v>
      </c>
    </row>
    <row r="1266" spans="1:6" x14ac:dyDescent="0.25">
      <c r="A1266">
        <v>2</v>
      </c>
      <c r="B1266" t="s">
        <v>6</v>
      </c>
      <c r="C1266">
        <v>2047</v>
      </c>
      <c r="D1266">
        <v>50</v>
      </c>
      <c r="E1266">
        <v>1.6399766351079099</v>
      </c>
      <c r="F1266">
        <v>1.7180799150995201</v>
      </c>
    </row>
    <row r="1267" spans="1:6" x14ac:dyDescent="0.25">
      <c r="A1267">
        <v>2</v>
      </c>
      <c r="B1267" t="s">
        <v>6</v>
      </c>
      <c r="C1267">
        <v>2047</v>
      </c>
      <c r="D1267">
        <v>75</v>
      </c>
      <c r="E1267">
        <v>0.40441693742301099</v>
      </c>
      <c r="F1267">
        <v>1.88652694037227</v>
      </c>
    </row>
    <row r="1268" spans="1:6" x14ac:dyDescent="0.25">
      <c r="A1268">
        <v>2</v>
      </c>
      <c r="B1268" t="s">
        <v>6</v>
      </c>
      <c r="C1268">
        <v>2047</v>
      </c>
      <c r="D1268">
        <v>95</v>
      </c>
      <c r="E1268">
        <v>-2.0890868954361999</v>
      </c>
      <c r="F1268">
        <v>1.99499109695465</v>
      </c>
    </row>
    <row r="1269" spans="1:6" x14ac:dyDescent="0.25">
      <c r="A1269">
        <v>3</v>
      </c>
      <c r="B1269" t="s">
        <v>6</v>
      </c>
      <c r="C1269">
        <v>2047</v>
      </c>
      <c r="D1269">
        <v>50</v>
      </c>
      <c r="E1269">
        <v>1.5661752798997901</v>
      </c>
      <c r="F1269">
        <v>1.70882587384498</v>
      </c>
    </row>
    <row r="1270" spans="1:6" x14ac:dyDescent="0.25">
      <c r="A1270">
        <v>3</v>
      </c>
      <c r="B1270" t="s">
        <v>6</v>
      </c>
      <c r="C1270">
        <v>2047</v>
      </c>
      <c r="D1270">
        <v>75</v>
      </c>
      <c r="E1270">
        <v>0.172573879786622</v>
      </c>
      <c r="F1270">
        <v>1.85501792730314</v>
      </c>
    </row>
    <row r="1271" spans="1:6" x14ac:dyDescent="0.25">
      <c r="A1271">
        <v>3</v>
      </c>
      <c r="B1271" t="s">
        <v>6</v>
      </c>
      <c r="C1271">
        <v>2047</v>
      </c>
      <c r="D1271">
        <v>95</v>
      </c>
      <c r="E1271">
        <v>-2.08793849635844</v>
      </c>
      <c r="F1271">
        <v>1.9958177002017501</v>
      </c>
    </row>
    <row r="1272" spans="1:6" x14ac:dyDescent="0.25">
      <c r="A1272">
        <v>4</v>
      </c>
      <c r="B1272" t="s">
        <v>6</v>
      </c>
      <c r="C1272">
        <v>2047</v>
      </c>
      <c r="D1272">
        <v>50</v>
      </c>
      <c r="E1272">
        <v>1.6409850857945301</v>
      </c>
      <c r="F1272">
        <v>1.7202530563887</v>
      </c>
    </row>
    <row r="1273" spans="1:6" x14ac:dyDescent="0.25">
      <c r="A1273">
        <v>4</v>
      </c>
      <c r="B1273" t="s">
        <v>6</v>
      </c>
      <c r="C1273">
        <v>2047</v>
      </c>
      <c r="D1273">
        <v>75</v>
      </c>
      <c r="E1273">
        <v>0.149733302390722</v>
      </c>
      <c r="F1273">
        <v>1.8525061997853201</v>
      </c>
    </row>
    <row r="1274" spans="1:6" x14ac:dyDescent="0.25">
      <c r="A1274">
        <v>4</v>
      </c>
      <c r="B1274" t="s">
        <v>6</v>
      </c>
      <c r="C1274">
        <v>2047</v>
      </c>
      <c r="D1274">
        <v>95</v>
      </c>
      <c r="E1274">
        <v>-2.0808172621359202</v>
      </c>
      <c r="F1274">
        <v>1.9955518411477799</v>
      </c>
    </row>
    <row r="1275" spans="1:6" x14ac:dyDescent="0.25">
      <c r="A1275">
        <v>5</v>
      </c>
      <c r="B1275" t="s">
        <v>6</v>
      </c>
      <c r="C1275">
        <v>2047</v>
      </c>
      <c r="D1275">
        <v>50</v>
      </c>
      <c r="E1275">
        <v>1.6285084900679201</v>
      </c>
      <c r="F1275">
        <v>1.71795029428702</v>
      </c>
    </row>
    <row r="1276" spans="1:6" x14ac:dyDescent="0.25">
      <c r="A1276">
        <v>5</v>
      </c>
      <c r="B1276" t="s">
        <v>6</v>
      </c>
      <c r="C1276">
        <v>2047</v>
      </c>
      <c r="D1276">
        <v>75</v>
      </c>
      <c r="E1276">
        <v>0.51247388669383998</v>
      </c>
      <c r="F1276">
        <v>1.89917300855398</v>
      </c>
    </row>
    <row r="1277" spans="1:6" x14ac:dyDescent="0.25">
      <c r="A1277">
        <v>5</v>
      </c>
      <c r="B1277" t="s">
        <v>6</v>
      </c>
      <c r="C1277">
        <v>2047</v>
      </c>
      <c r="D1277">
        <v>95</v>
      </c>
      <c r="E1277">
        <v>-1.7356051345429699</v>
      </c>
      <c r="F1277">
        <v>2.0610533694098701</v>
      </c>
    </row>
    <row r="1278" spans="1:6" x14ac:dyDescent="0.25">
      <c r="A1278">
        <v>6</v>
      </c>
      <c r="B1278" t="s">
        <v>6</v>
      </c>
      <c r="C1278">
        <v>2047</v>
      </c>
      <c r="D1278">
        <v>50</v>
      </c>
      <c r="E1278">
        <v>1.65068008830766</v>
      </c>
      <c r="F1278">
        <v>1.7203385366292001</v>
      </c>
    </row>
    <row r="1279" spans="1:6" x14ac:dyDescent="0.25">
      <c r="A1279">
        <v>6</v>
      </c>
      <c r="B1279" t="s">
        <v>6</v>
      </c>
      <c r="C1279">
        <v>2047</v>
      </c>
      <c r="D1279">
        <v>75</v>
      </c>
      <c r="E1279">
        <v>0.42367682147021202</v>
      </c>
      <c r="F1279">
        <v>1.8862091944973201</v>
      </c>
    </row>
    <row r="1280" spans="1:6" x14ac:dyDescent="0.25">
      <c r="A1280">
        <v>6</v>
      </c>
      <c r="B1280" t="s">
        <v>6</v>
      </c>
      <c r="C1280">
        <v>2047</v>
      </c>
      <c r="D1280">
        <v>95</v>
      </c>
      <c r="E1280">
        <v>-1.97146512147681</v>
      </c>
      <c r="F1280">
        <v>2.0259599620205702</v>
      </c>
    </row>
    <row r="1281" spans="1:6" x14ac:dyDescent="0.25">
      <c r="A1281">
        <v>7</v>
      </c>
      <c r="B1281" t="s">
        <v>6</v>
      </c>
      <c r="C1281">
        <v>2047</v>
      </c>
      <c r="D1281">
        <v>50</v>
      </c>
      <c r="E1281">
        <v>1.5225437424538399</v>
      </c>
      <c r="F1281">
        <v>1.7025198953473599</v>
      </c>
    </row>
    <row r="1282" spans="1:6" x14ac:dyDescent="0.25">
      <c r="A1282">
        <v>7</v>
      </c>
      <c r="B1282" t="s">
        <v>6</v>
      </c>
      <c r="C1282">
        <v>2047</v>
      </c>
      <c r="D1282">
        <v>75</v>
      </c>
      <c r="E1282">
        <v>0.47382928136469699</v>
      </c>
      <c r="F1282">
        <v>1.89312701495409</v>
      </c>
    </row>
    <row r="1283" spans="1:6" x14ac:dyDescent="0.25">
      <c r="A1283">
        <v>7</v>
      </c>
      <c r="B1283" t="s">
        <v>6</v>
      </c>
      <c r="C1283">
        <v>2047</v>
      </c>
      <c r="D1283">
        <v>95</v>
      </c>
      <c r="E1283">
        <v>-1.83230547024018</v>
      </c>
      <c r="F1283">
        <v>2.0506062447925801</v>
      </c>
    </row>
    <row r="1284" spans="1:6" x14ac:dyDescent="0.25">
      <c r="A1284">
        <v>8</v>
      </c>
      <c r="B1284" t="s">
        <v>6</v>
      </c>
      <c r="C1284">
        <v>2047</v>
      </c>
      <c r="D1284">
        <v>50</v>
      </c>
      <c r="E1284">
        <v>1.64408145986799</v>
      </c>
      <c r="F1284">
        <v>1.71809325771068</v>
      </c>
    </row>
    <row r="1285" spans="1:6" x14ac:dyDescent="0.25">
      <c r="A1285">
        <v>8</v>
      </c>
      <c r="B1285" t="s">
        <v>6</v>
      </c>
      <c r="C1285">
        <v>2047</v>
      </c>
      <c r="D1285">
        <v>75</v>
      </c>
      <c r="E1285">
        <v>0.128284984228695</v>
      </c>
      <c r="F1285">
        <v>1.8522856946030799</v>
      </c>
    </row>
    <row r="1286" spans="1:6" x14ac:dyDescent="0.25">
      <c r="A1286">
        <v>8</v>
      </c>
      <c r="B1286" t="s">
        <v>6</v>
      </c>
      <c r="C1286">
        <v>2047</v>
      </c>
      <c r="D1286">
        <v>95</v>
      </c>
      <c r="E1286">
        <v>-2.0787329755022701</v>
      </c>
      <c r="F1286">
        <v>1.99654067701778</v>
      </c>
    </row>
    <row r="1287" spans="1:6" x14ac:dyDescent="0.25">
      <c r="A1287">
        <v>9</v>
      </c>
      <c r="B1287" t="s">
        <v>6</v>
      </c>
      <c r="C1287">
        <v>2047</v>
      </c>
      <c r="D1287">
        <v>50</v>
      </c>
      <c r="E1287">
        <v>1.5707954024665001</v>
      </c>
      <c r="F1287">
        <v>1.7111550334938299</v>
      </c>
    </row>
    <row r="1288" spans="1:6" x14ac:dyDescent="0.25">
      <c r="A1288">
        <v>9</v>
      </c>
      <c r="B1288" t="s">
        <v>6</v>
      </c>
      <c r="C1288">
        <v>2047</v>
      </c>
      <c r="D1288">
        <v>75</v>
      </c>
      <c r="E1288">
        <v>0.48849162990464401</v>
      </c>
      <c r="F1288">
        <v>1.89804923771553</v>
      </c>
    </row>
    <row r="1289" spans="1:6" x14ac:dyDescent="0.25">
      <c r="A1289">
        <v>9</v>
      </c>
      <c r="B1289" t="s">
        <v>6</v>
      </c>
      <c r="C1289">
        <v>2047</v>
      </c>
      <c r="D1289">
        <v>95</v>
      </c>
      <c r="E1289">
        <v>-1.9310704712837901</v>
      </c>
      <c r="F1289">
        <v>2.02400245922763</v>
      </c>
    </row>
    <row r="1290" spans="1:6" x14ac:dyDescent="0.25">
      <c r="A1290">
        <v>10</v>
      </c>
      <c r="B1290" t="s">
        <v>6</v>
      </c>
      <c r="C1290">
        <v>2047</v>
      </c>
      <c r="D1290">
        <v>50</v>
      </c>
      <c r="E1290">
        <v>1.70507646217182</v>
      </c>
      <c r="F1290">
        <v>1.7251240644908401</v>
      </c>
    </row>
    <row r="1291" spans="1:6" x14ac:dyDescent="0.25">
      <c r="A1291">
        <v>10</v>
      </c>
      <c r="B1291" t="s">
        <v>6</v>
      </c>
      <c r="C1291">
        <v>2047</v>
      </c>
      <c r="D1291">
        <v>75</v>
      </c>
      <c r="E1291">
        <v>0.31831011272215698</v>
      </c>
      <c r="F1291">
        <v>1.86806638757124</v>
      </c>
    </row>
    <row r="1292" spans="1:6" x14ac:dyDescent="0.25">
      <c r="A1292">
        <v>10</v>
      </c>
      <c r="B1292" t="s">
        <v>6</v>
      </c>
      <c r="C1292">
        <v>2047</v>
      </c>
      <c r="D1292">
        <v>95</v>
      </c>
      <c r="E1292">
        <v>-1.93677660273546</v>
      </c>
      <c r="F1292">
        <v>2.0181771409869098</v>
      </c>
    </row>
    <row r="1293" spans="1:6" x14ac:dyDescent="0.25">
      <c r="A1293">
        <v>11</v>
      </c>
      <c r="B1293" t="s">
        <v>6</v>
      </c>
      <c r="C1293">
        <v>2047</v>
      </c>
      <c r="D1293">
        <v>50</v>
      </c>
      <c r="E1293">
        <v>1.5634855911296199</v>
      </c>
      <c r="F1293">
        <v>1.70894298168182</v>
      </c>
    </row>
    <row r="1294" spans="1:6" x14ac:dyDescent="0.25">
      <c r="A1294">
        <v>11</v>
      </c>
      <c r="B1294" t="s">
        <v>6</v>
      </c>
      <c r="C1294">
        <v>2047</v>
      </c>
      <c r="D1294">
        <v>75</v>
      </c>
      <c r="E1294">
        <v>0.34911764848157401</v>
      </c>
      <c r="F1294">
        <v>1.8808862795407899</v>
      </c>
    </row>
    <row r="1295" spans="1:6" x14ac:dyDescent="0.25">
      <c r="A1295">
        <v>11</v>
      </c>
      <c r="B1295" t="s">
        <v>6</v>
      </c>
      <c r="C1295">
        <v>2047</v>
      </c>
      <c r="D1295">
        <v>95</v>
      </c>
      <c r="E1295">
        <v>-1.92742935388167</v>
      </c>
      <c r="F1295">
        <v>2.03013387597893</v>
      </c>
    </row>
    <row r="1296" spans="1:6" x14ac:dyDescent="0.25">
      <c r="A1296">
        <v>12</v>
      </c>
      <c r="B1296" t="s">
        <v>6</v>
      </c>
      <c r="C1296">
        <v>2047</v>
      </c>
      <c r="D1296">
        <v>50</v>
      </c>
      <c r="E1296">
        <v>1.7006559433777999</v>
      </c>
      <c r="F1296">
        <v>1.7312885105293001</v>
      </c>
    </row>
    <row r="1297" spans="1:6" x14ac:dyDescent="0.25">
      <c r="A1297">
        <v>12</v>
      </c>
      <c r="B1297" t="s">
        <v>6</v>
      </c>
      <c r="C1297">
        <v>2047</v>
      </c>
      <c r="D1297">
        <v>75</v>
      </c>
      <c r="E1297">
        <v>0.32048554525113099</v>
      </c>
      <c r="F1297">
        <v>1.8746046466586801</v>
      </c>
    </row>
    <row r="1298" spans="1:6" x14ac:dyDescent="0.25">
      <c r="A1298">
        <v>12</v>
      </c>
      <c r="B1298" t="s">
        <v>6</v>
      </c>
      <c r="C1298">
        <v>2047</v>
      </c>
      <c r="D1298">
        <v>95</v>
      </c>
      <c r="E1298">
        <v>-2.0283948721643799</v>
      </c>
      <c r="F1298">
        <v>2.01722630296049</v>
      </c>
    </row>
    <row r="1299" spans="1:6" x14ac:dyDescent="0.25">
      <c r="A1299">
        <v>13</v>
      </c>
      <c r="B1299" t="s">
        <v>6</v>
      </c>
      <c r="C1299">
        <v>2047</v>
      </c>
      <c r="D1299">
        <v>50</v>
      </c>
      <c r="E1299">
        <v>1.7111635149147</v>
      </c>
      <c r="F1299">
        <v>1.72404495770369</v>
      </c>
    </row>
    <row r="1300" spans="1:6" x14ac:dyDescent="0.25">
      <c r="A1300">
        <v>13</v>
      </c>
      <c r="B1300" t="s">
        <v>6</v>
      </c>
      <c r="C1300">
        <v>2047</v>
      </c>
      <c r="D1300">
        <v>75</v>
      </c>
      <c r="E1300">
        <v>0.32480236970877102</v>
      </c>
      <c r="F1300">
        <v>1.87125007935444</v>
      </c>
    </row>
    <row r="1301" spans="1:6" x14ac:dyDescent="0.25">
      <c r="A1301">
        <v>13</v>
      </c>
      <c r="B1301" t="s">
        <v>6</v>
      </c>
      <c r="C1301">
        <v>2047</v>
      </c>
      <c r="D1301">
        <v>95</v>
      </c>
      <c r="E1301">
        <v>-1.9372813374842399</v>
      </c>
      <c r="F1301">
        <v>2.01529060220625</v>
      </c>
    </row>
    <row r="1302" spans="1:6" x14ac:dyDescent="0.25">
      <c r="A1302">
        <v>14</v>
      </c>
      <c r="B1302" t="s">
        <v>6</v>
      </c>
      <c r="C1302">
        <v>2047</v>
      </c>
      <c r="D1302">
        <v>50</v>
      </c>
      <c r="E1302">
        <v>1.6163033289517299</v>
      </c>
      <c r="F1302">
        <v>1.7142168829873901</v>
      </c>
    </row>
    <row r="1303" spans="1:6" x14ac:dyDescent="0.25">
      <c r="A1303">
        <v>14</v>
      </c>
      <c r="B1303" t="s">
        <v>6</v>
      </c>
      <c r="C1303">
        <v>2047</v>
      </c>
      <c r="D1303">
        <v>75</v>
      </c>
      <c r="E1303">
        <v>0.101064390772886</v>
      </c>
      <c r="F1303">
        <v>1.8449396381063601</v>
      </c>
    </row>
    <row r="1304" spans="1:6" x14ac:dyDescent="0.25">
      <c r="A1304">
        <v>14</v>
      </c>
      <c r="B1304" t="s">
        <v>6</v>
      </c>
      <c r="C1304">
        <v>2047</v>
      </c>
      <c r="D1304">
        <v>95</v>
      </c>
      <c r="E1304">
        <v>-2.0271698220486201</v>
      </c>
      <c r="F1304">
        <v>2.01170759459308</v>
      </c>
    </row>
    <row r="1305" spans="1:6" x14ac:dyDescent="0.25">
      <c r="A1305">
        <v>15</v>
      </c>
      <c r="B1305" t="s">
        <v>6</v>
      </c>
      <c r="C1305">
        <v>2047</v>
      </c>
      <c r="D1305">
        <v>50</v>
      </c>
      <c r="E1305">
        <v>1.7391302212038899</v>
      </c>
      <c r="F1305">
        <v>1.7307212512413499</v>
      </c>
    </row>
    <row r="1306" spans="1:6" x14ac:dyDescent="0.25">
      <c r="A1306">
        <v>15</v>
      </c>
      <c r="B1306" t="s">
        <v>6</v>
      </c>
      <c r="C1306">
        <v>2047</v>
      </c>
      <c r="D1306">
        <v>75</v>
      </c>
      <c r="E1306">
        <v>0.22244256292961601</v>
      </c>
      <c r="F1306">
        <v>1.8573953919814901</v>
      </c>
    </row>
    <row r="1307" spans="1:6" x14ac:dyDescent="0.25">
      <c r="A1307">
        <v>15</v>
      </c>
      <c r="B1307" t="s">
        <v>6</v>
      </c>
      <c r="C1307">
        <v>2047</v>
      </c>
      <c r="D1307">
        <v>95</v>
      </c>
      <c r="E1307">
        <v>-1.9877010224640099</v>
      </c>
      <c r="F1307">
        <v>2.0150542630344899</v>
      </c>
    </row>
    <row r="1308" spans="1:6" x14ac:dyDescent="0.25">
      <c r="A1308">
        <v>16</v>
      </c>
      <c r="B1308" t="s">
        <v>6</v>
      </c>
      <c r="C1308">
        <v>2047</v>
      </c>
      <c r="D1308">
        <v>50</v>
      </c>
      <c r="E1308">
        <v>1.55814680435915</v>
      </c>
      <c r="F1308">
        <v>1.70921105610579</v>
      </c>
    </row>
    <row r="1309" spans="1:6" x14ac:dyDescent="0.25">
      <c r="A1309">
        <v>16</v>
      </c>
      <c r="B1309" t="s">
        <v>6</v>
      </c>
      <c r="C1309">
        <v>2047</v>
      </c>
      <c r="D1309">
        <v>75</v>
      </c>
      <c r="E1309">
        <v>0.120272521719825</v>
      </c>
      <c r="F1309">
        <v>1.8442989491575601</v>
      </c>
    </row>
    <row r="1310" spans="1:6" x14ac:dyDescent="0.25">
      <c r="A1310">
        <v>16</v>
      </c>
      <c r="B1310" t="s">
        <v>6</v>
      </c>
      <c r="C1310">
        <v>2047</v>
      </c>
      <c r="D1310">
        <v>95</v>
      </c>
      <c r="E1310">
        <v>-2.1422398211445</v>
      </c>
      <c r="F1310">
        <v>1.9884941162485601</v>
      </c>
    </row>
    <row r="1311" spans="1:6" x14ac:dyDescent="0.25">
      <c r="A1311">
        <v>17</v>
      </c>
      <c r="B1311" t="s">
        <v>6</v>
      </c>
      <c r="C1311">
        <v>2047</v>
      </c>
      <c r="D1311">
        <v>50</v>
      </c>
      <c r="E1311">
        <v>1.6606307372109801</v>
      </c>
      <c r="F1311">
        <v>1.72045197437441</v>
      </c>
    </row>
    <row r="1312" spans="1:6" x14ac:dyDescent="0.25">
      <c r="A1312">
        <v>17</v>
      </c>
      <c r="B1312" t="s">
        <v>6</v>
      </c>
      <c r="C1312">
        <v>2047</v>
      </c>
      <c r="D1312">
        <v>75</v>
      </c>
      <c r="E1312">
        <v>7.4551658284783801E-2</v>
      </c>
      <c r="F1312">
        <v>1.83280856100668</v>
      </c>
    </row>
    <row r="1313" spans="1:6" x14ac:dyDescent="0.25">
      <c r="A1313">
        <v>17</v>
      </c>
      <c r="B1313" t="s">
        <v>6</v>
      </c>
      <c r="C1313">
        <v>2047</v>
      </c>
      <c r="D1313">
        <v>95</v>
      </c>
      <c r="E1313">
        <v>-2.0905152825714</v>
      </c>
      <c r="F1313">
        <v>1.99026803280718</v>
      </c>
    </row>
    <row r="1314" spans="1:6" x14ac:dyDescent="0.25">
      <c r="A1314">
        <v>18</v>
      </c>
      <c r="B1314" t="s">
        <v>6</v>
      </c>
      <c r="C1314">
        <v>2047</v>
      </c>
      <c r="D1314">
        <v>50</v>
      </c>
      <c r="E1314">
        <v>1.4756049549634001</v>
      </c>
      <c r="F1314">
        <v>1.6964361339759699</v>
      </c>
    </row>
    <row r="1315" spans="1:6" x14ac:dyDescent="0.25">
      <c r="A1315">
        <v>18</v>
      </c>
      <c r="B1315" t="s">
        <v>6</v>
      </c>
      <c r="C1315">
        <v>2047</v>
      </c>
      <c r="D1315">
        <v>75</v>
      </c>
      <c r="E1315">
        <v>0.410304254527256</v>
      </c>
      <c r="F1315">
        <v>1.88774661584393</v>
      </c>
    </row>
    <row r="1316" spans="1:6" x14ac:dyDescent="0.25">
      <c r="A1316">
        <v>18</v>
      </c>
      <c r="B1316" t="s">
        <v>6</v>
      </c>
      <c r="C1316">
        <v>2047</v>
      </c>
      <c r="D1316">
        <v>95</v>
      </c>
      <c r="E1316">
        <v>-1.98858891944161</v>
      </c>
      <c r="F1316">
        <v>2.0121541987026301</v>
      </c>
    </row>
    <row r="1317" spans="1:6" x14ac:dyDescent="0.25">
      <c r="A1317">
        <v>19</v>
      </c>
      <c r="B1317" t="s">
        <v>6</v>
      </c>
      <c r="C1317">
        <v>2047</v>
      </c>
      <c r="D1317">
        <v>50</v>
      </c>
      <c r="E1317">
        <v>1.6261312345777801</v>
      </c>
      <c r="F1317">
        <v>1.7135982689328899</v>
      </c>
    </row>
    <row r="1318" spans="1:6" x14ac:dyDescent="0.25">
      <c r="A1318">
        <v>19</v>
      </c>
      <c r="B1318" t="s">
        <v>6</v>
      </c>
      <c r="C1318">
        <v>2047</v>
      </c>
      <c r="D1318">
        <v>75</v>
      </c>
      <c r="E1318">
        <v>0.15582208129122499</v>
      </c>
      <c r="F1318">
        <v>1.85450743009049</v>
      </c>
    </row>
    <row r="1319" spans="1:6" x14ac:dyDescent="0.25">
      <c r="A1319">
        <v>19</v>
      </c>
      <c r="B1319" t="s">
        <v>6</v>
      </c>
      <c r="C1319">
        <v>2047</v>
      </c>
      <c r="D1319">
        <v>95</v>
      </c>
      <c r="E1319">
        <v>-1.9782145986983499</v>
      </c>
      <c r="F1319">
        <v>2.0191422964893699</v>
      </c>
    </row>
    <row r="1320" spans="1:6" x14ac:dyDescent="0.25">
      <c r="A1320">
        <v>20</v>
      </c>
      <c r="B1320" t="s">
        <v>6</v>
      </c>
      <c r="C1320">
        <v>2047</v>
      </c>
      <c r="D1320">
        <v>50</v>
      </c>
      <c r="E1320">
        <v>1.6786919412407</v>
      </c>
      <c r="F1320">
        <v>1.72509828147252</v>
      </c>
    </row>
    <row r="1321" spans="1:6" x14ac:dyDescent="0.25">
      <c r="A1321">
        <v>20</v>
      </c>
      <c r="B1321" t="s">
        <v>6</v>
      </c>
      <c r="C1321">
        <v>2047</v>
      </c>
      <c r="D1321">
        <v>75</v>
      </c>
      <c r="E1321">
        <v>0.29966996427811798</v>
      </c>
      <c r="F1321">
        <v>1.8699114343657299</v>
      </c>
    </row>
    <row r="1322" spans="1:6" x14ac:dyDescent="0.25">
      <c r="A1322">
        <v>20</v>
      </c>
      <c r="B1322" t="s">
        <v>6</v>
      </c>
      <c r="C1322">
        <v>2047</v>
      </c>
      <c r="D1322">
        <v>95</v>
      </c>
      <c r="E1322">
        <v>-2.0542095699179002</v>
      </c>
      <c r="F1322">
        <v>2.0010986095939201</v>
      </c>
    </row>
    <row r="1323" spans="1:6" x14ac:dyDescent="0.25">
      <c r="A1323">
        <v>21</v>
      </c>
      <c r="B1323" t="s">
        <v>6</v>
      </c>
      <c r="C1323">
        <v>2047</v>
      </c>
      <c r="D1323">
        <v>50</v>
      </c>
      <c r="E1323">
        <v>1.7497323097155599</v>
      </c>
      <c r="F1323">
        <v>1.7297666995254699</v>
      </c>
    </row>
    <row r="1324" spans="1:6" x14ac:dyDescent="0.25">
      <c r="A1324">
        <v>21</v>
      </c>
      <c r="B1324" t="s">
        <v>6</v>
      </c>
      <c r="C1324">
        <v>2047</v>
      </c>
      <c r="D1324">
        <v>75</v>
      </c>
      <c r="E1324">
        <v>0.41908948429157</v>
      </c>
      <c r="F1324">
        <v>1.8803409552897099</v>
      </c>
    </row>
    <row r="1325" spans="1:6" x14ac:dyDescent="0.25">
      <c r="A1325">
        <v>21</v>
      </c>
      <c r="B1325" t="s">
        <v>6</v>
      </c>
      <c r="C1325">
        <v>2047</v>
      </c>
      <c r="D1325">
        <v>95</v>
      </c>
      <c r="E1325">
        <v>-1.98282847599685</v>
      </c>
      <c r="F1325">
        <v>2.0073445934358798</v>
      </c>
    </row>
    <row r="1326" spans="1:6" x14ac:dyDescent="0.25">
      <c r="A1326">
        <v>22</v>
      </c>
      <c r="B1326" t="s">
        <v>6</v>
      </c>
      <c r="C1326">
        <v>2047</v>
      </c>
      <c r="D1326">
        <v>50</v>
      </c>
      <c r="E1326">
        <v>1.5482838436666999</v>
      </c>
      <c r="F1326">
        <v>1.7107069049495101</v>
      </c>
    </row>
    <row r="1327" spans="1:6" x14ac:dyDescent="0.25">
      <c r="A1327">
        <v>22</v>
      </c>
      <c r="B1327" t="s">
        <v>6</v>
      </c>
      <c r="C1327">
        <v>2047</v>
      </c>
      <c r="D1327">
        <v>75</v>
      </c>
      <c r="E1327">
        <v>0.14969935900540901</v>
      </c>
      <c r="F1327">
        <v>1.8500960824911801</v>
      </c>
    </row>
    <row r="1328" spans="1:6" x14ac:dyDescent="0.25">
      <c r="A1328">
        <v>22</v>
      </c>
      <c r="B1328" t="s">
        <v>6</v>
      </c>
      <c r="C1328">
        <v>2047</v>
      </c>
      <c r="D1328">
        <v>95</v>
      </c>
      <c r="E1328">
        <v>-2.0950300197549199</v>
      </c>
      <c r="F1328">
        <v>1.9941234117423901</v>
      </c>
    </row>
    <row r="1329" spans="1:6" x14ac:dyDescent="0.25">
      <c r="A1329">
        <v>23</v>
      </c>
      <c r="B1329" t="s">
        <v>6</v>
      </c>
      <c r="C1329">
        <v>2047</v>
      </c>
      <c r="D1329">
        <v>50</v>
      </c>
      <c r="E1329">
        <v>1.59089323041425</v>
      </c>
      <c r="F1329">
        <v>1.7128774636138899</v>
      </c>
    </row>
    <row r="1330" spans="1:6" x14ac:dyDescent="0.25">
      <c r="A1330">
        <v>23</v>
      </c>
      <c r="B1330" t="s">
        <v>6</v>
      </c>
      <c r="C1330">
        <v>2047</v>
      </c>
      <c r="D1330">
        <v>75</v>
      </c>
      <c r="E1330">
        <v>0.21528835170871899</v>
      </c>
      <c r="F1330">
        <v>1.85890633856973</v>
      </c>
    </row>
    <row r="1331" spans="1:6" x14ac:dyDescent="0.25">
      <c r="A1331">
        <v>23</v>
      </c>
      <c r="B1331" t="s">
        <v>6</v>
      </c>
      <c r="C1331">
        <v>2047</v>
      </c>
      <c r="D1331">
        <v>95</v>
      </c>
      <c r="E1331">
        <v>-2.1072794647083501</v>
      </c>
      <c r="F1331">
        <v>1.99528111624433</v>
      </c>
    </row>
    <row r="1332" spans="1:6" x14ac:dyDescent="0.25">
      <c r="A1332">
        <v>24</v>
      </c>
      <c r="B1332" t="s">
        <v>6</v>
      </c>
      <c r="C1332">
        <v>2047</v>
      </c>
      <c r="D1332">
        <v>50</v>
      </c>
      <c r="E1332">
        <v>1.5705246443354099</v>
      </c>
      <c r="F1332">
        <v>1.7102418515333999</v>
      </c>
    </row>
    <row r="1333" spans="1:6" x14ac:dyDescent="0.25">
      <c r="A1333">
        <v>24</v>
      </c>
      <c r="B1333" t="s">
        <v>6</v>
      </c>
      <c r="C1333">
        <v>2047</v>
      </c>
      <c r="D1333">
        <v>75</v>
      </c>
      <c r="E1333">
        <v>0.21208612339380001</v>
      </c>
      <c r="F1333">
        <v>1.8561962907512599</v>
      </c>
    </row>
    <row r="1334" spans="1:6" x14ac:dyDescent="0.25">
      <c r="A1334">
        <v>24</v>
      </c>
      <c r="B1334" t="s">
        <v>6</v>
      </c>
      <c r="C1334">
        <v>2047</v>
      </c>
      <c r="D1334">
        <v>95</v>
      </c>
      <c r="E1334">
        <v>-1.9355984545584899</v>
      </c>
      <c r="F1334">
        <v>2.0195692832000498</v>
      </c>
    </row>
    <row r="1335" spans="1:6" x14ac:dyDescent="0.25">
      <c r="A1335">
        <v>25</v>
      </c>
      <c r="B1335" t="s">
        <v>6</v>
      </c>
      <c r="C1335">
        <v>2047</v>
      </c>
      <c r="D1335">
        <v>50</v>
      </c>
      <c r="E1335">
        <v>1.56611685823092</v>
      </c>
      <c r="F1335">
        <v>1.7114325278354601</v>
      </c>
    </row>
    <row r="1336" spans="1:6" x14ac:dyDescent="0.25">
      <c r="A1336">
        <v>25</v>
      </c>
      <c r="B1336" t="s">
        <v>6</v>
      </c>
      <c r="C1336">
        <v>2047</v>
      </c>
      <c r="D1336">
        <v>75</v>
      </c>
      <c r="E1336">
        <v>0.17410912166186099</v>
      </c>
      <c r="F1336">
        <v>1.8509631128375501</v>
      </c>
    </row>
    <row r="1337" spans="1:6" x14ac:dyDescent="0.25">
      <c r="A1337">
        <v>25</v>
      </c>
      <c r="B1337" t="s">
        <v>6</v>
      </c>
      <c r="C1337">
        <v>2047</v>
      </c>
      <c r="D1337">
        <v>95</v>
      </c>
      <c r="E1337">
        <v>-2.1402870261690699</v>
      </c>
      <c r="F1337">
        <v>1.9973969631727699</v>
      </c>
    </row>
    <row r="1338" spans="1:6" x14ac:dyDescent="0.25">
      <c r="A1338">
        <v>26</v>
      </c>
      <c r="B1338" t="s">
        <v>6</v>
      </c>
      <c r="C1338">
        <v>2047</v>
      </c>
      <c r="D1338">
        <v>50</v>
      </c>
      <c r="E1338">
        <v>1.70400753275798</v>
      </c>
      <c r="F1338">
        <v>1.7240075597440101</v>
      </c>
    </row>
    <row r="1339" spans="1:6" x14ac:dyDescent="0.25">
      <c r="A1339">
        <v>26</v>
      </c>
      <c r="B1339" t="s">
        <v>6</v>
      </c>
      <c r="C1339">
        <v>2047</v>
      </c>
      <c r="D1339">
        <v>75</v>
      </c>
      <c r="E1339">
        <v>0.26827129832977697</v>
      </c>
      <c r="F1339">
        <v>1.8645227092055401</v>
      </c>
    </row>
    <row r="1340" spans="1:6" x14ac:dyDescent="0.25">
      <c r="A1340">
        <v>26</v>
      </c>
      <c r="B1340" t="s">
        <v>6</v>
      </c>
      <c r="C1340">
        <v>2047</v>
      </c>
      <c r="D1340">
        <v>95</v>
      </c>
      <c r="E1340">
        <v>-1.9853532305244199</v>
      </c>
      <c r="F1340">
        <v>2.0094514752731198</v>
      </c>
    </row>
    <row r="1341" spans="1:6" x14ac:dyDescent="0.25">
      <c r="A1341">
        <v>27</v>
      </c>
      <c r="B1341" t="s">
        <v>6</v>
      </c>
      <c r="C1341">
        <v>2047</v>
      </c>
      <c r="D1341">
        <v>50</v>
      </c>
      <c r="E1341">
        <v>1.5077013558419801</v>
      </c>
      <c r="F1341">
        <v>1.7037836524696699</v>
      </c>
    </row>
    <row r="1342" spans="1:6" x14ac:dyDescent="0.25">
      <c r="A1342">
        <v>27</v>
      </c>
      <c r="B1342" t="s">
        <v>6</v>
      </c>
      <c r="C1342">
        <v>2047</v>
      </c>
      <c r="D1342">
        <v>75</v>
      </c>
      <c r="E1342">
        <v>0.42218619365650101</v>
      </c>
      <c r="F1342">
        <v>1.88910767287972</v>
      </c>
    </row>
    <row r="1343" spans="1:6" x14ac:dyDescent="0.25">
      <c r="A1343">
        <v>27</v>
      </c>
      <c r="B1343" t="s">
        <v>6</v>
      </c>
      <c r="C1343">
        <v>2047</v>
      </c>
      <c r="D1343">
        <v>95</v>
      </c>
      <c r="E1343">
        <v>-1.9885828311974401</v>
      </c>
      <c r="F1343">
        <v>2.01968929219557</v>
      </c>
    </row>
    <row r="1344" spans="1:6" x14ac:dyDescent="0.25">
      <c r="A1344">
        <v>28</v>
      </c>
      <c r="B1344" t="s">
        <v>6</v>
      </c>
      <c r="C1344">
        <v>2047</v>
      </c>
      <c r="D1344">
        <v>50</v>
      </c>
      <c r="E1344">
        <v>1.6354273539517199</v>
      </c>
      <c r="F1344">
        <v>1.718174411466</v>
      </c>
    </row>
    <row r="1345" spans="1:6" x14ac:dyDescent="0.25">
      <c r="A1345">
        <v>28</v>
      </c>
      <c r="B1345" t="s">
        <v>6</v>
      </c>
      <c r="C1345">
        <v>2047</v>
      </c>
      <c r="D1345">
        <v>75</v>
      </c>
      <c r="E1345">
        <v>0.30630071375600598</v>
      </c>
      <c r="F1345">
        <v>1.8761690662881301</v>
      </c>
    </row>
    <row r="1346" spans="1:6" x14ac:dyDescent="0.25">
      <c r="A1346">
        <v>28</v>
      </c>
      <c r="B1346" t="s">
        <v>6</v>
      </c>
      <c r="C1346">
        <v>2047</v>
      </c>
      <c r="D1346">
        <v>95</v>
      </c>
      <c r="E1346">
        <v>-2.1009847669492099</v>
      </c>
      <c r="F1346">
        <v>2.00003599380282</v>
      </c>
    </row>
    <row r="1347" spans="1:6" x14ac:dyDescent="0.25">
      <c r="A1347">
        <v>29</v>
      </c>
      <c r="B1347" t="s">
        <v>6</v>
      </c>
      <c r="C1347">
        <v>2047</v>
      </c>
      <c r="D1347">
        <v>50</v>
      </c>
      <c r="E1347">
        <v>1.61406959967426</v>
      </c>
      <c r="F1347">
        <v>1.71578133073809</v>
      </c>
    </row>
    <row r="1348" spans="1:6" x14ac:dyDescent="0.25">
      <c r="A1348">
        <v>29</v>
      </c>
      <c r="B1348" t="s">
        <v>6</v>
      </c>
      <c r="C1348">
        <v>2047</v>
      </c>
      <c r="D1348">
        <v>75</v>
      </c>
      <c r="E1348">
        <v>0.166432831682816</v>
      </c>
      <c r="F1348">
        <v>1.8510843006308599</v>
      </c>
    </row>
    <row r="1349" spans="1:6" x14ac:dyDescent="0.25">
      <c r="A1349">
        <v>29</v>
      </c>
      <c r="B1349" t="s">
        <v>6</v>
      </c>
      <c r="C1349">
        <v>2047</v>
      </c>
      <c r="D1349">
        <v>95</v>
      </c>
      <c r="E1349">
        <v>-2.1902096403962998</v>
      </c>
      <c r="F1349">
        <v>1.9860927273674001</v>
      </c>
    </row>
    <row r="1350" spans="1:6" x14ac:dyDescent="0.25">
      <c r="A1350">
        <v>30</v>
      </c>
      <c r="B1350" t="s">
        <v>6</v>
      </c>
      <c r="C1350">
        <v>2047</v>
      </c>
      <c r="D1350">
        <v>50</v>
      </c>
      <c r="E1350">
        <v>1.6413651871293899</v>
      </c>
      <c r="F1350">
        <v>1.72000950854701</v>
      </c>
    </row>
    <row r="1351" spans="1:6" x14ac:dyDescent="0.25">
      <c r="A1351">
        <v>30</v>
      </c>
      <c r="B1351" t="s">
        <v>6</v>
      </c>
      <c r="C1351">
        <v>2047</v>
      </c>
      <c r="D1351">
        <v>75</v>
      </c>
      <c r="E1351">
        <v>0.14779759128585601</v>
      </c>
      <c r="F1351">
        <v>1.85370771577295</v>
      </c>
    </row>
    <row r="1352" spans="1:6" x14ac:dyDescent="0.25">
      <c r="A1352">
        <v>30</v>
      </c>
      <c r="B1352" t="s">
        <v>6</v>
      </c>
      <c r="C1352">
        <v>2047</v>
      </c>
      <c r="D1352">
        <v>95</v>
      </c>
      <c r="E1352">
        <v>-2.0918820698990301</v>
      </c>
      <c r="F1352">
        <v>1.99744148508863</v>
      </c>
    </row>
    <row r="1353" spans="1:6" x14ac:dyDescent="0.25">
      <c r="A1353">
        <v>31</v>
      </c>
      <c r="B1353" t="s">
        <v>6</v>
      </c>
      <c r="C1353">
        <v>2047</v>
      </c>
      <c r="D1353">
        <v>50</v>
      </c>
      <c r="E1353">
        <v>1.62227054203682</v>
      </c>
      <c r="F1353">
        <v>1.7153669473222199</v>
      </c>
    </row>
    <row r="1354" spans="1:6" x14ac:dyDescent="0.25">
      <c r="A1354">
        <v>31</v>
      </c>
      <c r="B1354" t="s">
        <v>6</v>
      </c>
      <c r="C1354">
        <v>2047</v>
      </c>
      <c r="D1354">
        <v>75</v>
      </c>
      <c r="E1354">
        <v>0.16080846738309201</v>
      </c>
      <c r="F1354">
        <v>1.8498846543785199</v>
      </c>
    </row>
    <row r="1355" spans="1:6" x14ac:dyDescent="0.25">
      <c r="A1355">
        <v>31</v>
      </c>
      <c r="B1355" t="s">
        <v>6</v>
      </c>
      <c r="C1355">
        <v>2047</v>
      </c>
      <c r="D1355">
        <v>95</v>
      </c>
      <c r="E1355">
        <v>-2.1080103869457498</v>
      </c>
      <c r="F1355">
        <v>2.0002204667477899</v>
      </c>
    </row>
    <row r="1356" spans="1:6" x14ac:dyDescent="0.25">
      <c r="A1356">
        <v>32</v>
      </c>
      <c r="B1356" t="s">
        <v>6</v>
      </c>
      <c r="C1356">
        <v>2047</v>
      </c>
      <c r="D1356">
        <v>50</v>
      </c>
      <c r="E1356">
        <v>1.5057449413220501</v>
      </c>
      <c r="F1356">
        <v>1.70214889556377</v>
      </c>
    </row>
    <row r="1357" spans="1:6" x14ac:dyDescent="0.25">
      <c r="A1357">
        <v>32</v>
      </c>
      <c r="B1357" t="s">
        <v>6</v>
      </c>
      <c r="C1357">
        <v>2047</v>
      </c>
      <c r="D1357">
        <v>75</v>
      </c>
      <c r="E1357">
        <v>0.32038435853899699</v>
      </c>
      <c r="F1357">
        <v>1.8740006692641</v>
      </c>
    </row>
    <row r="1358" spans="1:6" x14ac:dyDescent="0.25">
      <c r="A1358">
        <v>32</v>
      </c>
      <c r="B1358" t="s">
        <v>6</v>
      </c>
      <c r="C1358">
        <v>2047</v>
      </c>
      <c r="D1358">
        <v>95</v>
      </c>
      <c r="E1358">
        <v>-1.9062429142019199</v>
      </c>
      <c r="F1358">
        <v>2.03459386185208</v>
      </c>
    </row>
    <row r="1359" spans="1:6" x14ac:dyDescent="0.25">
      <c r="A1359">
        <v>33</v>
      </c>
      <c r="B1359" t="s">
        <v>6</v>
      </c>
      <c r="C1359">
        <v>2047</v>
      </c>
      <c r="D1359">
        <v>50</v>
      </c>
      <c r="E1359">
        <v>1.6262867239265999</v>
      </c>
      <c r="F1359">
        <v>1.7108192305313501</v>
      </c>
    </row>
    <row r="1360" spans="1:6" x14ac:dyDescent="0.25">
      <c r="A1360">
        <v>33</v>
      </c>
      <c r="B1360" t="s">
        <v>6</v>
      </c>
      <c r="C1360">
        <v>2047</v>
      </c>
      <c r="D1360">
        <v>75</v>
      </c>
      <c r="E1360">
        <v>6.3156230187317794E-2</v>
      </c>
      <c r="F1360">
        <v>1.8364943096511299</v>
      </c>
    </row>
    <row r="1361" spans="1:6" x14ac:dyDescent="0.25">
      <c r="A1361">
        <v>33</v>
      </c>
      <c r="B1361" t="s">
        <v>6</v>
      </c>
      <c r="C1361">
        <v>2047</v>
      </c>
      <c r="D1361">
        <v>95</v>
      </c>
      <c r="E1361">
        <v>-2.0281449835140601</v>
      </c>
      <c r="F1361">
        <v>2.00154352493254</v>
      </c>
    </row>
    <row r="1362" spans="1:6" x14ac:dyDescent="0.25">
      <c r="A1362">
        <v>34</v>
      </c>
      <c r="B1362" t="s">
        <v>6</v>
      </c>
      <c r="C1362">
        <v>2047</v>
      </c>
      <c r="D1362">
        <v>50</v>
      </c>
      <c r="E1362">
        <v>1.6987393848897201</v>
      </c>
      <c r="F1362">
        <v>1.7302659367192901</v>
      </c>
    </row>
    <row r="1363" spans="1:6" x14ac:dyDescent="0.25">
      <c r="A1363">
        <v>34</v>
      </c>
      <c r="B1363" t="s">
        <v>6</v>
      </c>
      <c r="C1363">
        <v>2047</v>
      </c>
      <c r="D1363">
        <v>75</v>
      </c>
      <c r="E1363">
        <v>0.17180325970750501</v>
      </c>
      <c r="F1363">
        <v>1.8501168101894301</v>
      </c>
    </row>
    <row r="1364" spans="1:6" x14ac:dyDescent="0.25">
      <c r="A1364">
        <v>34</v>
      </c>
      <c r="B1364" t="s">
        <v>6</v>
      </c>
      <c r="C1364">
        <v>2047</v>
      </c>
      <c r="D1364">
        <v>95</v>
      </c>
      <c r="E1364">
        <v>-2.0777714021908702</v>
      </c>
      <c r="F1364">
        <v>1.9973264539543301</v>
      </c>
    </row>
    <row r="1365" spans="1:6" x14ac:dyDescent="0.25">
      <c r="A1365">
        <v>35</v>
      </c>
      <c r="B1365" t="s">
        <v>6</v>
      </c>
      <c r="C1365">
        <v>2047</v>
      </c>
      <c r="D1365">
        <v>50</v>
      </c>
      <c r="E1365">
        <v>1.64688935552828</v>
      </c>
      <c r="F1365">
        <v>1.72174197916125</v>
      </c>
    </row>
    <row r="1366" spans="1:6" x14ac:dyDescent="0.25">
      <c r="A1366">
        <v>35</v>
      </c>
      <c r="B1366" t="s">
        <v>6</v>
      </c>
      <c r="C1366">
        <v>2047</v>
      </c>
      <c r="D1366">
        <v>75</v>
      </c>
      <c r="E1366">
        <v>0.32073625324216498</v>
      </c>
      <c r="F1366">
        <v>1.86984748687045</v>
      </c>
    </row>
    <row r="1367" spans="1:6" x14ac:dyDescent="0.25">
      <c r="A1367">
        <v>35</v>
      </c>
      <c r="B1367" t="s">
        <v>6</v>
      </c>
      <c r="C1367">
        <v>2047</v>
      </c>
      <c r="D1367">
        <v>95</v>
      </c>
      <c r="E1367">
        <v>-1.93100020399675</v>
      </c>
      <c r="F1367">
        <v>2.0185916550839398</v>
      </c>
    </row>
    <row r="1368" spans="1:6" x14ac:dyDescent="0.25">
      <c r="A1368">
        <v>36</v>
      </c>
      <c r="B1368" t="s">
        <v>6</v>
      </c>
      <c r="C1368">
        <v>2047</v>
      </c>
      <c r="D1368">
        <v>50</v>
      </c>
      <c r="E1368">
        <v>1.6992424119662</v>
      </c>
      <c r="F1368">
        <v>1.7256232546388299</v>
      </c>
    </row>
    <row r="1369" spans="1:6" x14ac:dyDescent="0.25">
      <c r="A1369">
        <v>36</v>
      </c>
      <c r="B1369" t="s">
        <v>6</v>
      </c>
      <c r="C1369">
        <v>2047</v>
      </c>
      <c r="D1369">
        <v>75</v>
      </c>
      <c r="E1369">
        <v>0.42186934907928902</v>
      </c>
      <c r="F1369">
        <v>1.8802947579590199</v>
      </c>
    </row>
    <row r="1370" spans="1:6" x14ac:dyDescent="0.25">
      <c r="A1370">
        <v>36</v>
      </c>
      <c r="B1370" t="s">
        <v>6</v>
      </c>
      <c r="C1370">
        <v>2047</v>
      </c>
      <c r="D1370">
        <v>95</v>
      </c>
      <c r="E1370">
        <v>-1.8489110313297401</v>
      </c>
      <c r="F1370">
        <v>2.0489080624312699</v>
      </c>
    </row>
    <row r="1371" spans="1:6" x14ac:dyDescent="0.25">
      <c r="A1371">
        <v>37</v>
      </c>
      <c r="B1371" t="s">
        <v>6</v>
      </c>
      <c r="C1371">
        <v>2047</v>
      </c>
      <c r="D1371">
        <v>50</v>
      </c>
      <c r="E1371">
        <v>1.6266028584988099</v>
      </c>
      <c r="F1371">
        <v>1.7150340785673399</v>
      </c>
    </row>
    <row r="1372" spans="1:6" x14ac:dyDescent="0.25">
      <c r="A1372">
        <v>37</v>
      </c>
      <c r="B1372" t="s">
        <v>6</v>
      </c>
      <c r="C1372">
        <v>2047</v>
      </c>
      <c r="D1372">
        <v>75</v>
      </c>
      <c r="E1372">
        <v>0.47072995425425701</v>
      </c>
      <c r="F1372">
        <v>1.8926303019167301</v>
      </c>
    </row>
    <row r="1373" spans="1:6" x14ac:dyDescent="0.25">
      <c r="A1373">
        <v>37</v>
      </c>
      <c r="B1373" t="s">
        <v>6</v>
      </c>
      <c r="C1373">
        <v>2047</v>
      </c>
      <c r="D1373">
        <v>95</v>
      </c>
      <c r="E1373">
        <v>-1.92834993285082</v>
      </c>
      <c r="F1373">
        <v>2.02061377125007</v>
      </c>
    </row>
    <row r="1374" spans="1:6" x14ac:dyDescent="0.25">
      <c r="A1374">
        <v>38</v>
      </c>
      <c r="B1374" t="s">
        <v>6</v>
      </c>
      <c r="C1374">
        <v>2047</v>
      </c>
      <c r="D1374">
        <v>50</v>
      </c>
      <c r="E1374">
        <v>1.5991642902216101</v>
      </c>
      <c r="F1374">
        <v>1.71408258784354</v>
      </c>
    </row>
    <row r="1375" spans="1:6" x14ac:dyDescent="0.25">
      <c r="A1375">
        <v>38</v>
      </c>
      <c r="B1375" t="s">
        <v>6</v>
      </c>
      <c r="C1375">
        <v>2047</v>
      </c>
      <c r="D1375">
        <v>75</v>
      </c>
      <c r="E1375">
        <v>0.172905416004041</v>
      </c>
      <c r="F1375">
        <v>1.85463433080859</v>
      </c>
    </row>
    <row r="1376" spans="1:6" x14ac:dyDescent="0.25">
      <c r="A1376">
        <v>38</v>
      </c>
      <c r="B1376" t="s">
        <v>6</v>
      </c>
      <c r="C1376">
        <v>2047</v>
      </c>
      <c r="D1376">
        <v>95</v>
      </c>
      <c r="E1376">
        <v>-2.1375645653382498</v>
      </c>
      <c r="F1376">
        <v>1.99095975694766</v>
      </c>
    </row>
    <row r="1377" spans="1:6" x14ac:dyDescent="0.25">
      <c r="A1377">
        <v>39</v>
      </c>
      <c r="B1377" t="s">
        <v>6</v>
      </c>
      <c r="C1377">
        <v>2047</v>
      </c>
      <c r="D1377">
        <v>50</v>
      </c>
      <c r="E1377">
        <v>1.49960084628488</v>
      </c>
      <c r="F1377">
        <v>1.69978625742002</v>
      </c>
    </row>
    <row r="1378" spans="1:6" x14ac:dyDescent="0.25">
      <c r="A1378">
        <v>39</v>
      </c>
      <c r="B1378" t="s">
        <v>6</v>
      </c>
      <c r="C1378">
        <v>2047</v>
      </c>
      <c r="D1378">
        <v>75</v>
      </c>
      <c r="E1378">
        <v>0.21522684150117399</v>
      </c>
      <c r="F1378">
        <v>1.86261088644603</v>
      </c>
    </row>
    <row r="1379" spans="1:6" x14ac:dyDescent="0.25">
      <c r="A1379">
        <v>39</v>
      </c>
      <c r="B1379" t="s">
        <v>6</v>
      </c>
      <c r="C1379">
        <v>2047</v>
      </c>
      <c r="D1379">
        <v>95</v>
      </c>
      <c r="E1379">
        <v>-2.1352806804626399</v>
      </c>
      <c r="F1379">
        <v>1.9894043127778001</v>
      </c>
    </row>
    <row r="1380" spans="1:6" x14ac:dyDescent="0.25">
      <c r="A1380">
        <v>40</v>
      </c>
      <c r="B1380" t="s">
        <v>6</v>
      </c>
      <c r="C1380">
        <v>2047</v>
      </c>
      <c r="D1380">
        <v>50</v>
      </c>
      <c r="E1380">
        <v>1.6079272933720301</v>
      </c>
      <c r="F1380">
        <v>1.7119591807495</v>
      </c>
    </row>
    <row r="1381" spans="1:6" x14ac:dyDescent="0.25">
      <c r="A1381">
        <v>40</v>
      </c>
      <c r="B1381" t="s">
        <v>6</v>
      </c>
      <c r="C1381">
        <v>2047</v>
      </c>
      <c r="D1381">
        <v>75</v>
      </c>
      <c r="E1381">
        <v>0.16352472560836301</v>
      </c>
      <c r="F1381">
        <v>1.8506975830725501</v>
      </c>
    </row>
    <row r="1382" spans="1:6" x14ac:dyDescent="0.25">
      <c r="A1382">
        <v>40</v>
      </c>
      <c r="B1382" t="s">
        <v>6</v>
      </c>
      <c r="C1382">
        <v>2047</v>
      </c>
      <c r="D1382">
        <v>95</v>
      </c>
      <c r="E1382">
        <v>-1.9912678860214701</v>
      </c>
      <c r="F1382">
        <v>2.0132084133351098</v>
      </c>
    </row>
    <row r="1383" spans="1:6" x14ac:dyDescent="0.25">
      <c r="A1383">
        <v>41</v>
      </c>
      <c r="B1383" t="s">
        <v>6</v>
      </c>
      <c r="C1383">
        <v>2047</v>
      </c>
      <c r="D1383">
        <v>50</v>
      </c>
      <c r="E1383">
        <v>1.6786440840662999</v>
      </c>
      <c r="F1383">
        <v>1.73273437058417</v>
      </c>
    </row>
    <row r="1384" spans="1:6" x14ac:dyDescent="0.25">
      <c r="A1384">
        <v>41</v>
      </c>
      <c r="B1384" t="s">
        <v>6</v>
      </c>
      <c r="C1384">
        <v>2047</v>
      </c>
      <c r="D1384">
        <v>75</v>
      </c>
      <c r="E1384">
        <v>0.36445989739186901</v>
      </c>
      <c r="F1384">
        <v>1.88119962940274</v>
      </c>
    </row>
    <row r="1385" spans="1:6" x14ac:dyDescent="0.25">
      <c r="A1385">
        <v>41</v>
      </c>
      <c r="B1385" t="s">
        <v>6</v>
      </c>
      <c r="C1385">
        <v>2047</v>
      </c>
      <c r="D1385">
        <v>95</v>
      </c>
      <c r="E1385">
        <v>-1.9273734658013799</v>
      </c>
      <c r="F1385">
        <v>2.0328907564410299</v>
      </c>
    </row>
    <row r="1386" spans="1:6" x14ac:dyDescent="0.25">
      <c r="A1386">
        <v>42</v>
      </c>
      <c r="B1386" t="s">
        <v>6</v>
      </c>
      <c r="C1386">
        <v>2047</v>
      </c>
      <c r="D1386">
        <v>50</v>
      </c>
      <c r="E1386">
        <v>1.6236929238503499</v>
      </c>
      <c r="F1386">
        <v>1.7171958177064699</v>
      </c>
    </row>
    <row r="1387" spans="1:6" x14ac:dyDescent="0.25">
      <c r="A1387">
        <v>42</v>
      </c>
      <c r="B1387" t="s">
        <v>6</v>
      </c>
      <c r="C1387">
        <v>2047</v>
      </c>
      <c r="D1387">
        <v>75</v>
      </c>
      <c r="E1387">
        <v>0.31746416328149302</v>
      </c>
      <c r="F1387">
        <v>1.8694355370268301</v>
      </c>
    </row>
    <row r="1388" spans="1:6" x14ac:dyDescent="0.25">
      <c r="A1388">
        <v>42</v>
      </c>
      <c r="B1388" t="s">
        <v>6</v>
      </c>
      <c r="C1388">
        <v>2047</v>
      </c>
      <c r="D1388">
        <v>95</v>
      </c>
      <c r="E1388">
        <v>-2.08891563012416</v>
      </c>
      <c r="F1388">
        <v>2.0012905343053</v>
      </c>
    </row>
    <row r="1389" spans="1:6" x14ac:dyDescent="0.25">
      <c r="A1389">
        <v>43</v>
      </c>
      <c r="B1389" t="s">
        <v>6</v>
      </c>
      <c r="C1389">
        <v>2047</v>
      </c>
      <c r="D1389">
        <v>50</v>
      </c>
      <c r="E1389">
        <v>1.62429253886866</v>
      </c>
      <c r="F1389">
        <v>1.7130679987442401</v>
      </c>
    </row>
    <row r="1390" spans="1:6" x14ac:dyDescent="0.25">
      <c r="A1390">
        <v>43</v>
      </c>
      <c r="B1390" t="s">
        <v>6</v>
      </c>
      <c r="C1390">
        <v>2047</v>
      </c>
      <c r="D1390">
        <v>75</v>
      </c>
      <c r="E1390">
        <v>0.35607435181528801</v>
      </c>
      <c r="F1390">
        <v>1.8813837934650799</v>
      </c>
    </row>
    <row r="1391" spans="1:6" x14ac:dyDescent="0.25">
      <c r="A1391">
        <v>43</v>
      </c>
      <c r="B1391" t="s">
        <v>6</v>
      </c>
      <c r="C1391">
        <v>2047</v>
      </c>
      <c r="D1391">
        <v>95</v>
      </c>
      <c r="E1391">
        <v>-1.96616156781554</v>
      </c>
      <c r="F1391">
        <v>2.0349662427767301</v>
      </c>
    </row>
    <row r="1392" spans="1:6" x14ac:dyDescent="0.25">
      <c r="A1392">
        <v>44</v>
      </c>
      <c r="B1392" t="s">
        <v>6</v>
      </c>
      <c r="C1392">
        <v>2047</v>
      </c>
      <c r="D1392">
        <v>50</v>
      </c>
      <c r="E1392">
        <v>1.7258972083650299</v>
      </c>
      <c r="F1392">
        <v>1.7244218855943401</v>
      </c>
    </row>
    <row r="1393" spans="1:6" x14ac:dyDescent="0.25">
      <c r="A1393">
        <v>44</v>
      </c>
      <c r="B1393" t="s">
        <v>6</v>
      </c>
      <c r="C1393">
        <v>2047</v>
      </c>
      <c r="D1393">
        <v>75</v>
      </c>
      <c r="E1393">
        <v>0.318838883696692</v>
      </c>
      <c r="F1393">
        <v>1.87679636160152</v>
      </c>
    </row>
    <row r="1394" spans="1:6" x14ac:dyDescent="0.25">
      <c r="A1394">
        <v>44</v>
      </c>
      <c r="B1394" t="s">
        <v>6</v>
      </c>
      <c r="C1394">
        <v>2047</v>
      </c>
      <c r="D1394">
        <v>95</v>
      </c>
      <c r="E1394">
        <v>-2.03752064098741</v>
      </c>
      <c r="F1394">
        <v>2.0128293751148298</v>
      </c>
    </row>
    <row r="1395" spans="1:6" x14ac:dyDescent="0.25">
      <c r="A1395">
        <v>45</v>
      </c>
      <c r="B1395" t="s">
        <v>6</v>
      </c>
      <c r="C1395">
        <v>2047</v>
      </c>
      <c r="D1395">
        <v>50</v>
      </c>
      <c r="E1395">
        <v>1.5199864793200799</v>
      </c>
      <c r="F1395">
        <v>1.7053318069894501</v>
      </c>
    </row>
    <row r="1396" spans="1:6" x14ac:dyDescent="0.25">
      <c r="A1396">
        <v>45</v>
      </c>
      <c r="B1396" t="s">
        <v>6</v>
      </c>
      <c r="C1396">
        <v>2047</v>
      </c>
      <c r="D1396">
        <v>75</v>
      </c>
      <c r="E1396">
        <v>0.119921103810209</v>
      </c>
      <c r="F1396">
        <v>1.8486498931878901</v>
      </c>
    </row>
    <row r="1397" spans="1:6" x14ac:dyDescent="0.25">
      <c r="A1397">
        <v>45</v>
      </c>
      <c r="B1397" t="s">
        <v>6</v>
      </c>
      <c r="C1397">
        <v>2047</v>
      </c>
      <c r="D1397">
        <v>95</v>
      </c>
      <c r="E1397">
        <v>-1.9770206152043199</v>
      </c>
      <c r="F1397">
        <v>2.0128449659224699</v>
      </c>
    </row>
    <row r="1398" spans="1:6" x14ac:dyDescent="0.25">
      <c r="A1398">
        <v>46</v>
      </c>
      <c r="B1398" t="s">
        <v>6</v>
      </c>
      <c r="C1398">
        <v>2047</v>
      </c>
      <c r="D1398">
        <v>50</v>
      </c>
      <c r="E1398">
        <v>1.65365719443868</v>
      </c>
      <c r="F1398">
        <v>1.7177372309658001</v>
      </c>
    </row>
    <row r="1399" spans="1:6" x14ac:dyDescent="0.25">
      <c r="A1399">
        <v>46</v>
      </c>
      <c r="B1399" t="s">
        <v>6</v>
      </c>
      <c r="C1399">
        <v>2047</v>
      </c>
      <c r="D1399">
        <v>75</v>
      </c>
      <c r="E1399">
        <v>0.41433674974760498</v>
      </c>
      <c r="F1399">
        <v>1.8870943360975001</v>
      </c>
    </row>
    <row r="1400" spans="1:6" x14ac:dyDescent="0.25">
      <c r="A1400">
        <v>46</v>
      </c>
      <c r="B1400" t="s">
        <v>6</v>
      </c>
      <c r="C1400">
        <v>2047</v>
      </c>
      <c r="D1400">
        <v>95</v>
      </c>
      <c r="E1400">
        <v>-2.0289263454653601</v>
      </c>
      <c r="F1400">
        <v>2.00306563263422</v>
      </c>
    </row>
    <row r="1401" spans="1:6" x14ac:dyDescent="0.25">
      <c r="A1401">
        <v>47</v>
      </c>
      <c r="B1401" t="s">
        <v>6</v>
      </c>
      <c r="C1401">
        <v>2047</v>
      </c>
      <c r="D1401">
        <v>50</v>
      </c>
      <c r="E1401">
        <v>1.6365339491711099</v>
      </c>
      <c r="F1401">
        <v>1.7189064523372399</v>
      </c>
    </row>
    <row r="1402" spans="1:6" x14ac:dyDescent="0.25">
      <c r="A1402">
        <v>47</v>
      </c>
      <c r="B1402" t="s">
        <v>6</v>
      </c>
      <c r="C1402">
        <v>2047</v>
      </c>
      <c r="D1402">
        <v>75</v>
      </c>
      <c r="E1402">
        <v>0.35941506727099498</v>
      </c>
      <c r="F1402">
        <v>1.8846477464031901</v>
      </c>
    </row>
    <row r="1403" spans="1:6" x14ac:dyDescent="0.25">
      <c r="A1403">
        <v>47</v>
      </c>
      <c r="B1403" t="s">
        <v>6</v>
      </c>
      <c r="C1403">
        <v>2047</v>
      </c>
      <c r="D1403">
        <v>95</v>
      </c>
      <c r="E1403">
        <v>-1.93828260759574</v>
      </c>
      <c r="F1403">
        <v>2.03018546483555</v>
      </c>
    </row>
    <row r="1404" spans="1:6" x14ac:dyDescent="0.25">
      <c r="A1404">
        <v>48</v>
      </c>
      <c r="B1404" t="s">
        <v>6</v>
      </c>
      <c r="C1404">
        <v>2047</v>
      </c>
      <c r="D1404">
        <v>50</v>
      </c>
      <c r="E1404">
        <v>1.7305899656314601</v>
      </c>
      <c r="F1404">
        <v>1.73044256391755</v>
      </c>
    </row>
    <row r="1405" spans="1:6" x14ac:dyDescent="0.25">
      <c r="A1405">
        <v>48</v>
      </c>
      <c r="B1405" t="s">
        <v>6</v>
      </c>
      <c r="C1405">
        <v>2047</v>
      </c>
      <c r="D1405">
        <v>75</v>
      </c>
      <c r="E1405">
        <v>0.31379872163877398</v>
      </c>
      <c r="F1405">
        <v>1.86865506442942</v>
      </c>
    </row>
    <row r="1406" spans="1:6" x14ac:dyDescent="0.25">
      <c r="A1406">
        <v>48</v>
      </c>
      <c r="B1406" t="s">
        <v>6</v>
      </c>
      <c r="C1406">
        <v>2047</v>
      </c>
      <c r="D1406">
        <v>95</v>
      </c>
      <c r="E1406">
        <v>-2.0870889459141702</v>
      </c>
      <c r="F1406">
        <v>2.0004125098838199</v>
      </c>
    </row>
    <row r="1407" spans="1:6" x14ac:dyDescent="0.25">
      <c r="A1407">
        <v>49</v>
      </c>
      <c r="B1407" t="s">
        <v>6</v>
      </c>
      <c r="C1407">
        <v>2047</v>
      </c>
      <c r="D1407">
        <v>50</v>
      </c>
      <c r="E1407">
        <v>1.51830908707394</v>
      </c>
      <c r="F1407">
        <v>1.7051151026314499</v>
      </c>
    </row>
    <row r="1408" spans="1:6" x14ac:dyDescent="0.25">
      <c r="A1408">
        <v>49</v>
      </c>
      <c r="B1408" t="s">
        <v>6</v>
      </c>
      <c r="C1408">
        <v>2047</v>
      </c>
      <c r="D1408">
        <v>75</v>
      </c>
      <c r="E1408">
        <v>0.112724613514436</v>
      </c>
      <c r="F1408">
        <v>1.8464709318093</v>
      </c>
    </row>
    <row r="1409" spans="1:6" x14ac:dyDescent="0.25">
      <c r="A1409">
        <v>49</v>
      </c>
      <c r="B1409" t="s">
        <v>6</v>
      </c>
      <c r="C1409">
        <v>2047</v>
      </c>
      <c r="D1409">
        <v>95</v>
      </c>
      <c r="E1409">
        <v>-2.03025852053847</v>
      </c>
      <c r="F1409">
        <v>2.0072420872918002</v>
      </c>
    </row>
    <row r="1410" spans="1:6" x14ac:dyDescent="0.25">
      <c r="A1410">
        <v>50</v>
      </c>
      <c r="B1410" t="s">
        <v>6</v>
      </c>
      <c r="C1410">
        <v>2047</v>
      </c>
      <c r="D1410">
        <v>50</v>
      </c>
      <c r="E1410">
        <v>1.51819540642117</v>
      </c>
      <c r="F1410">
        <v>1.7056966237821201</v>
      </c>
    </row>
    <row r="1411" spans="1:6" x14ac:dyDescent="0.25">
      <c r="A1411">
        <v>50</v>
      </c>
      <c r="B1411" t="s">
        <v>6</v>
      </c>
      <c r="C1411">
        <v>2047</v>
      </c>
      <c r="D1411">
        <v>75</v>
      </c>
      <c r="E1411">
        <v>0.12050713953248</v>
      </c>
      <c r="F1411">
        <v>1.8452974737805701</v>
      </c>
    </row>
    <row r="1412" spans="1:6" x14ac:dyDescent="0.25">
      <c r="A1412">
        <v>50</v>
      </c>
      <c r="B1412" t="s">
        <v>6</v>
      </c>
      <c r="C1412">
        <v>2047</v>
      </c>
      <c r="D1412">
        <v>95</v>
      </c>
      <c r="E1412">
        <v>-2.1297390434682399</v>
      </c>
      <c r="F1412">
        <v>1.98919657353765</v>
      </c>
    </row>
    <row r="1413" spans="1:6" x14ac:dyDescent="0.25">
      <c r="A1413">
        <v>51</v>
      </c>
      <c r="B1413" t="s">
        <v>6</v>
      </c>
      <c r="C1413">
        <v>2047</v>
      </c>
      <c r="D1413">
        <v>50</v>
      </c>
      <c r="E1413">
        <v>1.6795629720090699</v>
      </c>
      <c r="F1413">
        <v>1.7257387668188999</v>
      </c>
    </row>
    <row r="1414" spans="1:6" x14ac:dyDescent="0.25">
      <c r="A1414">
        <v>51</v>
      </c>
      <c r="B1414" t="s">
        <v>6</v>
      </c>
      <c r="C1414">
        <v>2047</v>
      </c>
      <c r="D1414">
        <v>75</v>
      </c>
      <c r="E1414">
        <v>0.51329050047249503</v>
      </c>
      <c r="F1414">
        <v>1.8983374337949599</v>
      </c>
    </row>
    <row r="1415" spans="1:6" x14ac:dyDescent="0.25">
      <c r="A1415">
        <v>51</v>
      </c>
      <c r="B1415" t="s">
        <v>6</v>
      </c>
      <c r="C1415">
        <v>2047</v>
      </c>
      <c r="D1415">
        <v>95</v>
      </c>
      <c r="E1415">
        <v>-1.68190625080246</v>
      </c>
      <c r="F1415">
        <v>2.0812942241251098</v>
      </c>
    </row>
    <row r="1416" spans="1:6" x14ac:dyDescent="0.25">
      <c r="A1416">
        <v>52</v>
      </c>
      <c r="B1416" t="s">
        <v>6</v>
      </c>
      <c r="C1416">
        <v>2047</v>
      </c>
      <c r="D1416">
        <v>50</v>
      </c>
      <c r="E1416">
        <v>1.61378944085357</v>
      </c>
      <c r="F1416">
        <v>1.7159889032076501</v>
      </c>
    </row>
    <row r="1417" spans="1:6" x14ac:dyDescent="0.25">
      <c r="A1417">
        <v>52</v>
      </c>
      <c r="B1417" t="s">
        <v>6</v>
      </c>
      <c r="C1417">
        <v>2047</v>
      </c>
      <c r="D1417">
        <v>75</v>
      </c>
      <c r="E1417">
        <v>0.211087021224729</v>
      </c>
      <c r="F1417">
        <v>1.8594031211352999</v>
      </c>
    </row>
    <row r="1418" spans="1:6" x14ac:dyDescent="0.25">
      <c r="A1418">
        <v>52</v>
      </c>
      <c r="B1418" t="s">
        <v>6</v>
      </c>
      <c r="C1418">
        <v>2047</v>
      </c>
      <c r="D1418">
        <v>95</v>
      </c>
      <c r="E1418">
        <v>-1.99736680423241</v>
      </c>
      <c r="F1418">
        <v>2.0125113588986299</v>
      </c>
    </row>
    <row r="1419" spans="1:6" x14ac:dyDescent="0.25">
      <c r="A1419">
        <v>53</v>
      </c>
      <c r="B1419" t="s">
        <v>6</v>
      </c>
      <c r="C1419">
        <v>2047</v>
      </c>
      <c r="D1419">
        <v>50</v>
      </c>
      <c r="E1419">
        <v>1.57635775900108</v>
      </c>
      <c r="F1419">
        <v>1.71087823605258</v>
      </c>
    </row>
    <row r="1420" spans="1:6" x14ac:dyDescent="0.25">
      <c r="A1420">
        <v>53</v>
      </c>
      <c r="B1420" t="s">
        <v>6</v>
      </c>
      <c r="C1420">
        <v>2047</v>
      </c>
      <c r="D1420">
        <v>75</v>
      </c>
      <c r="E1420">
        <v>0.417051360149223</v>
      </c>
      <c r="F1420">
        <v>1.8889322386694101</v>
      </c>
    </row>
    <row r="1421" spans="1:6" x14ac:dyDescent="0.25">
      <c r="A1421">
        <v>53</v>
      </c>
      <c r="B1421" t="s">
        <v>6</v>
      </c>
      <c r="C1421">
        <v>2047</v>
      </c>
      <c r="D1421">
        <v>95</v>
      </c>
      <c r="E1421">
        <v>-1.3309072813776099</v>
      </c>
      <c r="F1421">
        <v>2.1454722994917299</v>
      </c>
    </row>
    <row r="1422" spans="1:6" x14ac:dyDescent="0.25">
      <c r="A1422">
        <v>54</v>
      </c>
      <c r="B1422" t="s">
        <v>6</v>
      </c>
      <c r="C1422">
        <v>2047</v>
      </c>
      <c r="D1422">
        <v>50</v>
      </c>
      <c r="E1422">
        <v>1.6055967632210399</v>
      </c>
      <c r="F1422">
        <v>1.7141347744598601</v>
      </c>
    </row>
    <row r="1423" spans="1:6" x14ac:dyDescent="0.25">
      <c r="A1423">
        <v>54</v>
      </c>
      <c r="B1423" t="s">
        <v>6</v>
      </c>
      <c r="C1423">
        <v>2047</v>
      </c>
      <c r="D1423">
        <v>75</v>
      </c>
      <c r="E1423">
        <v>0.271570428270344</v>
      </c>
      <c r="F1423">
        <v>1.8715581330262001</v>
      </c>
    </row>
    <row r="1424" spans="1:6" x14ac:dyDescent="0.25">
      <c r="A1424">
        <v>54</v>
      </c>
      <c r="B1424" t="s">
        <v>6</v>
      </c>
      <c r="C1424">
        <v>2047</v>
      </c>
      <c r="D1424">
        <v>95</v>
      </c>
      <c r="E1424">
        <v>-1.9776192294103401</v>
      </c>
      <c r="F1424">
        <v>2.02119252410691</v>
      </c>
    </row>
    <row r="1425" spans="1:6" x14ac:dyDescent="0.25">
      <c r="A1425">
        <v>55</v>
      </c>
      <c r="B1425" t="s">
        <v>6</v>
      </c>
      <c r="C1425">
        <v>2047</v>
      </c>
      <c r="D1425">
        <v>50</v>
      </c>
      <c r="E1425">
        <v>1.5735102094787501</v>
      </c>
      <c r="F1425">
        <v>1.70970451233072</v>
      </c>
    </row>
    <row r="1426" spans="1:6" x14ac:dyDescent="0.25">
      <c r="A1426">
        <v>55</v>
      </c>
      <c r="B1426" t="s">
        <v>6</v>
      </c>
      <c r="C1426">
        <v>2047</v>
      </c>
      <c r="D1426">
        <v>75</v>
      </c>
      <c r="E1426">
        <v>0.36809531541273399</v>
      </c>
      <c r="F1426">
        <v>1.88027195078983</v>
      </c>
    </row>
    <row r="1427" spans="1:6" x14ac:dyDescent="0.25">
      <c r="A1427">
        <v>55</v>
      </c>
      <c r="B1427" t="s">
        <v>6</v>
      </c>
      <c r="C1427">
        <v>2047</v>
      </c>
      <c r="D1427">
        <v>95</v>
      </c>
      <c r="E1427">
        <v>-1.9285111724832</v>
      </c>
      <c r="F1427">
        <v>2.0246644731073502</v>
      </c>
    </row>
    <row r="1428" spans="1:6" x14ac:dyDescent="0.25">
      <c r="A1428">
        <v>56</v>
      </c>
      <c r="B1428" t="s">
        <v>6</v>
      </c>
      <c r="C1428">
        <v>2047</v>
      </c>
      <c r="D1428">
        <v>50</v>
      </c>
      <c r="E1428">
        <v>1.69117819325707</v>
      </c>
      <c r="F1428">
        <v>1.73003310019084</v>
      </c>
    </row>
    <row r="1429" spans="1:6" x14ac:dyDescent="0.25">
      <c r="A1429">
        <v>56</v>
      </c>
      <c r="B1429" t="s">
        <v>6</v>
      </c>
      <c r="C1429">
        <v>2047</v>
      </c>
      <c r="D1429">
        <v>75</v>
      </c>
      <c r="E1429">
        <v>0.156505714730614</v>
      </c>
      <c r="F1429">
        <v>1.85003808659767</v>
      </c>
    </row>
    <row r="1430" spans="1:6" x14ac:dyDescent="0.25">
      <c r="A1430">
        <v>56</v>
      </c>
      <c r="B1430" t="s">
        <v>6</v>
      </c>
      <c r="C1430">
        <v>2047</v>
      </c>
      <c r="D1430">
        <v>95</v>
      </c>
      <c r="E1430">
        <v>-1.97789145462376</v>
      </c>
      <c r="F1430">
        <v>2.01526328285465</v>
      </c>
    </row>
    <row r="1431" spans="1:6" x14ac:dyDescent="0.25">
      <c r="A1431">
        <v>57</v>
      </c>
      <c r="B1431" t="s">
        <v>6</v>
      </c>
      <c r="C1431">
        <v>2047</v>
      </c>
      <c r="D1431">
        <v>50</v>
      </c>
      <c r="E1431">
        <v>1.56262044124557</v>
      </c>
      <c r="F1431">
        <v>1.7084050203573</v>
      </c>
    </row>
    <row r="1432" spans="1:6" x14ac:dyDescent="0.25">
      <c r="A1432">
        <v>57</v>
      </c>
      <c r="B1432" t="s">
        <v>6</v>
      </c>
      <c r="C1432">
        <v>2047</v>
      </c>
      <c r="D1432">
        <v>75</v>
      </c>
      <c r="E1432">
        <v>0.47094963425562297</v>
      </c>
      <c r="F1432">
        <v>1.89664726088758</v>
      </c>
    </row>
    <row r="1433" spans="1:6" x14ac:dyDescent="0.25">
      <c r="A1433">
        <v>57</v>
      </c>
      <c r="B1433" t="s">
        <v>6</v>
      </c>
      <c r="C1433">
        <v>2047</v>
      </c>
      <c r="D1433">
        <v>95</v>
      </c>
      <c r="E1433">
        <v>-1.99539541107209</v>
      </c>
      <c r="F1433">
        <v>2.0185835516958299</v>
      </c>
    </row>
    <row r="1434" spans="1:6" x14ac:dyDescent="0.25">
      <c r="A1434">
        <v>58</v>
      </c>
      <c r="B1434" t="s">
        <v>6</v>
      </c>
      <c r="C1434">
        <v>2047</v>
      </c>
      <c r="D1434">
        <v>50</v>
      </c>
      <c r="E1434">
        <v>1.6089648037342801</v>
      </c>
      <c r="F1434">
        <v>1.7142749447416099</v>
      </c>
    </row>
    <row r="1435" spans="1:6" x14ac:dyDescent="0.25">
      <c r="A1435">
        <v>58</v>
      </c>
      <c r="B1435" t="s">
        <v>6</v>
      </c>
      <c r="C1435">
        <v>2047</v>
      </c>
      <c r="D1435">
        <v>75</v>
      </c>
      <c r="E1435">
        <v>0.46869449050769502</v>
      </c>
      <c r="F1435">
        <v>1.8926712725715</v>
      </c>
    </row>
    <row r="1436" spans="1:6" x14ac:dyDescent="0.25">
      <c r="A1436">
        <v>58</v>
      </c>
      <c r="B1436" t="s">
        <v>6</v>
      </c>
      <c r="C1436">
        <v>2047</v>
      </c>
      <c r="D1436">
        <v>95</v>
      </c>
      <c r="E1436">
        <v>-2.0286239768575398</v>
      </c>
      <c r="F1436">
        <v>2.0084688332140899</v>
      </c>
    </row>
    <row r="1437" spans="1:6" x14ac:dyDescent="0.25">
      <c r="A1437">
        <v>59</v>
      </c>
      <c r="B1437" t="s">
        <v>6</v>
      </c>
      <c r="C1437">
        <v>2047</v>
      </c>
      <c r="D1437">
        <v>50</v>
      </c>
      <c r="E1437">
        <v>1.6160299032591601</v>
      </c>
      <c r="F1437">
        <v>1.7136728972344999</v>
      </c>
    </row>
    <row r="1438" spans="1:6" x14ac:dyDescent="0.25">
      <c r="A1438">
        <v>59</v>
      </c>
      <c r="B1438" t="s">
        <v>6</v>
      </c>
      <c r="C1438">
        <v>2047</v>
      </c>
      <c r="D1438">
        <v>75</v>
      </c>
      <c r="E1438">
        <v>0.20111327770162099</v>
      </c>
      <c r="F1438">
        <v>1.86349274112411</v>
      </c>
    </row>
    <row r="1439" spans="1:6" x14ac:dyDescent="0.25">
      <c r="A1439">
        <v>59</v>
      </c>
      <c r="B1439" t="s">
        <v>6</v>
      </c>
      <c r="C1439">
        <v>2047</v>
      </c>
      <c r="D1439">
        <v>95</v>
      </c>
      <c r="E1439">
        <v>-2.1326923513262899</v>
      </c>
      <c r="F1439">
        <v>1.9979512540677999</v>
      </c>
    </row>
    <row r="1440" spans="1:6" x14ac:dyDescent="0.25">
      <c r="A1440">
        <v>60</v>
      </c>
      <c r="B1440" t="s">
        <v>6</v>
      </c>
      <c r="C1440">
        <v>2047</v>
      </c>
      <c r="D1440">
        <v>50</v>
      </c>
      <c r="E1440">
        <v>1.5205171810809801</v>
      </c>
      <c r="F1440">
        <v>1.7056843313293799</v>
      </c>
    </row>
    <row r="1441" spans="1:6" x14ac:dyDescent="0.25">
      <c r="A1441">
        <v>60</v>
      </c>
      <c r="B1441" t="s">
        <v>6</v>
      </c>
      <c r="C1441">
        <v>2047</v>
      </c>
      <c r="D1441">
        <v>75</v>
      </c>
      <c r="E1441">
        <v>0.56105447893489502</v>
      </c>
      <c r="F1441">
        <v>1.91261291400212</v>
      </c>
    </row>
    <row r="1442" spans="1:6" x14ac:dyDescent="0.25">
      <c r="A1442">
        <v>60</v>
      </c>
      <c r="B1442" t="s">
        <v>6</v>
      </c>
      <c r="C1442">
        <v>2047</v>
      </c>
      <c r="D1442">
        <v>95</v>
      </c>
      <c r="E1442">
        <v>-1.92886300650423</v>
      </c>
      <c r="F1442">
        <v>2.03201762783912</v>
      </c>
    </row>
    <row r="1443" spans="1:6" x14ac:dyDescent="0.25">
      <c r="A1443">
        <v>1</v>
      </c>
      <c r="B1443" t="s">
        <v>6</v>
      </c>
      <c r="C1443">
        <v>2048</v>
      </c>
      <c r="D1443">
        <v>50</v>
      </c>
      <c r="E1443">
        <v>1.6864801382185799</v>
      </c>
      <c r="F1443">
        <v>1.76005397876221</v>
      </c>
    </row>
    <row r="1444" spans="1:6" x14ac:dyDescent="0.25">
      <c r="A1444">
        <v>1</v>
      </c>
      <c r="B1444" t="s">
        <v>6</v>
      </c>
      <c r="C1444">
        <v>2048</v>
      </c>
      <c r="D1444">
        <v>75</v>
      </c>
      <c r="E1444">
        <v>0.26686529499993999</v>
      </c>
      <c r="F1444">
        <v>1.9129297870526401</v>
      </c>
    </row>
    <row r="1445" spans="1:6" x14ac:dyDescent="0.25">
      <c r="A1445">
        <v>1</v>
      </c>
      <c r="B1445" t="s">
        <v>6</v>
      </c>
      <c r="C1445">
        <v>2048</v>
      </c>
      <c r="D1445">
        <v>95</v>
      </c>
      <c r="E1445">
        <v>-2.3859590553814498</v>
      </c>
      <c r="F1445">
        <v>2.0106119919686001</v>
      </c>
    </row>
    <row r="1446" spans="1:6" x14ac:dyDescent="0.25">
      <c r="A1446">
        <v>2</v>
      </c>
      <c r="B1446" t="s">
        <v>6</v>
      </c>
      <c r="C1446">
        <v>2048</v>
      </c>
      <c r="D1446">
        <v>50</v>
      </c>
      <c r="E1446">
        <v>1.76411230552175</v>
      </c>
      <c r="F1446">
        <v>1.7688565165813599</v>
      </c>
    </row>
    <row r="1447" spans="1:6" x14ac:dyDescent="0.25">
      <c r="A1447">
        <v>2</v>
      </c>
      <c r="B1447" t="s">
        <v>6</v>
      </c>
      <c r="C1447">
        <v>2048</v>
      </c>
      <c r="D1447">
        <v>75</v>
      </c>
      <c r="E1447">
        <v>0.174352129947899</v>
      </c>
      <c r="F1447">
        <v>1.89235319503791</v>
      </c>
    </row>
    <row r="1448" spans="1:6" x14ac:dyDescent="0.25">
      <c r="A1448">
        <v>2</v>
      </c>
      <c r="B1448" t="s">
        <v>6</v>
      </c>
      <c r="C1448">
        <v>2048</v>
      </c>
      <c r="D1448">
        <v>95</v>
      </c>
      <c r="E1448">
        <v>-2.1859375191202801</v>
      </c>
      <c r="F1448">
        <v>2.0617106011524702</v>
      </c>
    </row>
    <row r="1449" spans="1:6" x14ac:dyDescent="0.25">
      <c r="A1449">
        <v>3</v>
      </c>
      <c r="B1449" t="s">
        <v>6</v>
      </c>
      <c r="C1449">
        <v>2048</v>
      </c>
      <c r="D1449">
        <v>50</v>
      </c>
      <c r="E1449">
        <v>1.6698591479943501</v>
      </c>
      <c r="F1449">
        <v>1.75394945888721</v>
      </c>
    </row>
    <row r="1450" spans="1:6" x14ac:dyDescent="0.25">
      <c r="A1450">
        <v>3</v>
      </c>
      <c r="B1450" t="s">
        <v>6</v>
      </c>
      <c r="C1450">
        <v>2048</v>
      </c>
      <c r="D1450">
        <v>75</v>
      </c>
      <c r="E1450">
        <v>0.316357701068125</v>
      </c>
      <c r="F1450">
        <v>1.92026032034219</v>
      </c>
    </row>
    <row r="1451" spans="1:6" x14ac:dyDescent="0.25">
      <c r="A1451">
        <v>3</v>
      </c>
      <c r="B1451" t="s">
        <v>6</v>
      </c>
      <c r="C1451">
        <v>2048</v>
      </c>
      <c r="D1451">
        <v>95</v>
      </c>
      <c r="E1451">
        <v>-2.0381095548624599</v>
      </c>
      <c r="F1451">
        <v>2.0763582255465098</v>
      </c>
    </row>
    <row r="1452" spans="1:6" x14ac:dyDescent="0.25">
      <c r="A1452">
        <v>4</v>
      </c>
      <c r="B1452" t="s">
        <v>6</v>
      </c>
      <c r="C1452">
        <v>2048</v>
      </c>
      <c r="D1452">
        <v>50</v>
      </c>
      <c r="E1452">
        <v>1.6062329034896801</v>
      </c>
      <c r="F1452">
        <v>1.75038826918575</v>
      </c>
    </row>
    <row r="1453" spans="1:6" x14ac:dyDescent="0.25">
      <c r="A1453">
        <v>4</v>
      </c>
      <c r="B1453" t="s">
        <v>6</v>
      </c>
      <c r="C1453">
        <v>2048</v>
      </c>
      <c r="D1453">
        <v>75</v>
      </c>
      <c r="E1453">
        <v>0.216980197636154</v>
      </c>
      <c r="F1453">
        <v>1.90477269132477</v>
      </c>
    </row>
    <row r="1454" spans="1:6" x14ac:dyDescent="0.25">
      <c r="A1454">
        <v>4</v>
      </c>
      <c r="B1454" t="s">
        <v>6</v>
      </c>
      <c r="C1454">
        <v>2048</v>
      </c>
      <c r="D1454">
        <v>95</v>
      </c>
      <c r="E1454">
        <v>-2.3328334017496499</v>
      </c>
      <c r="F1454">
        <v>2.0249874777375099</v>
      </c>
    </row>
    <row r="1455" spans="1:6" x14ac:dyDescent="0.25">
      <c r="A1455">
        <v>5</v>
      </c>
      <c r="B1455" t="s">
        <v>6</v>
      </c>
      <c r="C1455">
        <v>2048</v>
      </c>
      <c r="D1455">
        <v>50</v>
      </c>
      <c r="E1455">
        <v>1.6744841792916001</v>
      </c>
      <c r="F1455">
        <v>1.7499234224232301</v>
      </c>
    </row>
    <row r="1456" spans="1:6" x14ac:dyDescent="0.25">
      <c r="A1456">
        <v>5</v>
      </c>
      <c r="B1456" t="s">
        <v>6</v>
      </c>
      <c r="C1456">
        <v>2048</v>
      </c>
      <c r="D1456">
        <v>75</v>
      </c>
      <c r="E1456">
        <v>0.17310819251113899</v>
      </c>
      <c r="F1456">
        <v>1.8931551207792301</v>
      </c>
    </row>
    <row r="1457" spans="1:6" x14ac:dyDescent="0.25">
      <c r="A1457">
        <v>5</v>
      </c>
      <c r="B1457" t="s">
        <v>6</v>
      </c>
      <c r="C1457">
        <v>2048</v>
      </c>
      <c r="D1457">
        <v>95</v>
      </c>
      <c r="E1457">
        <v>-2.1899719270252</v>
      </c>
      <c r="F1457">
        <v>2.0504425639431898</v>
      </c>
    </row>
    <row r="1458" spans="1:6" x14ac:dyDescent="0.25">
      <c r="A1458">
        <v>6</v>
      </c>
      <c r="B1458" t="s">
        <v>6</v>
      </c>
      <c r="C1458">
        <v>2048</v>
      </c>
      <c r="D1458">
        <v>50</v>
      </c>
      <c r="E1458">
        <v>1.60981230192069</v>
      </c>
      <c r="F1458">
        <v>1.7513885136859799</v>
      </c>
    </row>
    <row r="1459" spans="1:6" x14ac:dyDescent="0.25">
      <c r="A1459">
        <v>6</v>
      </c>
      <c r="B1459" t="s">
        <v>6</v>
      </c>
      <c r="C1459">
        <v>2048</v>
      </c>
      <c r="D1459">
        <v>75</v>
      </c>
      <c r="E1459">
        <v>0.158306117254819</v>
      </c>
      <c r="F1459">
        <v>1.90053362503668</v>
      </c>
    </row>
    <row r="1460" spans="1:6" x14ac:dyDescent="0.25">
      <c r="A1460">
        <v>6</v>
      </c>
      <c r="B1460" t="s">
        <v>6</v>
      </c>
      <c r="C1460">
        <v>2048</v>
      </c>
      <c r="D1460">
        <v>95</v>
      </c>
      <c r="E1460">
        <v>-2.3499168703891402</v>
      </c>
      <c r="F1460">
        <v>2.0244204379711199</v>
      </c>
    </row>
    <row r="1461" spans="1:6" x14ac:dyDescent="0.25">
      <c r="A1461">
        <v>7</v>
      </c>
      <c r="B1461" t="s">
        <v>6</v>
      </c>
      <c r="C1461">
        <v>2048</v>
      </c>
      <c r="D1461">
        <v>50</v>
      </c>
      <c r="E1461">
        <v>1.6752582065802899</v>
      </c>
      <c r="F1461">
        <v>1.75423402675058</v>
      </c>
    </row>
    <row r="1462" spans="1:6" x14ac:dyDescent="0.25">
      <c r="A1462">
        <v>7</v>
      </c>
      <c r="B1462" t="s">
        <v>6</v>
      </c>
      <c r="C1462">
        <v>2048</v>
      </c>
      <c r="D1462">
        <v>75</v>
      </c>
      <c r="E1462">
        <v>0.29881960205774799</v>
      </c>
      <c r="F1462">
        <v>1.91669330519854</v>
      </c>
    </row>
    <row r="1463" spans="1:6" x14ac:dyDescent="0.25">
      <c r="A1463">
        <v>7</v>
      </c>
      <c r="B1463" t="s">
        <v>6</v>
      </c>
      <c r="C1463">
        <v>2048</v>
      </c>
      <c r="D1463">
        <v>95</v>
      </c>
      <c r="E1463">
        <v>-2.1864092708601599</v>
      </c>
      <c r="F1463">
        <v>2.0515861017686201</v>
      </c>
    </row>
    <row r="1464" spans="1:6" x14ac:dyDescent="0.25">
      <c r="A1464">
        <v>8</v>
      </c>
      <c r="B1464" t="s">
        <v>6</v>
      </c>
      <c r="C1464">
        <v>2048</v>
      </c>
      <c r="D1464">
        <v>50</v>
      </c>
      <c r="E1464">
        <v>1.67316939392951</v>
      </c>
      <c r="F1464">
        <v>1.7542341831800901</v>
      </c>
    </row>
    <row r="1465" spans="1:6" x14ac:dyDescent="0.25">
      <c r="A1465">
        <v>8</v>
      </c>
      <c r="B1465" t="s">
        <v>6</v>
      </c>
      <c r="C1465">
        <v>2048</v>
      </c>
      <c r="D1465">
        <v>75</v>
      </c>
      <c r="E1465">
        <v>0.14953839221967299</v>
      </c>
      <c r="F1465">
        <v>1.8995221536626501</v>
      </c>
    </row>
    <row r="1466" spans="1:6" x14ac:dyDescent="0.25">
      <c r="A1466">
        <v>8</v>
      </c>
      <c r="B1466" t="s">
        <v>6</v>
      </c>
      <c r="C1466">
        <v>2048</v>
      </c>
      <c r="D1466">
        <v>95</v>
      </c>
      <c r="E1466">
        <v>-2.3818956284846098</v>
      </c>
      <c r="F1466">
        <v>2.0129165351654499</v>
      </c>
    </row>
    <row r="1467" spans="1:6" x14ac:dyDescent="0.25">
      <c r="A1467">
        <v>9</v>
      </c>
      <c r="B1467" t="s">
        <v>6</v>
      </c>
      <c r="C1467">
        <v>2048</v>
      </c>
      <c r="D1467">
        <v>50</v>
      </c>
      <c r="E1467">
        <v>1.62300461725955</v>
      </c>
      <c r="F1467">
        <v>1.75198186797758</v>
      </c>
    </row>
    <row r="1468" spans="1:6" x14ac:dyDescent="0.25">
      <c r="A1468">
        <v>9</v>
      </c>
      <c r="B1468" t="s">
        <v>6</v>
      </c>
      <c r="C1468">
        <v>2048</v>
      </c>
      <c r="D1468">
        <v>75</v>
      </c>
      <c r="E1468">
        <v>0.56729922746621098</v>
      </c>
      <c r="F1468">
        <v>1.95314336945138</v>
      </c>
    </row>
    <row r="1469" spans="1:6" x14ac:dyDescent="0.25">
      <c r="A1469">
        <v>9</v>
      </c>
      <c r="B1469" t="s">
        <v>6</v>
      </c>
      <c r="C1469">
        <v>2048</v>
      </c>
      <c r="D1469">
        <v>95</v>
      </c>
      <c r="E1469">
        <v>-1.4826995456699501</v>
      </c>
      <c r="F1469">
        <v>2.1811211396544499</v>
      </c>
    </row>
    <row r="1470" spans="1:6" x14ac:dyDescent="0.25">
      <c r="A1470">
        <v>10</v>
      </c>
      <c r="B1470" t="s">
        <v>6</v>
      </c>
      <c r="C1470">
        <v>2048</v>
      </c>
      <c r="D1470">
        <v>50</v>
      </c>
      <c r="E1470">
        <v>1.69760016342633</v>
      </c>
      <c r="F1470">
        <v>1.76143491160375</v>
      </c>
    </row>
    <row r="1471" spans="1:6" x14ac:dyDescent="0.25">
      <c r="A1471">
        <v>10</v>
      </c>
      <c r="B1471" t="s">
        <v>6</v>
      </c>
      <c r="C1471">
        <v>2048</v>
      </c>
      <c r="D1471">
        <v>75</v>
      </c>
      <c r="E1471">
        <v>0.31458695045538099</v>
      </c>
      <c r="F1471">
        <v>1.9202207143705301</v>
      </c>
    </row>
    <row r="1472" spans="1:6" x14ac:dyDescent="0.25">
      <c r="A1472">
        <v>10</v>
      </c>
      <c r="B1472" t="s">
        <v>6</v>
      </c>
      <c r="C1472">
        <v>2048</v>
      </c>
      <c r="D1472">
        <v>95</v>
      </c>
      <c r="E1472">
        <v>-2.0409293364380598</v>
      </c>
      <c r="F1472">
        <v>2.0842761518891599</v>
      </c>
    </row>
    <row r="1473" spans="1:6" x14ac:dyDescent="0.25">
      <c r="A1473">
        <v>11</v>
      </c>
      <c r="B1473" t="s">
        <v>6</v>
      </c>
      <c r="C1473">
        <v>2048</v>
      </c>
      <c r="D1473">
        <v>50</v>
      </c>
      <c r="E1473">
        <v>1.68280477995073</v>
      </c>
      <c r="F1473">
        <v>1.7623655851521101</v>
      </c>
    </row>
    <row r="1474" spans="1:6" x14ac:dyDescent="0.25">
      <c r="A1474">
        <v>11</v>
      </c>
      <c r="B1474" t="s">
        <v>6</v>
      </c>
      <c r="C1474">
        <v>2048</v>
      </c>
      <c r="D1474">
        <v>75</v>
      </c>
      <c r="E1474">
        <v>0.370799261085131</v>
      </c>
      <c r="F1474">
        <v>1.92265476174648</v>
      </c>
    </row>
    <row r="1475" spans="1:6" x14ac:dyDescent="0.25">
      <c r="A1475">
        <v>11</v>
      </c>
      <c r="B1475" t="s">
        <v>6</v>
      </c>
      <c r="C1475">
        <v>2048</v>
      </c>
      <c r="D1475">
        <v>95</v>
      </c>
      <c r="E1475">
        <v>-2.2275686806445898</v>
      </c>
      <c r="F1475">
        <v>2.04212977786923</v>
      </c>
    </row>
    <row r="1476" spans="1:6" x14ac:dyDescent="0.25">
      <c r="A1476">
        <v>12</v>
      </c>
      <c r="B1476" t="s">
        <v>6</v>
      </c>
      <c r="C1476">
        <v>2048</v>
      </c>
      <c r="D1476">
        <v>50</v>
      </c>
      <c r="E1476">
        <v>1.7026002656289601</v>
      </c>
      <c r="F1476">
        <v>1.7630211930288</v>
      </c>
    </row>
    <row r="1477" spans="1:6" x14ac:dyDescent="0.25">
      <c r="A1477">
        <v>12</v>
      </c>
      <c r="B1477" t="s">
        <v>6</v>
      </c>
      <c r="C1477">
        <v>2048</v>
      </c>
      <c r="D1477">
        <v>75</v>
      </c>
      <c r="E1477">
        <v>0.30436090489772</v>
      </c>
      <c r="F1477">
        <v>1.9172018202471099</v>
      </c>
    </row>
    <row r="1478" spans="1:6" x14ac:dyDescent="0.25">
      <c r="A1478">
        <v>12</v>
      </c>
      <c r="B1478" t="s">
        <v>6</v>
      </c>
      <c r="C1478">
        <v>2048</v>
      </c>
      <c r="D1478">
        <v>95</v>
      </c>
      <c r="E1478">
        <v>-2.1859075246541799</v>
      </c>
      <c r="F1478">
        <v>2.05062243267415</v>
      </c>
    </row>
    <row r="1479" spans="1:6" x14ac:dyDescent="0.25">
      <c r="A1479">
        <v>13</v>
      </c>
      <c r="B1479" t="s">
        <v>6</v>
      </c>
      <c r="C1479">
        <v>2048</v>
      </c>
      <c r="D1479">
        <v>50</v>
      </c>
      <c r="E1479">
        <v>1.5756496769255901</v>
      </c>
      <c r="F1479">
        <v>1.74696591648058</v>
      </c>
    </row>
    <row r="1480" spans="1:6" x14ac:dyDescent="0.25">
      <c r="A1480">
        <v>13</v>
      </c>
      <c r="B1480" t="s">
        <v>6</v>
      </c>
      <c r="C1480">
        <v>2048</v>
      </c>
      <c r="D1480">
        <v>75</v>
      </c>
      <c r="E1480">
        <v>0.22179451611600401</v>
      </c>
      <c r="F1480">
        <v>1.9052330926074901</v>
      </c>
    </row>
    <row r="1481" spans="1:6" x14ac:dyDescent="0.25">
      <c r="A1481">
        <v>13</v>
      </c>
      <c r="B1481" t="s">
        <v>6</v>
      </c>
      <c r="C1481">
        <v>2048</v>
      </c>
      <c r="D1481">
        <v>95</v>
      </c>
      <c r="E1481">
        <v>-2.26193997196714</v>
      </c>
      <c r="F1481">
        <v>2.03073665768154</v>
      </c>
    </row>
    <row r="1482" spans="1:6" x14ac:dyDescent="0.25">
      <c r="A1482">
        <v>14</v>
      </c>
      <c r="B1482" t="s">
        <v>6</v>
      </c>
      <c r="C1482">
        <v>2048</v>
      </c>
      <c r="D1482">
        <v>50</v>
      </c>
      <c r="E1482">
        <v>1.65734424620202</v>
      </c>
      <c r="F1482">
        <v>1.7544309889558001</v>
      </c>
    </row>
    <row r="1483" spans="1:6" x14ac:dyDescent="0.25">
      <c r="A1483">
        <v>14</v>
      </c>
      <c r="B1483" t="s">
        <v>6</v>
      </c>
      <c r="C1483">
        <v>2048</v>
      </c>
      <c r="D1483">
        <v>75</v>
      </c>
      <c r="E1483">
        <v>0.30353022005779801</v>
      </c>
      <c r="F1483">
        <v>1.9159523328663699</v>
      </c>
    </row>
    <row r="1484" spans="1:6" x14ac:dyDescent="0.25">
      <c r="A1484">
        <v>14</v>
      </c>
      <c r="B1484" t="s">
        <v>6</v>
      </c>
      <c r="C1484">
        <v>2048</v>
      </c>
      <c r="D1484">
        <v>95</v>
      </c>
      <c r="E1484">
        <v>-2.3810886112394298</v>
      </c>
      <c r="F1484">
        <v>2.00889937062253</v>
      </c>
    </row>
    <row r="1485" spans="1:6" x14ac:dyDescent="0.25">
      <c r="A1485">
        <v>15</v>
      </c>
      <c r="B1485" t="s">
        <v>6</v>
      </c>
      <c r="C1485">
        <v>2048</v>
      </c>
      <c r="D1485">
        <v>50</v>
      </c>
      <c r="E1485">
        <v>1.6114526492896399</v>
      </c>
      <c r="F1485">
        <v>1.75055130505241</v>
      </c>
    </row>
    <row r="1486" spans="1:6" x14ac:dyDescent="0.25">
      <c r="A1486">
        <v>15</v>
      </c>
      <c r="B1486" t="s">
        <v>6</v>
      </c>
      <c r="C1486">
        <v>2048</v>
      </c>
      <c r="D1486">
        <v>75</v>
      </c>
      <c r="E1486">
        <v>0.29593467618890901</v>
      </c>
      <c r="F1486">
        <v>1.9160262778665</v>
      </c>
    </row>
    <row r="1487" spans="1:6" x14ac:dyDescent="0.25">
      <c r="A1487">
        <v>15</v>
      </c>
      <c r="B1487" t="s">
        <v>6</v>
      </c>
      <c r="C1487">
        <v>2048</v>
      </c>
      <c r="D1487">
        <v>95</v>
      </c>
      <c r="E1487">
        <v>-2.1842050322381201</v>
      </c>
      <c r="F1487">
        <v>2.0509322492837101</v>
      </c>
    </row>
    <row r="1488" spans="1:6" x14ac:dyDescent="0.25">
      <c r="A1488">
        <v>16</v>
      </c>
      <c r="B1488" t="s">
        <v>6</v>
      </c>
      <c r="C1488">
        <v>2048</v>
      </c>
      <c r="D1488">
        <v>50</v>
      </c>
      <c r="E1488">
        <v>1.53821505007981</v>
      </c>
      <c r="F1488">
        <v>1.7458113908837301</v>
      </c>
    </row>
    <row r="1489" spans="1:6" x14ac:dyDescent="0.25">
      <c r="A1489">
        <v>16</v>
      </c>
      <c r="B1489" t="s">
        <v>6</v>
      </c>
      <c r="C1489">
        <v>2048</v>
      </c>
      <c r="D1489">
        <v>75</v>
      </c>
      <c r="E1489">
        <v>0.199558359557583</v>
      </c>
      <c r="F1489">
        <v>1.90495370578962</v>
      </c>
    </row>
    <row r="1490" spans="1:6" x14ac:dyDescent="0.25">
      <c r="A1490">
        <v>16</v>
      </c>
      <c r="B1490" t="s">
        <v>6</v>
      </c>
      <c r="C1490">
        <v>2048</v>
      </c>
      <c r="D1490">
        <v>95</v>
      </c>
      <c r="E1490">
        <v>-2.2392586717832401</v>
      </c>
      <c r="F1490">
        <v>2.0407529404245102</v>
      </c>
    </row>
    <row r="1491" spans="1:6" x14ac:dyDescent="0.25">
      <c r="A1491">
        <v>17</v>
      </c>
      <c r="B1491" t="s">
        <v>6</v>
      </c>
      <c r="C1491">
        <v>2048</v>
      </c>
      <c r="D1491">
        <v>50</v>
      </c>
      <c r="E1491">
        <v>1.62300629640067</v>
      </c>
      <c r="F1491">
        <v>1.75369491565964</v>
      </c>
    </row>
    <row r="1492" spans="1:6" x14ac:dyDescent="0.25">
      <c r="A1492">
        <v>17</v>
      </c>
      <c r="B1492" t="s">
        <v>6</v>
      </c>
      <c r="C1492">
        <v>2048</v>
      </c>
      <c r="D1492">
        <v>75</v>
      </c>
      <c r="E1492">
        <v>0.168673702760719</v>
      </c>
      <c r="F1492">
        <v>1.89541889528578</v>
      </c>
    </row>
    <row r="1493" spans="1:6" x14ac:dyDescent="0.25">
      <c r="A1493">
        <v>17</v>
      </c>
      <c r="B1493" t="s">
        <v>6</v>
      </c>
      <c r="C1493">
        <v>2048</v>
      </c>
      <c r="D1493">
        <v>95</v>
      </c>
      <c r="E1493">
        <v>-2.2883976676206901</v>
      </c>
      <c r="F1493">
        <v>2.0305514490903498</v>
      </c>
    </row>
    <row r="1494" spans="1:6" x14ac:dyDescent="0.25">
      <c r="A1494">
        <v>18</v>
      </c>
      <c r="B1494" t="s">
        <v>6</v>
      </c>
      <c r="C1494">
        <v>2048</v>
      </c>
      <c r="D1494">
        <v>50</v>
      </c>
      <c r="E1494">
        <v>1.72925428780541</v>
      </c>
      <c r="F1494">
        <v>1.76755293744766</v>
      </c>
    </row>
    <row r="1495" spans="1:6" x14ac:dyDescent="0.25">
      <c r="A1495">
        <v>18</v>
      </c>
      <c r="B1495" t="s">
        <v>6</v>
      </c>
      <c r="C1495">
        <v>2048</v>
      </c>
      <c r="D1495">
        <v>75</v>
      </c>
      <c r="E1495">
        <v>0.14667138495981499</v>
      </c>
      <c r="F1495">
        <v>1.8927844273740499</v>
      </c>
    </row>
    <row r="1496" spans="1:6" x14ac:dyDescent="0.25">
      <c r="A1496">
        <v>18</v>
      </c>
      <c r="B1496" t="s">
        <v>6</v>
      </c>
      <c r="C1496">
        <v>2048</v>
      </c>
      <c r="D1496">
        <v>95</v>
      </c>
      <c r="E1496">
        <v>-2.1408703977290502</v>
      </c>
      <c r="F1496">
        <v>2.0617666693065102</v>
      </c>
    </row>
    <row r="1497" spans="1:6" x14ac:dyDescent="0.25">
      <c r="A1497">
        <v>19</v>
      </c>
      <c r="B1497" t="s">
        <v>6</v>
      </c>
      <c r="C1497">
        <v>2048</v>
      </c>
      <c r="D1497">
        <v>50</v>
      </c>
      <c r="E1497">
        <v>1.66949512523062</v>
      </c>
      <c r="F1497">
        <v>1.7542380793539001</v>
      </c>
    </row>
    <row r="1498" spans="1:6" x14ac:dyDescent="0.25">
      <c r="A1498">
        <v>19</v>
      </c>
      <c r="B1498" t="s">
        <v>6</v>
      </c>
      <c r="C1498">
        <v>2048</v>
      </c>
      <c r="D1498">
        <v>75</v>
      </c>
      <c r="E1498">
        <v>0.406095523916499</v>
      </c>
      <c r="F1498">
        <v>1.93591785773778</v>
      </c>
    </row>
    <row r="1499" spans="1:6" x14ac:dyDescent="0.25">
      <c r="A1499">
        <v>19</v>
      </c>
      <c r="B1499" t="s">
        <v>6</v>
      </c>
      <c r="C1499">
        <v>2048</v>
      </c>
      <c r="D1499">
        <v>95</v>
      </c>
      <c r="E1499">
        <v>-2.1868342570561601</v>
      </c>
      <c r="F1499">
        <v>2.0559123986271999</v>
      </c>
    </row>
    <row r="1500" spans="1:6" x14ac:dyDescent="0.25">
      <c r="A1500">
        <v>20</v>
      </c>
      <c r="B1500" t="s">
        <v>6</v>
      </c>
      <c r="C1500">
        <v>2048</v>
      </c>
      <c r="D1500">
        <v>50</v>
      </c>
      <c r="E1500">
        <v>1.7335178690486801</v>
      </c>
      <c r="F1500">
        <v>1.77210862938268</v>
      </c>
    </row>
    <row r="1501" spans="1:6" x14ac:dyDescent="0.25">
      <c r="A1501">
        <v>20</v>
      </c>
      <c r="B1501" t="s">
        <v>6</v>
      </c>
      <c r="C1501">
        <v>2048</v>
      </c>
      <c r="D1501">
        <v>75</v>
      </c>
      <c r="E1501">
        <v>0.36602995308763098</v>
      </c>
      <c r="F1501">
        <v>1.9244565610198101</v>
      </c>
    </row>
    <row r="1502" spans="1:6" x14ac:dyDescent="0.25">
      <c r="A1502">
        <v>20</v>
      </c>
      <c r="B1502" t="s">
        <v>6</v>
      </c>
      <c r="C1502">
        <v>2048</v>
      </c>
      <c r="D1502">
        <v>95</v>
      </c>
      <c r="E1502">
        <v>-2.2358245586693601</v>
      </c>
      <c r="F1502">
        <v>2.0373685326052202</v>
      </c>
    </row>
    <row r="1503" spans="1:6" x14ac:dyDescent="0.25">
      <c r="A1503">
        <v>21</v>
      </c>
      <c r="B1503" t="s">
        <v>6</v>
      </c>
      <c r="C1503">
        <v>2048</v>
      </c>
      <c r="D1503">
        <v>50</v>
      </c>
      <c r="E1503">
        <v>1.5709822790625101</v>
      </c>
      <c r="F1503">
        <v>1.7468540846943701</v>
      </c>
    </row>
    <row r="1504" spans="1:6" x14ac:dyDescent="0.25">
      <c r="A1504">
        <v>21</v>
      </c>
      <c r="B1504" t="s">
        <v>6</v>
      </c>
      <c r="C1504">
        <v>2048</v>
      </c>
      <c r="D1504">
        <v>75</v>
      </c>
      <c r="E1504">
        <v>0.34727169912920702</v>
      </c>
      <c r="F1504">
        <v>1.92628445325488</v>
      </c>
    </row>
    <row r="1505" spans="1:6" x14ac:dyDescent="0.25">
      <c r="A1505">
        <v>21</v>
      </c>
      <c r="B1505" t="s">
        <v>6</v>
      </c>
      <c r="C1505">
        <v>2048</v>
      </c>
      <c r="D1505">
        <v>95</v>
      </c>
      <c r="E1505">
        <v>-2.1880734194749598</v>
      </c>
      <c r="F1505">
        <v>2.0578285216069898</v>
      </c>
    </row>
    <row r="1506" spans="1:6" x14ac:dyDescent="0.25">
      <c r="A1506">
        <v>22</v>
      </c>
      <c r="B1506" t="s">
        <v>6</v>
      </c>
      <c r="C1506">
        <v>2048</v>
      </c>
      <c r="D1506">
        <v>50</v>
      </c>
      <c r="E1506">
        <v>1.5600240545122399</v>
      </c>
      <c r="F1506">
        <v>1.7463102391759799</v>
      </c>
    </row>
    <row r="1507" spans="1:6" x14ac:dyDescent="0.25">
      <c r="A1507">
        <v>22</v>
      </c>
      <c r="B1507" t="s">
        <v>6</v>
      </c>
      <c r="C1507">
        <v>2048</v>
      </c>
      <c r="D1507">
        <v>75</v>
      </c>
      <c r="E1507">
        <v>0.14359891090094701</v>
      </c>
      <c r="F1507">
        <v>1.89882216891169</v>
      </c>
    </row>
    <row r="1508" spans="1:6" x14ac:dyDescent="0.25">
      <c r="A1508">
        <v>22</v>
      </c>
      <c r="B1508" t="s">
        <v>6</v>
      </c>
      <c r="C1508">
        <v>2048</v>
      </c>
      <c r="D1508">
        <v>95</v>
      </c>
      <c r="E1508">
        <v>-2.3291255837519702</v>
      </c>
      <c r="F1508">
        <v>2.0261289446323398</v>
      </c>
    </row>
    <row r="1509" spans="1:6" x14ac:dyDescent="0.25">
      <c r="A1509">
        <v>23</v>
      </c>
      <c r="B1509" t="s">
        <v>6</v>
      </c>
      <c r="C1509">
        <v>2048</v>
      </c>
      <c r="D1509">
        <v>50</v>
      </c>
      <c r="E1509">
        <v>1.7242627521598399</v>
      </c>
      <c r="F1509">
        <v>1.76808374027971</v>
      </c>
    </row>
    <row r="1510" spans="1:6" x14ac:dyDescent="0.25">
      <c r="A1510">
        <v>23</v>
      </c>
      <c r="B1510" t="s">
        <v>6</v>
      </c>
      <c r="C1510">
        <v>2048</v>
      </c>
      <c r="D1510">
        <v>75</v>
      </c>
      <c r="E1510">
        <v>0.215666310395908</v>
      </c>
      <c r="F1510">
        <v>1.9075888714343701</v>
      </c>
    </row>
    <row r="1511" spans="1:6" x14ac:dyDescent="0.25">
      <c r="A1511">
        <v>23</v>
      </c>
      <c r="B1511" t="s">
        <v>6</v>
      </c>
      <c r="C1511">
        <v>2048</v>
      </c>
      <c r="D1511">
        <v>95</v>
      </c>
      <c r="E1511">
        <v>-2.3392227875150202</v>
      </c>
      <c r="F1511">
        <v>2.02412439194892</v>
      </c>
    </row>
    <row r="1512" spans="1:6" x14ac:dyDescent="0.25">
      <c r="A1512">
        <v>24</v>
      </c>
      <c r="B1512" t="s">
        <v>6</v>
      </c>
      <c r="C1512">
        <v>2048</v>
      </c>
      <c r="D1512">
        <v>50</v>
      </c>
      <c r="E1512">
        <v>1.7496913980623601</v>
      </c>
      <c r="F1512">
        <v>1.7731606411180201</v>
      </c>
    </row>
    <row r="1513" spans="1:6" x14ac:dyDescent="0.25">
      <c r="A1513">
        <v>24</v>
      </c>
      <c r="B1513" t="s">
        <v>6</v>
      </c>
      <c r="C1513">
        <v>2048</v>
      </c>
      <c r="D1513">
        <v>75</v>
      </c>
      <c r="E1513">
        <v>0.41402122846248801</v>
      </c>
      <c r="F1513">
        <v>1.93421903945615</v>
      </c>
    </row>
    <row r="1514" spans="1:6" x14ac:dyDescent="0.25">
      <c r="A1514">
        <v>24</v>
      </c>
      <c r="B1514" t="s">
        <v>6</v>
      </c>
      <c r="C1514">
        <v>2048</v>
      </c>
      <c r="D1514">
        <v>95</v>
      </c>
      <c r="E1514">
        <v>-2.1870573309746</v>
      </c>
      <c r="F1514">
        <v>2.0534609863021598</v>
      </c>
    </row>
    <row r="1515" spans="1:6" x14ac:dyDescent="0.25">
      <c r="A1515">
        <v>25</v>
      </c>
      <c r="B1515" t="s">
        <v>6</v>
      </c>
      <c r="C1515">
        <v>2048</v>
      </c>
      <c r="D1515">
        <v>50</v>
      </c>
      <c r="E1515">
        <v>1.72973541119395</v>
      </c>
      <c r="F1515">
        <v>1.7726086918720501</v>
      </c>
    </row>
    <row r="1516" spans="1:6" x14ac:dyDescent="0.25">
      <c r="A1516">
        <v>25</v>
      </c>
      <c r="B1516" t="s">
        <v>6</v>
      </c>
      <c r="C1516">
        <v>2048</v>
      </c>
      <c r="D1516">
        <v>75</v>
      </c>
      <c r="E1516">
        <v>0.20017940153498601</v>
      </c>
      <c r="F1516">
        <v>1.9058866685998099</v>
      </c>
    </row>
    <row r="1517" spans="1:6" x14ac:dyDescent="0.25">
      <c r="A1517">
        <v>25</v>
      </c>
      <c r="B1517" t="s">
        <v>6</v>
      </c>
      <c r="C1517">
        <v>2048</v>
      </c>
      <c r="D1517">
        <v>95</v>
      </c>
      <c r="E1517">
        <v>-2.43560338280655</v>
      </c>
      <c r="F1517">
        <v>2.00012724650415</v>
      </c>
    </row>
    <row r="1518" spans="1:6" x14ac:dyDescent="0.25">
      <c r="A1518">
        <v>26</v>
      </c>
      <c r="B1518" t="s">
        <v>6</v>
      </c>
      <c r="C1518">
        <v>2048</v>
      </c>
      <c r="D1518">
        <v>50</v>
      </c>
      <c r="E1518">
        <v>1.72526656489485</v>
      </c>
      <c r="F1518">
        <v>1.7627232767793799</v>
      </c>
    </row>
    <row r="1519" spans="1:6" x14ac:dyDescent="0.25">
      <c r="A1519">
        <v>26</v>
      </c>
      <c r="B1519" t="s">
        <v>6</v>
      </c>
      <c r="C1519">
        <v>2048</v>
      </c>
      <c r="D1519">
        <v>75</v>
      </c>
      <c r="E1519">
        <v>2.5762844245010401E-2</v>
      </c>
      <c r="F1519">
        <v>1.8799168265744399</v>
      </c>
    </row>
    <row r="1520" spans="1:6" x14ac:dyDescent="0.25">
      <c r="A1520">
        <v>26</v>
      </c>
      <c r="B1520" t="s">
        <v>6</v>
      </c>
      <c r="C1520">
        <v>2048</v>
      </c>
      <c r="D1520">
        <v>95</v>
      </c>
      <c r="E1520">
        <v>-2.1277675709474799</v>
      </c>
      <c r="F1520">
        <v>2.0556708286227399</v>
      </c>
    </row>
    <row r="1521" spans="1:6" x14ac:dyDescent="0.25">
      <c r="A1521">
        <v>27</v>
      </c>
      <c r="B1521" t="s">
        <v>6</v>
      </c>
      <c r="C1521">
        <v>2048</v>
      </c>
      <c r="D1521">
        <v>50</v>
      </c>
      <c r="E1521">
        <v>1.5200481372344501</v>
      </c>
      <c r="F1521">
        <v>1.74027539144437</v>
      </c>
    </row>
    <row r="1522" spans="1:6" x14ac:dyDescent="0.25">
      <c r="A1522">
        <v>27</v>
      </c>
      <c r="B1522" t="s">
        <v>6</v>
      </c>
      <c r="C1522">
        <v>2048</v>
      </c>
      <c r="D1522">
        <v>75</v>
      </c>
      <c r="E1522">
        <v>0.20707221618015301</v>
      </c>
      <c r="F1522">
        <v>1.90994936407613</v>
      </c>
    </row>
    <row r="1523" spans="1:6" x14ac:dyDescent="0.25">
      <c r="A1523">
        <v>27</v>
      </c>
      <c r="B1523" t="s">
        <v>6</v>
      </c>
      <c r="C1523">
        <v>2048</v>
      </c>
      <c r="D1523">
        <v>95</v>
      </c>
      <c r="E1523">
        <v>-2.4359927857744101</v>
      </c>
      <c r="F1523">
        <v>2.01535436442509</v>
      </c>
    </row>
    <row r="1524" spans="1:6" x14ac:dyDescent="0.25">
      <c r="A1524">
        <v>28</v>
      </c>
      <c r="B1524" t="s">
        <v>6</v>
      </c>
      <c r="C1524">
        <v>2048</v>
      </c>
      <c r="D1524">
        <v>50</v>
      </c>
      <c r="E1524">
        <v>1.6097665126801599</v>
      </c>
      <c r="F1524">
        <v>1.7524899641437699</v>
      </c>
    </row>
    <row r="1525" spans="1:6" x14ac:dyDescent="0.25">
      <c r="A1525">
        <v>28</v>
      </c>
      <c r="B1525" t="s">
        <v>6</v>
      </c>
      <c r="C1525">
        <v>2048</v>
      </c>
      <c r="D1525">
        <v>75</v>
      </c>
      <c r="E1525">
        <v>0.30193842379997199</v>
      </c>
      <c r="F1525">
        <v>1.9172921733830099</v>
      </c>
    </row>
    <row r="1526" spans="1:6" x14ac:dyDescent="0.25">
      <c r="A1526">
        <v>28</v>
      </c>
      <c r="B1526" t="s">
        <v>6</v>
      </c>
      <c r="C1526">
        <v>2048</v>
      </c>
      <c r="D1526">
        <v>95</v>
      </c>
      <c r="E1526">
        <v>-2.07823633300778</v>
      </c>
      <c r="F1526">
        <v>2.0760847342794002</v>
      </c>
    </row>
    <row r="1527" spans="1:6" x14ac:dyDescent="0.25">
      <c r="A1527">
        <v>29</v>
      </c>
      <c r="B1527" t="s">
        <v>6</v>
      </c>
      <c r="C1527">
        <v>2048</v>
      </c>
      <c r="D1527">
        <v>50</v>
      </c>
      <c r="E1527">
        <v>1.6876051575211299</v>
      </c>
      <c r="F1527">
        <v>1.7687893626703699</v>
      </c>
    </row>
    <row r="1528" spans="1:6" x14ac:dyDescent="0.25">
      <c r="A1528">
        <v>29</v>
      </c>
      <c r="B1528" t="s">
        <v>6</v>
      </c>
      <c r="C1528">
        <v>2048</v>
      </c>
      <c r="D1528">
        <v>75</v>
      </c>
      <c r="E1528">
        <v>0.174422757949242</v>
      </c>
      <c r="F1528">
        <v>1.9021617275137199</v>
      </c>
    </row>
    <row r="1529" spans="1:6" x14ac:dyDescent="0.25">
      <c r="A1529">
        <v>29</v>
      </c>
      <c r="B1529" t="s">
        <v>6</v>
      </c>
      <c r="C1529">
        <v>2048</v>
      </c>
      <c r="D1529">
        <v>95</v>
      </c>
      <c r="E1529">
        <v>-2.28580092480057</v>
      </c>
      <c r="F1529">
        <v>2.0385715567018199</v>
      </c>
    </row>
    <row r="1530" spans="1:6" x14ac:dyDescent="0.25">
      <c r="A1530">
        <v>30</v>
      </c>
      <c r="B1530" t="s">
        <v>6</v>
      </c>
      <c r="C1530">
        <v>2048</v>
      </c>
      <c r="D1530">
        <v>50</v>
      </c>
      <c r="E1530">
        <v>1.5441219042729999</v>
      </c>
      <c r="F1530">
        <v>1.7428653389183899</v>
      </c>
    </row>
    <row r="1531" spans="1:6" x14ac:dyDescent="0.25">
      <c r="A1531">
        <v>30</v>
      </c>
      <c r="B1531" t="s">
        <v>6</v>
      </c>
      <c r="C1531">
        <v>2048</v>
      </c>
      <c r="D1531">
        <v>75</v>
      </c>
      <c r="E1531">
        <v>0.22039212025589699</v>
      </c>
      <c r="F1531">
        <v>1.9047621361787199</v>
      </c>
    </row>
    <row r="1532" spans="1:6" x14ac:dyDescent="0.25">
      <c r="A1532">
        <v>30</v>
      </c>
      <c r="B1532" t="s">
        <v>6</v>
      </c>
      <c r="C1532">
        <v>2048</v>
      </c>
      <c r="D1532">
        <v>95</v>
      </c>
      <c r="E1532">
        <v>-2.343511593828</v>
      </c>
      <c r="F1532">
        <v>2.0325002345037202</v>
      </c>
    </row>
    <row r="1533" spans="1:6" x14ac:dyDescent="0.25">
      <c r="A1533">
        <v>31</v>
      </c>
      <c r="B1533" t="s">
        <v>6</v>
      </c>
      <c r="C1533">
        <v>2048</v>
      </c>
      <c r="D1533">
        <v>50</v>
      </c>
      <c r="E1533">
        <v>1.6026070141472999</v>
      </c>
      <c r="F1533">
        <v>1.7523566438409099</v>
      </c>
    </row>
    <row r="1534" spans="1:6" x14ac:dyDescent="0.25">
      <c r="A1534">
        <v>31</v>
      </c>
      <c r="B1534" t="s">
        <v>6</v>
      </c>
      <c r="C1534">
        <v>2048</v>
      </c>
      <c r="D1534">
        <v>75</v>
      </c>
      <c r="E1534">
        <v>0.32394346781126399</v>
      </c>
      <c r="F1534">
        <v>1.91905254818416</v>
      </c>
    </row>
    <row r="1535" spans="1:6" x14ac:dyDescent="0.25">
      <c r="A1535">
        <v>31</v>
      </c>
      <c r="B1535" t="s">
        <v>6</v>
      </c>
      <c r="C1535">
        <v>2048</v>
      </c>
      <c r="D1535">
        <v>95</v>
      </c>
      <c r="E1535">
        <v>-1.9784322137783801</v>
      </c>
      <c r="F1535">
        <v>2.09018824699934</v>
      </c>
    </row>
    <row r="1536" spans="1:6" x14ac:dyDescent="0.25">
      <c r="A1536">
        <v>32</v>
      </c>
      <c r="B1536" t="s">
        <v>6</v>
      </c>
      <c r="C1536">
        <v>2048</v>
      </c>
      <c r="D1536">
        <v>50</v>
      </c>
      <c r="E1536">
        <v>1.56319930153873</v>
      </c>
      <c r="F1536">
        <v>1.74367840135326</v>
      </c>
    </row>
    <row r="1537" spans="1:6" x14ac:dyDescent="0.25">
      <c r="A1537">
        <v>32</v>
      </c>
      <c r="B1537" t="s">
        <v>6</v>
      </c>
      <c r="C1537">
        <v>2048</v>
      </c>
      <c r="D1537">
        <v>75</v>
      </c>
      <c r="E1537">
        <v>0.20844910036450101</v>
      </c>
      <c r="F1537">
        <v>1.90516627270977</v>
      </c>
    </row>
    <row r="1538" spans="1:6" x14ac:dyDescent="0.25">
      <c r="A1538">
        <v>32</v>
      </c>
      <c r="B1538" t="s">
        <v>6</v>
      </c>
      <c r="C1538">
        <v>2048</v>
      </c>
      <c r="D1538">
        <v>95</v>
      </c>
      <c r="E1538">
        <v>-2.0427437377469801</v>
      </c>
      <c r="F1538">
        <v>2.08476194621745</v>
      </c>
    </row>
    <row r="1539" spans="1:6" x14ac:dyDescent="0.25">
      <c r="A1539">
        <v>33</v>
      </c>
      <c r="B1539" t="s">
        <v>6</v>
      </c>
      <c r="C1539">
        <v>2048</v>
      </c>
      <c r="D1539">
        <v>50</v>
      </c>
      <c r="E1539">
        <v>1.609674454444</v>
      </c>
      <c r="F1539">
        <v>1.75710838026537</v>
      </c>
    </row>
    <row r="1540" spans="1:6" x14ac:dyDescent="0.25">
      <c r="A1540">
        <v>33</v>
      </c>
      <c r="B1540" t="s">
        <v>6</v>
      </c>
      <c r="C1540">
        <v>2048</v>
      </c>
      <c r="D1540">
        <v>75</v>
      </c>
      <c r="E1540">
        <v>0.32016516078405999</v>
      </c>
      <c r="F1540">
        <v>1.92245208037675</v>
      </c>
    </row>
    <row r="1541" spans="1:6" x14ac:dyDescent="0.25">
      <c r="A1541">
        <v>33</v>
      </c>
      <c r="B1541" t="s">
        <v>6</v>
      </c>
      <c r="C1541">
        <v>2048</v>
      </c>
      <c r="D1541">
        <v>95</v>
      </c>
      <c r="E1541">
        <v>-2.1856669634294601</v>
      </c>
      <c r="F1541">
        <v>2.05320065417231</v>
      </c>
    </row>
    <row r="1542" spans="1:6" x14ac:dyDescent="0.25">
      <c r="A1542">
        <v>34</v>
      </c>
      <c r="B1542" t="s">
        <v>6</v>
      </c>
      <c r="C1542">
        <v>2048</v>
      </c>
      <c r="D1542">
        <v>50</v>
      </c>
      <c r="E1542">
        <v>1.62442025441574</v>
      </c>
      <c r="F1542">
        <v>1.7526631131127</v>
      </c>
    </row>
    <row r="1543" spans="1:6" x14ac:dyDescent="0.25">
      <c r="A1543">
        <v>34</v>
      </c>
      <c r="B1543" t="s">
        <v>6</v>
      </c>
      <c r="C1543">
        <v>2048</v>
      </c>
      <c r="D1543">
        <v>75</v>
      </c>
      <c r="E1543">
        <v>0.36387434896323401</v>
      </c>
      <c r="F1543">
        <v>1.9244430480926</v>
      </c>
    </row>
    <row r="1544" spans="1:6" x14ac:dyDescent="0.25">
      <c r="A1544">
        <v>34</v>
      </c>
      <c r="B1544" t="s">
        <v>6</v>
      </c>
      <c r="C1544">
        <v>2048</v>
      </c>
      <c r="D1544">
        <v>95</v>
      </c>
      <c r="E1544">
        <v>-2.27873453826439</v>
      </c>
      <c r="F1544">
        <v>2.0245058192637</v>
      </c>
    </row>
    <row r="1545" spans="1:6" x14ac:dyDescent="0.25">
      <c r="A1545">
        <v>35</v>
      </c>
      <c r="B1545" t="s">
        <v>6</v>
      </c>
      <c r="C1545">
        <v>2048</v>
      </c>
      <c r="D1545">
        <v>50</v>
      </c>
      <c r="E1545">
        <v>1.66863355999551</v>
      </c>
      <c r="F1545">
        <v>1.75525178679192</v>
      </c>
    </row>
    <row r="1546" spans="1:6" x14ac:dyDescent="0.25">
      <c r="A1546">
        <v>35</v>
      </c>
      <c r="B1546" t="s">
        <v>6</v>
      </c>
      <c r="C1546">
        <v>2048</v>
      </c>
      <c r="D1546">
        <v>75</v>
      </c>
      <c r="E1546">
        <v>0.50241526061260999</v>
      </c>
      <c r="F1546">
        <v>1.94605824682783</v>
      </c>
    </row>
    <row r="1547" spans="1:6" x14ac:dyDescent="0.25">
      <c r="A1547">
        <v>35</v>
      </c>
      <c r="B1547" t="s">
        <v>6</v>
      </c>
      <c r="C1547">
        <v>2048</v>
      </c>
      <c r="D1547">
        <v>95</v>
      </c>
      <c r="E1547">
        <v>-2.1405294422401799</v>
      </c>
      <c r="F1547">
        <v>2.07238434769098</v>
      </c>
    </row>
    <row r="1548" spans="1:6" x14ac:dyDescent="0.25">
      <c r="A1548">
        <v>36</v>
      </c>
      <c r="B1548" t="s">
        <v>6</v>
      </c>
      <c r="C1548">
        <v>2048</v>
      </c>
      <c r="D1548">
        <v>50</v>
      </c>
      <c r="E1548">
        <v>1.66546278060108</v>
      </c>
      <c r="F1548">
        <v>1.75441823842856</v>
      </c>
    </row>
    <row r="1549" spans="1:6" x14ac:dyDescent="0.25">
      <c r="A1549">
        <v>36</v>
      </c>
      <c r="B1549" t="s">
        <v>6</v>
      </c>
      <c r="C1549">
        <v>2048</v>
      </c>
      <c r="D1549">
        <v>75</v>
      </c>
      <c r="E1549">
        <v>0.31518373460376897</v>
      </c>
      <c r="F1549">
        <v>1.9163585583162499</v>
      </c>
    </row>
    <row r="1550" spans="1:6" x14ac:dyDescent="0.25">
      <c r="A1550">
        <v>36</v>
      </c>
      <c r="B1550" t="s">
        <v>6</v>
      </c>
      <c r="C1550">
        <v>2048</v>
      </c>
      <c r="D1550">
        <v>95</v>
      </c>
      <c r="E1550">
        <v>-2.1296281873723002</v>
      </c>
      <c r="F1550">
        <v>2.0602626175045802</v>
      </c>
    </row>
    <row r="1551" spans="1:6" x14ac:dyDescent="0.25">
      <c r="A1551">
        <v>37</v>
      </c>
      <c r="B1551" t="s">
        <v>6</v>
      </c>
      <c r="C1551">
        <v>2048</v>
      </c>
      <c r="D1551">
        <v>50</v>
      </c>
      <c r="E1551">
        <v>1.65385369338174</v>
      </c>
      <c r="F1551">
        <v>1.7558679061484901</v>
      </c>
    </row>
    <row r="1552" spans="1:6" x14ac:dyDescent="0.25">
      <c r="A1552">
        <v>37</v>
      </c>
      <c r="B1552" t="s">
        <v>6</v>
      </c>
      <c r="C1552">
        <v>2048</v>
      </c>
      <c r="D1552">
        <v>75</v>
      </c>
      <c r="E1552">
        <v>0.19953785375972699</v>
      </c>
      <c r="F1552">
        <v>1.9052040819720899</v>
      </c>
    </row>
    <row r="1553" spans="1:6" x14ac:dyDescent="0.25">
      <c r="A1553">
        <v>37</v>
      </c>
      <c r="B1553" t="s">
        <v>6</v>
      </c>
      <c r="C1553">
        <v>2048</v>
      </c>
      <c r="D1553">
        <v>95</v>
      </c>
      <c r="E1553">
        <v>-2.0346886320278301</v>
      </c>
      <c r="F1553">
        <v>2.0864032191996098</v>
      </c>
    </row>
    <row r="1554" spans="1:6" x14ac:dyDescent="0.25">
      <c r="A1554">
        <v>38</v>
      </c>
      <c r="B1554" t="s">
        <v>6</v>
      </c>
      <c r="C1554">
        <v>2048</v>
      </c>
      <c r="D1554">
        <v>50</v>
      </c>
      <c r="E1554">
        <v>1.5624389260054099</v>
      </c>
      <c r="F1554">
        <v>1.7476593352898599</v>
      </c>
    </row>
    <row r="1555" spans="1:6" x14ac:dyDescent="0.25">
      <c r="A1555">
        <v>38</v>
      </c>
      <c r="B1555" t="s">
        <v>6</v>
      </c>
      <c r="C1555">
        <v>2048</v>
      </c>
      <c r="D1555">
        <v>75</v>
      </c>
      <c r="E1555">
        <v>0.27458612036084701</v>
      </c>
      <c r="F1555">
        <v>1.91336257558765</v>
      </c>
    </row>
    <row r="1556" spans="1:6" x14ac:dyDescent="0.25">
      <c r="A1556">
        <v>38</v>
      </c>
      <c r="B1556" t="s">
        <v>6</v>
      </c>
      <c r="C1556">
        <v>2048</v>
      </c>
      <c r="D1556">
        <v>95</v>
      </c>
      <c r="E1556">
        <v>-2.1791309627534501</v>
      </c>
      <c r="F1556">
        <v>2.0564268770772198</v>
      </c>
    </row>
    <row r="1557" spans="1:6" x14ac:dyDescent="0.25">
      <c r="A1557">
        <v>39</v>
      </c>
      <c r="B1557" t="s">
        <v>6</v>
      </c>
      <c r="C1557">
        <v>2048</v>
      </c>
      <c r="D1557">
        <v>50</v>
      </c>
      <c r="E1557">
        <v>1.7232377251527899</v>
      </c>
      <c r="F1557">
        <v>1.76567303582315</v>
      </c>
    </row>
    <row r="1558" spans="1:6" x14ac:dyDescent="0.25">
      <c r="A1558">
        <v>39</v>
      </c>
      <c r="B1558" t="s">
        <v>6</v>
      </c>
      <c r="C1558">
        <v>2048</v>
      </c>
      <c r="D1558">
        <v>75</v>
      </c>
      <c r="E1558">
        <v>0.31859102066163902</v>
      </c>
      <c r="F1558">
        <v>1.9212736250403</v>
      </c>
    </row>
    <row r="1559" spans="1:6" x14ac:dyDescent="0.25">
      <c r="A1559">
        <v>39</v>
      </c>
      <c r="B1559" t="s">
        <v>6</v>
      </c>
      <c r="C1559">
        <v>2048</v>
      </c>
      <c r="D1559">
        <v>95</v>
      </c>
      <c r="E1559">
        <v>-2.03757111761192</v>
      </c>
      <c r="F1559">
        <v>2.0873361763060498</v>
      </c>
    </row>
    <row r="1560" spans="1:6" x14ac:dyDescent="0.25">
      <c r="A1560">
        <v>40</v>
      </c>
      <c r="B1560" t="s">
        <v>6</v>
      </c>
      <c r="C1560">
        <v>2048</v>
      </c>
      <c r="D1560">
        <v>50</v>
      </c>
      <c r="E1560">
        <v>1.5289898674668501</v>
      </c>
      <c r="F1560">
        <v>1.7404305468344801</v>
      </c>
    </row>
    <row r="1561" spans="1:6" x14ac:dyDescent="0.25">
      <c r="A1561">
        <v>40</v>
      </c>
      <c r="B1561" t="s">
        <v>6</v>
      </c>
      <c r="C1561">
        <v>2048</v>
      </c>
      <c r="D1561">
        <v>75</v>
      </c>
      <c r="E1561">
        <v>0.27228739167153998</v>
      </c>
      <c r="F1561">
        <v>1.9117401172717099</v>
      </c>
    </row>
    <row r="1562" spans="1:6" x14ac:dyDescent="0.25">
      <c r="A1562">
        <v>40</v>
      </c>
      <c r="B1562" t="s">
        <v>6</v>
      </c>
      <c r="C1562">
        <v>2048</v>
      </c>
      <c r="D1562">
        <v>95</v>
      </c>
      <c r="E1562">
        <v>-2.1801524634625999</v>
      </c>
      <c r="F1562">
        <v>2.0493262379639199</v>
      </c>
    </row>
    <row r="1563" spans="1:6" x14ac:dyDescent="0.25">
      <c r="A1563">
        <v>41</v>
      </c>
      <c r="B1563" t="s">
        <v>6</v>
      </c>
      <c r="C1563">
        <v>2048</v>
      </c>
      <c r="D1563">
        <v>50</v>
      </c>
      <c r="E1563">
        <v>1.6845991621288301</v>
      </c>
      <c r="F1563">
        <v>1.7602263534695399</v>
      </c>
    </row>
    <row r="1564" spans="1:6" x14ac:dyDescent="0.25">
      <c r="A1564">
        <v>41</v>
      </c>
      <c r="B1564" t="s">
        <v>6</v>
      </c>
      <c r="C1564">
        <v>2048</v>
      </c>
      <c r="D1564">
        <v>75</v>
      </c>
      <c r="E1564">
        <v>0.15767164253605701</v>
      </c>
      <c r="F1564">
        <v>1.8942338200657201</v>
      </c>
    </row>
    <row r="1565" spans="1:6" x14ac:dyDescent="0.25">
      <c r="A1565">
        <v>41</v>
      </c>
      <c r="B1565" t="s">
        <v>6</v>
      </c>
      <c r="C1565">
        <v>2048</v>
      </c>
      <c r="D1565">
        <v>95</v>
      </c>
      <c r="E1565">
        <v>-2.3273898138414202</v>
      </c>
      <c r="F1565">
        <v>2.0218645010799099</v>
      </c>
    </row>
    <row r="1566" spans="1:6" x14ac:dyDescent="0.25">
      <c r="A1566">
        <v>42</v>
      </c>
      <c r="B1566" t="s">
        <v>6</v>
      </c>
      <c r="C1566">
        <v>2048</v>
      </c>
      <c r="D1566">
        <v>50</v>
      </c>
      <c r="E1566">
        <v>1.6137786121398801</v>
      </c>
      <c r="F1566">
        <v>1.7519538131857999</v>
      </c>
    </row>
    <row r="1567" spans="1:6" x14ac:dyDescent="0.25">
      <c r="A1567">
        <v>42</v>
      </c>
      <c r="B1567" t="s">
        <v>6</v>
      </c>
      <c r="C1567">
        <v>2048</v>
      </c>
      <c r="D1567">
        <v>75</v>
      </c>
      <c r="E1567">
        <v>0.61804342443115601</v>
      </c>
      <c r="F1567">
        <v>1.9585476130431501</v>
      </c>
    </row>
    <row r="1568" spans="1:6" x14ac:dyDescent="0.25">
      <c r="A1568">
        <v>42</v>
      </c>
      <c r="B1568" t="s">
        <v>6</v>
      </c>
      <c r="C1568">
        <v>2048</v>
      </c>
      <c r="D1568">
        <v>95</v>
      </c>
      <c r="E1568">
        <v>-2.1813429914768898</v>
      </c>
      <c r="F1568">
        <v>2.0591261461056098</v>
      </c>
    </row>
    <row r="1569" spans="1:6" x14ac:dyDescent="0.25">
      <c r="A1569">
        <v>43</v>
      </c>
      <c r="B1569" t="s">
        <v>6</v>
      </c>
      <c r="C1569">
        <v>2048</v>
      </c>
      <c r="D1569">
        <v>50</v>
      </c>
      <c r="E1569">
        <v>1.51789347603952</v>
      </c>
      <c r="F1569">
        <v>1.73601709679998</v>
      </c>
    </row>
    <row r="1570" spans="1:6" x14ac:dyDescent="0.25">
      <c r="A1570">
        <v>43</v>
      </c>
      <c r="B1570" t="s">
        <v>6</v>
      </c>
      <c r="C1570">
        <v>2048</v>
      </c>
      <c r="D1570">
        <v>75</v>
      </c>
      <c r="E1570">
        <v>0.114628030155974</v>
      </c>
      <c r="F1570">
        <v>1.88676890060094</v>
      </c>
    </row>
    <row r="1571" spans="1:6" x14ac:dyDescent="0.25">
      <c r="A1571">
        <v>43</v>
      </c>
      <c r="B1571" t="s">
        <v>6</v>
      </c>
      <c r="C1571">
        <v>2048</v>
      </c>
      <c r="D1571">
        <v>95</v>
      </c>
      <c r="E1571">
        <v>-2.2305500320580598</v>
      </c>
      <c r="F1571">
        <v>2.0433350112491402</v>
      </c>
    </row>
    <row r="1572" spans="1:6" x14ac:dyDescent="0.25">
      <c r="A1572">
        <v>44</v>
      </c>
      <c r="B1572" t="s">
        <v>6</v>
      </c>
      <c r="C1572">
        <v>2048</v>
      </c>
      <c r="D1572">
        <v>50</v>
      </c>
      <c r="E1572">
        <v>1.5588919405967301</v>
      </c>
      <c r="F1572">
        <v>1.7465284648298101</v>
      </c>
    </row>
    <row r="1573" spans="1:6" x14ac:dyDescent="0.25">
      <c r="A1573">
        <v>44</v>
      </c>
      <c r="B1573" t="s">
        <v>6</v>
      </c>
      <c r="C1573">
        <v>2048</v>
      </c>
      <c r="D1573">
        <v>75</v>
      </c>
      <c r="E1573">
        <v>0.45833393839976699</v>
      </c>
      <c r="F1573">
        <v>1.9401016264834701</v>
      </c>
    </row>
    <row r="1574" spans="1:6" x14ac:dyDescent="0.25">
      <c r="A1574">
        <v>44</v>
      </c>
      <c r="B1574" t="s">
        <v>6</v>
      </c>
      <c r="C1574">
        <v>2048</v>
      </c>
      <c r="D1574">
        <v>95</v>
      </c>
      <c r="E1574">
        <v>-2.1929235157370499</v>
      </c>
      <c r="F1574">
        <v>2.06092102359354</v>
      </c>
    </row>
    <row r="1575" spans="1:6" x14ac:dyDescent="0.25">
      <c r="A1575">
        <v>45</v>
      </c>
      <c r="B1575" t="s">
        <v>6</v>
      </c>
      <c r="C1575">
        <v>2048</v>
      </c>
      <c r="D1575">
        <v>50</v>
      </c>
      <c r="E1575">
        <v>1.58381296109893</v>
      </c>
      <c r="F1575">
        <v>1.7532254740262101</v>
      </c>
    </row>
    <row r="1576" spans="1:6" x14ac:dyDescent="0.25">
      <c r="A1576">
        <v>45</v>
      </c>
      <c r="B1576" t="s">
        <v>6</v>
      </c>
      <c r="C1576">
        <v>2048</v>
      </c>
      <c r="D1576">
        <v>75</v>
      </c>
      <c r="E1576">
        <v>0.34636711806741699</v>
      </c>
      <c r="F1576">
        <v>1.9279823105008</v>
      </c>
    </row>
    <row r="1577" spans="1:6" x14ac:dyDescent="0.25">
      <c r="A1577">
        <v>45</v>
      </c>
      <c r="B1577" t="s">
        <v>6</v>
      </c>
      <c r="C1577">
        <v>2048</v>
      </c>
      <c r="D1577">
        <v>95</v>
      </c>
      <c r="E1577">
        <v>-2.03306025241654</v>
      </c>
      <c r="F1577">
        <v>2.0971489330508901</v>
      </c>
    </row>
    <row r="1578" spans="1:6" x14ac:dyDescent="0.25">
      <c r="A1578">
        <v>46</v>
      </c>
      <c r="B1578" t="s">
        <v>6</v>
      </c>
      <c r="C1578">
        <v>2048</v>
      </c>
      <c r="D1578">
        <v>50</v>
      </c>
      <c r="E1578">
        <v>1.5492543127284999</v>
      </c>
      <c r="F1578">
        <v>1.74469952779849</v>
      </c>
    </row>
    <row r="1579" spans="1:6" x14ac:dyDescent="0.25">
      <c r="A1579">
        <v>46</v>
      </c>
      <c r="B1579" t="s">
        <v>6</v>
      </c>
      <c r="C1579">
        <v>2048</v>
      </c>
      <c r="D1579">
        <v>75</v>
      </c>
      <c r="E1579">
        <v>0.203430134588855</v>
      </c>
      <c r="F1579">
        <v>1.90571202017915</v>
      </c>
    </row>
    <row r="1580" spans="1:6" x14ac:dyDescent="0.25">
      <c r="A1580">
        <v>46</v>
      </c>
      <c r="B1580" t="s">
        <v>6</v>
      </c>
      <c r="C1580">
        <v>2048</v>
      </c>
      <c r="D1580">
        <v>95</v>
      </c>
      <c r="E1580">
        <v>-2.3283780565208301</v>
      </c>
      <c r="F1580">
        <v>2.02466591357974</v>
      </c>
    </row>
    <row r="1581" spans="1:6" x14ac:dyDescent="0.25">
      <c r="A1581">
        <v>47</v>
      </c>
      <c r="B1581" t="s">
        <v>6</v>
      </c>
      <c r="C1581">
        <v>2048</v>
      </c>
      <c r="D1581">
        <v>50</v>
      </c>
      <c r="E1581">
        <v>1.67167765475426</v>
      </c>
      <c r="F1581">
        <v>1.7569477020766699</v>
      </c>
    </row>
    <row r="1582" spans="1:6" x14ac:dyDescent="0.25">
      <c r="A1582">
        <v>47</v>
      </c>
      <c r="B1582" t="s">
        <v>6</v>
      </c>
      <c r="C1582">
        <v>2048</v>
      </c>
      <c r="D1582">
        <v>75</v>
      </c>
      <c r="E1582">
        <v>0.35509947888443499</v>
      </c>
      <c r="F1582">
        <v>1.92461101511114</v>
      </c>
    </row>
    <row r="1583" spans="1:6" x14ac:dyDescent="0.25">
      <c r="A1583">
        <v>47</v>
      </c>
      <c r="B1583" t="s">
        <v>6</v>
      </c>
      <c r="C1583">
        <v>2048</v>
      </c>
      <c r="D1583">
        <v>95</v>
      </c>
      <c r="E1583">
        <v>-2.0399979893001401</v>
      </c>
      <c r="F1583">
        <v>2.07947016938882</v>
      </c>
    </row>
    <row r="1584" spans="1:6" x14ac:dyDescent="0.25">
      <c r="A1584">
        <v>48</v>
      </c>
      <c r="B1584" t="s">
        <v>6</v>
      </c>
      <c r="C1584">
        <v>2048</v>
      </c>
      <c r="D1584">
        <v>50</v>
      </c>
      <c r="E1584">
        <v>1.62248912495522</v>
      </c>
      <c r="F1584">
        <v>1.7520777359536901</v>
      </c>
    </row>
    <row r="1585" spans="1:6" x14ac:dyDescent="0.25">
      <c r="A1585">
        <v>48</v>
      </c>
      <c r="B1585" t="s">
        <v>6</v>
      </c>
      <c r="C1585">
        <v>2048</v>
      </c>
      <c r="D1585">
        <v>75</v>
      </c>
      <c r="E1585">
        <v>0.32208562070920799</v>
      </c>
      <c r="F1585">
        <v>1.9168572921946101</v>
      </c>
    </row>
    <row r="1586" spans="1:6" x14ac:dyDescent="0.25">
      <c r="A1586">
        <v>48</v>
      </c>
      <c r="B1586" t="s">
        <v>6</v>
      </c>
      <c r="C1586">
        <v>2048</v>
      </c>
      <c r="D1586">
        <v>95</v>
      </c>
      <c r="E1586">
        <v>-2.2377225855426901</v>
      </c>
      <c r="F1586">
        <v>2.0360724758900601</v>
      </c>
    </row>
    <row r="1587" spans="1:6" x14ac:dyDescent="0.25">
      <c r="A1587">
        <v>49</v>
      </c>
      <c r="B1587" t="s">
        <v>6</v>
      </c>
      <c r="C1587">
        <v>2048</v>
      </c>
      <c r="D1587">
        <v>50</v>
      </c>
      <c r="E1587">
        <v>1.59856114953869</v>
      </c>
      <c r="F1587">
        <v>1.7535759314332799</v>
      </c>
    </row>
    <row r="1588" spans="1:6" x14ac:dyDescent="0.25">
      <c r="A1588">
        <v>49</v>
      </c>
      <c r="B1588" t="s">
        <v>6</v>
      </c>
      <c r="C1588">
        <v>2048</v>
      </c>
      <c r="D1588">
        <v>75</v>
      </c>
      <c r="E1588">
        <v>0.21675013197437201</v>
      </c>
      <c r="F1588">
        <v>1.9046997603404801</v>
      </c>
    </row>
    <row r="1589" spans="1:6" x14ac:dyDescent="0.25">
      <c r="A1589">
        <v>49</v>
      </c>
      <c r="B1589" t="s">
        <v>6</v>
      </c>
      <c r="C1589">
        <v>2048</v>
      </c>
      <c r="D1589">
        <v>95</v>
      </c>
      <c r="E1589">
        <v>-2.2281960615066199</v>
      </c>
      <c r="F1589">
        <v>2.0361263329148498</v>
      </c>
    </row>
    <row r="1590" spans="1:6" x14ac:dyDescent="0.25">
      <c r="A1590">
        <v>50</v>
      </c>
      <c r="B1590" t="s">
        <v>6</v>
      </c>
      <c r="C1590">
        <v>2048</v>
      </c>
      <c r="D1590">
        <v>50</v>
      </c>
      <c r="E1590">
        <v>1.5702519110311599</v>
      </c>
      <c r="F1590">
        <v>1.74097637487035</v>
      </c>
    </row>
    <row r="1591" spans="1:6" x14ac:dyDescent="0.25">
      <c r="A1591">
        <v>50</v>
      </c>
      <c r="B1591" t="s">
        <v>6</v>
      </c>
      <c r="C1591">
        <v>2048</v>
      </c>
      <c r="D1591">
        <v>75</v>
      </c>
      <c r="E1591">
        <v>0.51301688255630695</v>
      </c>
      <c r="F1591">
        <v>1.9413630444654799</v>
      </c>
    </row>
    <row r="1592" spans="1:6" x14ac:dyDescent="0.25">
      <c r="A1592">
        <v>50</v>
      </c>
      <c r="B1592" t="s">
        <v>6</v>
      </c>
      <c r="C1592">
        <v>2048</v>
      </c>
      <c r="D1592">
        <v>95</v>
      </c>
      <c r="E1592">
        <v>-1.3279457754930699</v>
      </c>
      <c r="F1592">
        <v>2.2058333989285801</v>
      </c>
    </row>
    <row r="1593" spans="1:6" x14ac:dyDescent="0.25">
      <c r="A1593">
        <v>51</v>
      </c>
      <c r="B1593" t="s">
        <v>6</v>
      </c>
      <c r="C1593">
        <v>2048</v>
      </c>
      <c r="D1593">
        <v>50</v>
      </c>
      <c r="E1593">
        <v>1.76425003075389</v>
      </c>
      <c r="F1593">
        <v>1.76610749686206</v>
      </c>
    </row>
    <row r="1594" spans="1:6" x14ac:dyDescent="0.25">
      <c r="A1594">
        <v>51</v>
      </c>
      <c r="B1594" t="s">
        <v>6</v>
      </c>
      <c r="C1594">
        <v>2048</v>
      </c>
      <c r="D1594">
        <v>75</v>
      </c>
      <c r="E1594">
        <v>0.172083911760471</v>
      </c>
      <c r="F1594">
        <v>1.8919262178765901</v>
      </c>
    </row>
    <row r="1595" spans="1:6" x14ac:dyDescent="0.25">
      <c r="A1595">
        <v>51</v>
      </c>
      <c r="B1595" t="s">
        <v>6</v>
      </c>
      <c r="C1595">
        <v>2048</v>
      </c>
      <c r="D1595">
        <v>95</v>
      </c>
      <c r="E1595">
        <v>-2.1323868574532798</v>
      </c>
      <c r="F1595">
        <v>2.0608821396065302</v>
      </c>
    </row>
    <row r="1596" spans="1:6" x14ac:dyDescent="0.25">
      <c r="A1596">
        <v>52</v>
      </c>
      <c r="B1596" t="s">
        <v>6</v>
      </c>
      <c r="C1596">
        <v>2048</v>
      </c>
      <c r="D1596">
        <v>50</v>
      </c>
      <c r="E1596">
        <v>1.68681434300579</v>
      </c>
      <c r="F1596">
        <v>1.7607471823597201</v>
      </c>
    </row>
    <row r="1597" spans="1:6" x14ac:dyDescent="0.25">
      <c r="A1597">
        <v>52</v>
      </c>
      <c r="B1597" t="s">
        <v>6</v>
      </c>
      <c r="C1597">
        <v>2048</v>
      </c>
      <c r="D1597">
        <v>75</v>
      </c>
      <c r="E1597">
        <v>0.36456818413047298</v>
      </c>
      <c r="F1597">
        <v>1.9223454488521099</v>
      </c>
    </row>
    <row r="1598" spans="1:6" x14ac:dyDescent="0.25">
      <c r="A1598">
        <v>52</v>
      </c>
      <c r="B1598" t="s">
        <v>6</v>
      </c>
      <c r="C1598">
        <v>2048</v>
      </c>
      <c r="D1598">
        <v>95</v>
      </c>
      <c r="E1598">
        <v>-2.04600535422091</v>
      </c>
      <c r="F1598">
        <v>2.08573155784936</v>
      </c>
    </row>
    <row r="1599" spans="1:6" x14ac:dyDescent="0.25">
      <c r="A1599">
        <v>53</v>
      </c>
      <c r="B1599" t="s">
        <v>6</v>
      </c>
      <c r="C1599">
        <v>2048</v>
      </c>
      <c r="D1599">
        <v>50</v>
      </c>
      <c r="E1599">
        <v>1.6159396217470099</v>
      </c>
      <c r="F1599">
        <v>1.75363902482666</v>
      </c>
    </row>
    <row r="1600" spans="1:6" x14ac:dyDescent="0.25">
      <c r="A1600">
        <v>53</v>
      </c>
      <c r="B1600" t="s">
        <v>6</v>
      </c>
      <c r="C1600">
        <v>2048</v>
      </c>
      <c r="D1600">
        <v>75</v>
      </c>
      <c r="E1600">
        <v>0.17217023334550699</v>
      </c>
      <c r="F1600">
        <v>1.8949723011259201</v>
      </c>
    </row>
    <row r="1601" spans="1:6" x14ac:dyDescent="0.25">
      <c r="A1601">
        <v>53</v>
      </c>
      <c r="B1601" t="s">
        <v>6</v>
      </c>
      <c r="C1601">
        <v>2048</v>
      </c>
      <c r="D1601">
        <v>95</v>
      </c>
      <c r="E1601">
        <v>-2.0871081962690901</v>
      </c>
      <c r="F1601">
        <v>2.0789901319366599</v>
      </c>
    </row>
    <row r="1602" spans="1:6" x14ac:dyDescent="0.25">
      <c r="A1602">
        <v>54</v>
      </c>
      <c r="B1602" t="s">
        <v>6</v>
      </c>
      <c r="C1602">
        <v>2048</v>
      </c>
      <c r="D1602">
        <v>50</v>
      </c>
      <c r="E1602">
        <v>1.6374608712227501</v>
      </c>
      <c r="F1602">
        <v>1.7567809119494699</v>
      </c>
    </row>
    <row r="1603" spans="1:6" x14ac:dyDescent="0.25">
      <c r="A1603">
        <v>54</v>
      </c>
      <c r="B1603" t="s">
        <v>6</v>
      </c>
      <c r="C1603">
        <v>2048</v>
      </c>
      <c r="D1603">
        <v>75</v>
      </c>
      <c r="E1603">
        <v>0.11703379044269099</v>
      </c>
      <c r="F1603">
        <v>1.8887597486552099</v>
      </c>
    </row>
    <row r="1604" spans="1:6" x14ac:dyDescent="0.25">
      <c r="A1604">
        <v>54</v>
      </c>
      <c r="B1604" t="s">
        <v>6</v>
      </c>
      <c r="C1604">
        <v>2048</v>
      </c>
      <c r="D1604">
        <v>95</v>
      </c>
      <c r="E1604">
        <v>-2.24444970414384</v>
      </c>
      <c r="F1604">
        <v>2.0364090391366099</v>
      </c>
    </row>
    <row r="1605" spans="1:6" x14ac:dyDescent="0.25">
      <c r="A1605">
        <v>55</v>
      </c>
      <c r="B1605" t="s">
        <v>6</v>
      </c>
      <c r="C1605">
        <v>2048</v>
      </c>
      <c r="D1605">
        <v>50</v>
      </c>
      <c r="E1605">
        <v>1.6230776739197901</v>
      </c>
      <c r="F1605">
        <v>1.753161690649</v>
      </c>
    </row>
    <row r="1606" spans="1:6" x14ac:dyDescent="0.25">
      <c r="A1606">
        <v>55</v>
      </c>
      <c r="B1606" t="s">
        <v>6</v>
      </c>
      <c r="C1606">
        <v>2048</v>
      </c>
      <c r="D1606">
        <v>75</v>
      </c>
      <c r="E1606">
        <v>0.35742026879344602</v>
      </c>
      <c r="F1606">
        <v>1.9232934608656</v>
      </c>
    </row>
    <row r="1607" spans="1:6" x14ac:dyDescent="0.25">
      <c r="A1607">
        <v>55</v>
      </c>
      <c r="B1607" t="s">
        <v>6</v>
      </c>
      <c r="C1607">
        <v>2048</v>
      </c>
      <c r="D1607">
        <v>95</v>
      </c>
      <c r="E1607">
        <v>-1.31085869812569</v>
      </c>
      <c r="F1607">
        <v>2.2049204570838099</v>
      </c>
    </row>
    <row r="1608" spans="1:6" x14ac:dyDescent="0.25">
      <c r="A1608">
        <v>56</v>
      </c>
      <c r="B1608" t="s">
        <v>6</v>
      </c>
      <c r="C1608">
        <v>2048</v>
      </c>
      <c r="D1608">
        <v>50</v>
      </c>
      <c r="E1608">
        <v>1.6940715397055901</v>
      </c>
      <c r="F1608">
        <v>1.7609068076594301</v>
      </c>
    </row>
    <row r="1609" spans="1:6" x14ac:dyDescent="0.25">
      <c r="A1609">
        <v>56</v>
      </c>
      <c r="B1609" t="s">
        <v>6</v>
      </c>
      <c r="C1609">
        <v>2048</v>
      </c>
      <c r="D1609">
        <v>75</v>
      </c>
      <c r="E1609">
        <v>0.45301102354818501</v>
      </c>
      <c r="F1609">
        <v>1.9340449691713899</v>
      </c>
    </row>
    <row r="1610" spans="1:6" x14ac:dyDescent="0.25">
      <c r="A1610">
        <v>56</v>
      </c>
      <c r="B1610" t="s">
        <v>6</v>
      </c>
      <c r="C1610">
        <v>2048</v>
      </c>
      <c r="D1610">
        <v>95</v>
      </c>
      <c r="E1610">
        <v>-1.9283497146908499</v>
      </c>
      <c r="F1610">
        <v>2.1011042937586599</v>
      </c>
    </row>
    <row r="1611" spans="1:6" x14ac:dyDescent="0.25">
      <c r="A1611">
        <v>57</v>
      </c>
      <c r="B1611" t="s">
        <v>6</v>
      </c>
      <c r="C1611">
        <v>2048</v>
      </c>
      <c r="D1611">
        <v>50</v>
      </c>
      <c r="E1611">
        <v>1.62218985393795</v>
      </c>
      <c r="F1611">
        <v>1.7515809977080501</v>
      </c>
    </row>
    <row r="1612" spans="1:6" x14ac:dyDescent="0.25">
      <c r="A1612">
        <v>57</v>
      </c>
      <c r="B1612" t="s">
        <v>6</v>
      </c>
      <c r="C1612">
        <v>2048</v>
      </c>
      <c r="D1612">
        <v>75</v>
      </c>
      <c r="E1612">
        <v>0.27074026487207398</v>
      </c>
      <c r="F1612">
        <v>1.9100371059863901</v>
      </c>
    </row>
    <row r="1613" spans="1:6" x14ac:dyDescent="0.25">
      <c r="A1613">
        <v>57</v>
      </c>
      <c r="B1613" t="s">
        <v>6</v>
      </c>
      <c r="C1613">
        <v>2048</v>
      </c>
      <c r="D1613">
        <v>95</v>
      </c>
      <c r="E1613">
        <v>-2.4302859416758702</v>
      </c>
      <c r="F1613">
        <v>1.9993311927564299</v>
      </c>
    </row>
    <row r="1614" spans="1:6" x14ac:dyDescent="0.25">
      <c r="A1614">
        <v>58</v>
      </c>
      <c r="B1614" t="s">
        <v>6</v>
      </c>
      <c r="C1614">
        <v>2048</v>
      </c>
      <c r="D1614">
        <v>50</v>
      </c>
      <c r="E1614">
        <v>1.57418951426465</v>
      </c>
      <c r="F1614">
        <v>1.74021189768097</v>
      </c>
    </row>
    <row r="1615" spans="1:6" x14ac:dyDescent="0.25">
      <c r="A1615">
        <v>58</v>
      </c>
      <c r="B1615" t="s">
        <v>6</v>
      </c>
      <c r="C1615">
        <v>2048</v>
      </c>
      <c r="D1615">
        <v>75</v>
      </c>
      <c r="E1615">
        <v>0.20825366154557801</v>
      </c>
      <c r="F1615">
        <v>1.8991626971564399</v>
      </c>
    </row>
    <row r="1616" spans="1:6" x14ac:dyDescent="0.25">
      <c r="A1616">
        <v>58</v>
      </c>
      <c r="B1616" t="s">
        <v>6</v>
      </c>
      <c r="C1616">
        <v>2048</v>
      </c>
      <c r="D1616">
        <v>95</v>
      </c>
      <c r="E1616">
        <v>-2.1816892182236698</v>
      </c>
      <c r="F1616">
        <v>2.0489526597004901</v>
      </c>
    </row>
    <row r="1617" spans="1:6" x14ac:dyDescent="0.25">
      <c r="A1617">
        <v>59</v>
      </c>
      <c r="B1617" t="s">
        <v>6</v>
      </c>
      <c r="C1617">
        <v>2048</v>
      </c>
      <c r="D1617">
        <v>50</v>
      </c>
      <c r="E1617">
        <v>1.7626432908312399</v>
      </c>
      <c r="F1617">
        <v>1.77360608699037</v>
      </c>
    </row>
    <row r="1618" spans="1:6" x14ac:dyDescent="0.25">
      <c r="A1618">
        <v>59</v>
      </c>
      <c r="B1618" t="s">
        <v>6</v>
      </c>
      <c r="C1618">
        <v>2048</v>
      </c>
      <c r="D1618">
        <v>75</v>
      </c>
      <c r="E1618">
        <v>0.214170672209093</v>
      </c>
      <c r="F1618">
        <v>1.9058355273415899</v>
      </c>
    </row>
    <row r="1619" spans="1:6" x14ac:dyDescent="0.25">
      <c r="A1619">
        <v>59</v>
      </c>
      <c r="B1619" t="s">
        <v>6</v>
      </c>
      <c r="C1619">
        <v>2048</v>
      </c>
      <c r="D1619">
        <v>95</v>
      </c>
      <c r="E1619">
        <v>-2.3872948781089498</v>
      </c>
      <c r="F1619">
        <v>2.0273683132899301</v>
      </c>
    </row>
    <row r="1620" spans="1:6" x14ac:dyDescent="0.25">
      <c r="A1620">
        <v>60</v>
      </c>
      <c r="B1620" t="s">
        <v>6</v>
      </c>
      <c r="C1620">
        <v>2048</v>
      </c>
      <c r="D1620">
        <v>50</v>
      </c>
      <c r="E1620">
        <v>1.5700151117047101</v>
      </c>
      <c r="F1620">
        <v>1.7439226189168799</v>
      </c>
    </row>
    <row r="1621" spans="1:6" x14ac:dyDescent="0.25">
      <c r="A1621">
        <v>60</v>
      </c>
      <c r="B1621" t="s">
        <v>6</v>
      </c>
      <c r="C1621">
        <v>2048</v>
      </c>
      <c r="D1621">
        <v>75</v>
      </c>
      <c r="E1621">
        <v>0.36822204761841298</v>
      </c>
      <c r="F1621">
        <v>1.9247534780787201</v>
      </c>
    </row>
    <row r="1622" spans="1:6" x14ac:dyDescent="0.25">
      <c r="A1622">
        <v>60</v>
      </c>
      <c r="B1622" t="s">
        <v>6</v>
      </c>
      <c r="C1622">
        <v>2048</v>
      </c>
      <c r="D1622">
        <v>95</v>
      </c>
      <c r="E1622">
        <v>-2.2443872427607898</v>
      </c>
      <c r="F1622">
        <v>2.03673818888306</v>
      </c>
    </row>
    <row r="1623" spans="1:6" x14ac:dyDescent="0.25">
      <c r="A1623">
        <v>1</v>
      </c>
      <c r="B1623" t="s">
        <v>6</v>
      </c>
      <c r="C1623">
        <v>2049</v>
      </c>
      <c r="D1623">
        <v>50</v>
      </c>
      <c r="E1623">
        <v>1.6687163362003901</v>
      </c>
      <c r="F1623">
        <v>1.79481492426167</v>
      </c>
    </row>
    <row r="1624" spans="1:6" x14ac:dyDescent="0.25">
      <c r="A1624">
        <v>1</v>
      </c>
      <c r="B1624" t="s">
        <v>6</v>
      </c>
      <c r="C1624">
        <v>2049</v>
      </c>
      <c r="D1624">
        <v>75</v>
      </c>
      <c r="E1624">
        <v>0.4160176232526</v>
      </c>
      <c r="F1624">
        <v>1.97377103153158</v>
      </c>
    </row>
    <row r="1625" spans="1:6" x14ac:dyDescent="0.25">
      <c r="A1625">
        <v>1</v>
      </c>
      <c r="B1625" t="s">
        <v>6</v>
      </c>
      <c r="C1625">
        <v>2049</v>
      </c>
      <c r="D1625">
        <v>95</v>
      </c>
      <c r="E1625">
        <v>-1.6313231463326101</v>
      </c>
      <c r="F1625">
        <v>2.20824106841477</v>
      </c>
    </row>
    <row r="1626" spans="1:6" x14ac:dyDescent="0.25">
      <c r="A1626">
        <v>2</v>
      </c>
      <c r="B1626" t="s">
        <v>6</v>
      </c>
      <c r="C1626">
        <v>2049</v>
      </c>
      <c r="D1626">
        <v>50</v>
      </c>
      <c r="E1626">
        <v>1.71734999874676</v>
      </c>
      <c r="F1626">
        <v>1.7962130995752901</v>
      </c>
    </row>
    <row r="1627" spans="1:6" x14ac:dyDescent="0.25">
      <c r="A1627">
        <v>2</v>
      </c>
      <c r="B1627" t="s">
        <v>6</v>
      </c>
      <c r="C1627">
        <v>2049</v>
      </c>
      <c r="D1627">
        <v>75</v>
      </c>
      <c r="E1627">
        <v>0.32317512522009501</v>
      </c>
      <c r="F1627">
        <v>1.95240949582754</v>
      </c>
    </row>
    <row r="1628" spans="1:6" x14ac:dyDescent="0.25">
      <c r="A1628">
        <v>2</v>
      </c>
      <c r="B1628" t="s">
        <v>6</v>
      </c>
      <c r="C1628">
        <v>2049</v>
      </c>
      <c r="D1628">
        <v>95</v>
      </c>
      <c r="E1628">
        <v>-1.7316745518258001</v>
      </c>
      <c r="F1628">
        <v>2.1924960351980101</v>
      </c>
    </row>
    <row r="1629" spans="1:6" x14ac:dyDescent="0.25">
      <c r="A1629">
        <v>3</v>
      </c>
      <c r="B1629" t="s">
        <v>6</v>
      </c>
      <c r="C1629">
        <v>2049</v>
      </c>
      <c r="D1629">
        <v>50</v>
      </c>
      <c r="E1629">
        <v>1.67271000453263</v>
      </c>
      <c r="F1629">
        <v>1.7903600044958301</v>
      </c>
    </row>
    <row r="1630" spans="1:6" x14ac:dyDescent="0.25">
      <c r="A1630">
        <v>3</v>
      </c>
      <c r="B1630" t="s">
        <v>6</v>
      </c>
      <c r="C1630">
        <v>2049</v>
      </c>
      <c r="D1630">
        <v>75</v>
      </c>
      <c r="E1630">
        <v>0.17200951943104401</v>
      </c>
      <c r="F1630">
        <v>1.9355967741047999</v>
      </c>
    </row>
    <row r="1631" spans="1:6" x14ac:dyDescent="0.25">
      <c r="A1631">
        <v>3</v>
      </c>
      <c r="B1631" t="s">
        <v>6</v>
      </c>
      <c r="C1631">
        <v>2049</v>
      </c>
      <c r="D1631">
        <v>95</v>
      </c>
      <c r="E1631">
        <v>-2.2463692271060398</v>
      </c>
      <c r="F1631">
        <v>2.0911196739225701</v>
      </c>
    </row>
    <row r="1632" spans="1:6" x14ac:dyDescent="0.25">
      <c r="A1632">
        <v>4</v>
      </c>
      <c r="B1632" t="s">
        <v>6</v>
      </c>
      <c r="C1632">
        <v>2049</v>
      </c>
      <c r="D1632">
        <v>50</v>
      </c>
      <c r="E1632">
        <v>1.6759435789513</v>
      </c>
      <c r="F1632">
        <v>1.79349938487947</v>
      </c>
    </row>
    <row r="1633" spans="1:6" x14ac:dyDescent="0.25">
      <c r="A1633">
        <v>4</v>
      </c>
      <c r="B1633" t="s">
        <v>6</v>
      </c>
      <c r="C1633">
        <v>2049</v>
      </c>
      <c r="D1633">
        <v>75</v>
      </c>
      <c r="E1633">
        <v>0.16459809796094599</v>
      </c>
      <c r="F1633">
        <v>1.93494337239954</v>
      </c>
    </row>
    <row r="1634" spans="1:6" x14ac:dyDescent="0.25">
      <c r="A1634">
        <v>4</v>
      </c>
      <c r="B1634" t="s">
        <v>6</v>
      </c>
      <c r="C1634">
        <v>2049</v>
      </c>
      <c r="D1634">
        <v>95</v>
      </c>
      <c r="E1634">
        <v>-2.3458324758427298</v>
      </c>
      <c r="F1634">
        <v>2.0873457680647798</v>
      </c>
    </row>
    <row r="1635" spans="1:6" x14ac:dyDescent="0.25">
      <c r="A1635">
        <v>5</v>
      </c>
      <c r="B1635" t="s">
        <v>6</v>
      </c>
      <c r="C1635">
        <v>2049</v>
      </c>
      <c r="D1635">
        <v>50</v>
      </c>
      <c r="E1635">
        <v>1.83120381620663</v>
      </c>
      <c r="F1635">
        <v>1.8160943655642701</v>
      </c>
    </row>
    <row r="1636" spans="1:6" x14ac:dyDescent="0.25">
      <c r="A1636">
        <v>5</v>
      </c>
      <c r="B1636" t="s">
        <v>6</v>
      </c>
      <c r="C1636">
        <v>2049</v>
      </c>
      <c r="D1636">
        <v>75</v>
      </c>
      <c r="E1636">
        <v>0.37916736695675801</v>
      </c>
      <c r="F1636">
        <v>1.9650928125968601</v>
      </c>
    </row>
    <row r="1637" spans="1:6" x14ac:dyDescent="0.25">
      <c r="A1637">
        <v>5</v>
      </c>
      <c r="B1637" t="s">
        <v>6</v>
      </c>
      <c r="C1637">
        <v>2049</v>
      </c>
      <c r="D1637">
        <v>95</v>
      </c>
      <c r="E1637">
        <v>-1.54661728585581</v>
      </c>
      <c r="F1637">
        <v>2.2196565811290001</v>
      </c>
    </row>
    <row r="1638" spans="1:6" x14ac:dyDescent="0.25">
      <c r="A1638">
        <v>6</v>
      </c>
      <c r="B1638" t="s">
        <v>6</v>
      </c>
      <c r="C1638">
        <v>2049</v>
      </c>
      <c r="D1638">
        <v>50</v>
      </c>
      <c r="E1638">
        <v>1.67193892745763</v>
      </c>
      <c r="F1638">
        <v>1.7917832309714301</v>
      </c>
    </row>
    <row r="1639" spans="1:6" x14ac:dyDescent="0.25">
      <c r="A1639">
        <v>6</v>
      </c>
      <c r="B1639" t="s">
        <v>6</v>
      </c>
      <c r="C1639">
        <v>2049</v>
      </c>
      <c r="D1639">
        <v>75</v>
      </c>
      <c r="E1639">
        <v>0.57494875798657197</v>
      </c>
      <c r="F1639">
        <v>1.98866032554821</v>
      </c>
    </row>
    <row r="1640" spans="1:6" x14ac:dyDescent="0.25">
      <c r="A1640">
        <v>6</v>
      </c>
      <c r="B1640" t="s">
        <v>6</v>
      </c>
      <c r="C1640">
        <v>2049</v>
      </c>
      <c r="D1640">
        <v>95</v>
      </c>
      <c r="E1640">
        <v>-2.2665013058620298</v>
      </c>
      <c r="F1640">
        <v>2.0906654746862001</v>
      </c>
    </row>
    <row r="1641" spans="1:6" x14ac:dyDescent="0.25">
      <c r="A1641">
        <v>7</v>
      </c>
      <c r="B1641" t="s">
        <v>6</v>
      </c>
      <c r="C1641">
        <v>2049</v>
      </c>
      <c r="D1641">
        <v>50</v>
      </c>
      <c r="E1641">
        <v>1.6909269984344799</v>
      </c>
      <c r="F1641">
        <v>1.7971783385703</v>
      </c>
    </row>
    <row r="1642" spans="1:6" x14ac:dyDescent="0.25">
      <c r="A1642">
        <v>7</v>
      </c>
      <c r="B1642" t="s">
        <v>6</v>
      </c>
      <c r="C1642">
        <v>2049</v>
      </c>
      <c r="D1642">
        <v>75</v>
      </c>
      <c r="E1642">
        <v>0.50466703534743995</v>
      </c>
      <c r="F1642">
        <v>1.98274211623901</v>
      </c>
    </row>
    <row r="1643" spans="1:6" x14ac:dyDescent="0.25">
      <c r="A1643">
        <v>7</v>
      </c>
      <c r="B1643" t="s">
        <v>6</v>
      </c>
      <c r="C1643">
        <v>2049</v>
      </c>
      <c r="D1643">
        <v>95</v>
      </c>
      <c r="E1643">
        <v>-1.6288341711294501</v>
      </c>
      <c r="F1643">
        <v>2.2052727915822601</v>
      </c>
    </row>
    <row r="1644" spans="1:6" x14ac:dyDescent="0.25">
      <c r="A1644">
        <v>8</v>
      </c>
      <c r="B1644" t="s">
        <v>6</v>
      </c>
      <c r="C1644">
        <v>2049</v>
      </c>
      <c r="D1644">
        <v>50</v>
      </c>
      <c r="E1644">
        <v>1.7967712228016599</v>
      </c>
      <c r="F1644">
        <v>1.8097583490623099</v>
      </c>
    </row>
    <row r="1645" spans="1:6" x14ac:dyDescent="0.25">
      <c r="A1645">
        <v>8</v>
      </c>
      <c r="B1645" t="s">
        <v>6</v>
      </c>
      <c r="C1645">
        <v>2049</v>
      </c>
      <c r="D1645">
        <v>75</v>
      </c>
      <c r="E1645">
        <v>0.39723233163886201</v>
      </c>
      <c r="F1645">
        <v>1.9644131234258799</v>
      </c>
    </row>
    <row r="1646" spans="1:6" x14ac:dyDescent="0.25">
      <c r="A1646">
        <v>8</v>
      </c>
      <c r="B1646" t="s">
        <v>6</v>
      </c>
      <c r="C1646">
        <v>2049</v>
      </c>
      <c r="D1646">
        <v>95</v>
      </c>
      <c r="E1646">
        <v>-1.7277258332371901</v>
      </c>
      <c r="F1646">
        <v>2.1874335201088</v>
      </c>
    </row>
    <row r="1647" spans="1:6" x14ac:dyDescent="0.25">
      <c r="A1647">
        <v>9</v>
      </c>
      <c r="B1647" t="s">
        <v>6</v>
      </c>
      <c r="C1647">
        <v>2049</v>
      </c>
      <c r="D1647">
        <v>50</v>
      </c>
      <c r="E1647">
        <v>1.6355516453991199</v>
      </c>
      <c r="F1647">
        <v>1.7929845993986999</v>
      </c>
    </row>
    <row r="1648" spans="1:6" x14ac:dyDescent="0.25">
      <c r="A1648">
        <v>9</v>
      </c>
      <c r="B1648" t="s">
        <v>6</v>
      </c>
      <c r="C1648">
        <v>2049</v>
      </c>
      <c r="D1648">
        <v>75</v>
      </c>
      <c r="E1648">
        <v>7.2113933503880706E-2</v>
      </c>
      <c r="F1648">
        <v>1.9174218265268901</v>
      </c>
    </row>
    <row r="1649" spans="1:6" x14ac:dyDescent="0.25">
      <c r="A1649">
        <v>9</v>
      </c>
      <c r="B1649" t="s">
        <v>6</v>
      </c>
      <c r="C1649">
        <v>2049</v>
      </c>
      <c r="D1649">
        <v>95</v>
      </c>
      <c r="E1649">
        <v>-2.2796424903772299</v>
      </c>
      <c r="F1649">
        <v>2.1012923718893601</v>
      </c>
    </row>
    <row r="1650" spans="1:6" x14ac:dyDescent="0.25">
      <c r="A1650">
        <v>10</v>
      </c>
      <c r="B1650" t="s">
        <v>6</v>
      </c>
      <c r="C1650">
        <v>2049</v>
      </c>
      <c r="D1650">
        <v>50</v>
      </c>
      <c r="E1650">
        <v>1.64283917572504</v>
      </c>
      <c r="F1650">
        <v>1.7916038337862501</v>
      </c>
    </row>
    <row r="1651" spans="1:6" x14ac:dyDescent="0.25">
      <c r="A1651">
        <v>10</v>
      </c>
      <c r="B1651" t="s">
        <v>6</v>
      </c>
      <c r="C1651">
        <v>2049</v>
      </c>
      <c r="D1651">
        <v>75</v>
      </c>
      <c r="E1651">
        <v>0.18776004365774601</v>
      </c>
      <c r="F1651">
        <v>1.9400486307126901</v>
      </c>
    </row>
    <row r="1652" spans="1:6" x14ac:dyDescent="0.25">
      <c r="A1652">
        <v>10</v>
      </c>
      <c r="B1652" t="s">
        <v>6</v>
      </c>
      <c r="C1652">
        <v>2049</v>
      </c>
      <c r="D1652">
        <v>95</v>
      </c>
      <c r="E1652">
        <v>-2.4834068724958702</v>
      </c>
      <c r="F1652">
        <v>2.04345737689744</v>
      </c>
    </row>
    <row r="1653" spans="1:6" x14ac:dyDescent="0.25">
      <c r="A1653">
        <v>11</v>
      </c>
      <c r="B1653" t="s">
        <v>6</v>
      </c>
      <c r="C1653">
        <v>2049</v>
      </c>
      <c r="D1653">
        <v>50</v>
      </c>
      <c r="E1653">
        <v>1.6179667453903499</v>
      </c>
      <c r="F1653">
        <v>1.7892647867706299</v>
      </c>
    </row>
    <row r="1654" spans="1:6" x14ac:dyDescent="0.25">
      <c r="A1654">
        <v>11</v>
      </c>
      <c r="B1654" t="s">
        <v>6</v>
      </c>
      <c r="C1654">
        <v>2049</v>
      </c>
      <c r="D1654">
        <v>75</v>
      </c>
      <c r="E1654">
        <v>0.30868913254757402</v>
      </c>
      <c r="F1654">
        <v>1.9592663527391001</v>
      </c>
    </row>
    <row r="1655" spans="1:6" x14ac:dyDescent="0.25">
      <c r="A1655">
        <v>11</v>
      </c>
      <c r="B1655" t="s">
        <v>6</v>
      </c>
      <c r="C1655">
        <v>2049</v>
      </c>
      <c r="D1655">
        <v>95</v>
      </c>
      <c r="E1655">
        <v>-1.5837835188621601</v>
      </c>
      <c r="F1655">
        <v>2.2181621427999798</v>
      </c>
    </row>
    <row r="1656" spans="1:6" x14ac:dyDescent="0.25">
      <c r="A1656">
        <v>12</v>
      </c>
      <c r="B1656" t="s">
        <v>6</v>
      </c>
      <c r="C1656">
        <v>2049</v>
      </c>
      <c r="D1656">
        <v>50</v>
      </c>
      <c r="E1656">
        <v>1.7585097159554599</v>
      </c>
      <c r="F1656">
        <v>1.80235871026425</v>
      </c>
    </row>
    <row r="1657" spans="1:6" x14ac:dyDescent="0.25">
      <c r="A1657">
        <v>12</v>
      </c>
      <c r="B1657" t="s">
        <v>6</v>
      </c>
      <c r="C1657">
        <v>2049</v>
      </c>
      <c r="D1657">
        <v>75</v>
      </c>
      <c r="E1657">
        <v>0.26877378323965201</v>
      </c>
      <c r="F1657">
        <v>1.94792717481912</v>
      </c>
    </row>
    <row r="1658" spans="1:6" x14ac:dyDescent="0.25">
      <c r="A1658">
        <v>12</v>
      </c>
      <c r="B1658" t="s">
        <v>6</v>
      </c>
      <c r="C1658">
        <v>2049</v>
      </c>
      <c r="D1658">
        <v>95</v>
      </c>
      <c r="E1658">
        <v>-2.1781480640733402</v>
      </c>
      <c r="F1658">
        <v>2.1143065869175999</v>
      </c>
    </row>
    <row r="1659" spans="1:6" x14ac:dyDescent="0.25">
      <c r="A1659">
        <v>13</v>
      </c>
      <c r="B1659" t="s">
        <v>6</v>
      </c>
      <c r="C1659">
        <v>2049</v>
      </c>
      <c r="D1659">
        <v>50</v>
      </c>
      <c r="E1659">
        <v>1.72567769060245</v>
      </c>
      <c r="F1659">
        <v>1.7988068525130501</v>
      </c>
    </row>
    <row r="1660" spans="1:6" x14ac:dyDescent="0.25">
      <c r="A1660">
        <v>13</v>
      </c>
      <c r="B1660" t="s">
        <v>6</v>
      </c>
      <c r="C1660">
        <v>2049</v>
      </c>
      <c r="D1660">
        <v>75</v>
      </c>
      <c r="E1660">
        <v>0.40978979830113599</v>
      </c>
      <c r="F1660">
        <v>1.9716540846352799</v>
      </c>
    </row>
    <row r="1661" spans="1:6" x14ac:dyDescent="0.25">
      <c r="A1661">
        <v>13</v>
      </c>
      <c r="B1661" t="s">
        <v>6</v>
      </c>
      <c r="C1661">
        <v>2049</v>
      </c>
      <c r="D1661">
        <v>95</v>
      </c>
      <c r="E1661">
        <v>-2.2839170782345799</v>
      </c>
      <c r="F1661">
        <v>2.0928197192569802</v>
      </c>
    </row>
    <row r="1662" spans="1:6" x14ac:dyDescent="0.25">
      <c r="A1662">
        <v>14</v>
      </c>
      <c r="B1662" t="s">
        <v>6</v>
      </c>
      <c r="C1662">
        <v>2049</v>
      </c>
      <c r="D1662">
        <v>50</v>
      </c>
      <c r="E1662">
        <v>1.6890255899891</v>
      </c>
      <c r="F1662">
        <v>1.7962339351671399</v>
      </c>
    </row>
    <row r="1663" spans="1:6" x14ac:dyDescent="0.25">
      <c r="A1663">
        <v>14</v>
      </c>
      <c r="B1663" t="s">
        <v>6</v>
      </c>
      <c r="C1663">
        <v>2049</v>
      </c>
      <c r="D1663">
        <v>75</v>
      </c>
      <c r="E1663">
        <v>0.25526727485138301</v>
      </c>
      <c r="F1663">
        <v>1.9465580053106599</v>
      </c>
    </row>
    <row r="1664" spans="1:6" x14ac:dyDescent="0.25">
      <c r="A1664">
        <v>14</v>
      </c>
      <c r="B1664" t="s">
        <v>6</v>
      </c>
      <c r="C1664">
        <v>2049</v>
      </c>
      <c r="D1664">
        <v>95</v>
      </c>
      <c r="E1664">
        <v>-2.1886947964588299</v>
      </c>
      <c r="F1664">
        <v>2.1083386494899301</v>
      </c>
    </row>
    <row r="1665" spans="1:6" x14ac:dyDescent="0.25">
      <c r="A1665">
        <v>15</v>
      </c>
      <c r="B1665" t="s">
        <v>6</v>
      </c>
      <c r="C1665">
        <v>2049</v>
      </c>
      <c r="D1665">
        <v>50</v>
      </c>
      <c r="E1665">
        <v>1.6035189503802101</v>
      </c>
      <c r="F1665">
        <v>1.7885783924282499</v>
      </c>
    </row>
    <row r="1666" spans="1:6" x14ac:dyDescent="0.25">
      <c r="A1666">
        <v>15</v>
      </c>
      <c r="B1666" t="s">
        <v>6</v>
      </c>
      <c r="C1666">
        <v>2049</v>
      </c>
      <c r="D1666">
        <v>75</v>
      </c>
      <c r="E1666">
        <v>0.263976555370938</v>
      </c>
      <c r="F1666">
        <v>1.94598110946708</v>
      </c>
    </row>
    <row r="1667" spans="1:6" x14ac:dyDescent="0.25">
      <c r="A1667">
        <v>15</v>
      </c>
      <c r="B1667" t="s">
        <v>6</v>
      </c>
      <c r="C1667">
        <v>2049</v>
      </c>
      <c r="D1667">
        <v>95</v>
      </c>
      <c r="E1667">
        <v>-2.40446095543812</v>
      </c>
      <c r="F1667">
        <v>2.0748177492049402</v>
      </c>
    </row>
    <row r="1668" spans="1:6" x14ac:dyDescent="0.25">
      <c r="A1668">
        <v>16</v>
      </c>
      <c r="B1668" t="s">
        <v>6</v>
      </c>
      <c r="C1668">
        <v>2049</v>
      </c>
      <c r="D1668">
        <v>50</v>
      </c>
      <c r="E1668">
        <v>1.71235627012877</v>
      </c>
      <c r="F1668">
        <v>1.79978747716635</v>
      </c>
    </row>
    <row r="1669" spans="1:6" x14ac:dyDescent="0.25">
      <c r="A1669">
        <v>16</v>
      </c>
      <c r="B1669" t="s">
        <v>6</v>
      </c>
      <c r="C1669">
        <v>2049</v>
      </c>
      <c r="D1669">
        <v>75</v>
      </c>
      <c r="E1669">
        <v>0.47321717881922398</v>
      </c>
      <c r="F1669">
        <v>1.97705207212062</v>
      </c>
    </row>
    <row r="1670" spans="1:6" x14ac:dyDescent="0.25">
      <c r="A1670">
        <v>16</v>
      </c>
      <c r="B1670" t="s">
        <v>6</v>
      </c>
      <c r="C1670">
        <v>2049</v>
      </c>
      <c r="D1670">
        <v>95</v>
      </c>
      <c r="E1670">
        <v>-1.3778251332950799</v>
      </c>
      <c r="F1670">
        <v>2.2406861325412302</v>
      </c>
    </row>
    <row r="1671" spans="1:6" x14ac:dyDescent="0.25">
      <c r="A1671">
        <v>17</v>
      </c>
      <c r="B1671" t="s">
        <v>6</v>
      </c>
      <c r="C1671">
        <v>2049</v>
      </c>
      <c r="D1671">
        <v>50</v>
      </c>
      <c r="E1671">
        <v>1.6752645455023201</v>
      </c>
      <c r="F1671">
        <v>1.79001237306765</v>
      </c>
    </row>
    <row r="1672" spans="1:6" x14ac:dyDescent="0.25">
      <c r="A1672">
        <v>17</v>
      </c>
      <c r="B1672" t="s">
        <v>6</v>
      </c>
      <c r="C1672">
        <v>2049</v>
      </c>
      <c r="D1672">
        <v>75</v>
      </c>
      <c r="E1672">
        <v>0.31360277994236602</v>
      </c>
      <c r="F1672">
        <v>1.9538174348886801</v>
      </c>
    </row>
    <row r="1673" spans="1:6" x14ac:dyDescent="0.25">
      <c r="A1673">
        <v>17</v>
      </c>
      <c r="B1673" t="s">
        <v>6</v>
      </c>
      <c r="C1673">
        <v>2049</v>
      </c>
      <c r="D1673">
        <v>95</v>
      </c>
      <c r="E1673">
        <v>-2.2388559433190198</v>
      </c>
      <c r="F1673">
        <v>2.1003401298308599</v>
      </c>
    </row>
    <row r="1674" spans="1:6" x14ac:dyDescent="0.25">
      <c r="A1674">
        <v>18</v>
      </c>
      <c r="B1674" t="s">
        <v>6</v>
      </c>
      <c r="C1674">
        <v>2049</v>
      </c>
      <c r="D1674">
        <v>50</v>
      </c>
      <c r="E1674">
        <v>1.62386149902469</v>
      </c>
      <c r="F1674">
        <v>1.78768006729776</v>
      </c>
    </row>
    <row r="1675" spans="1:6" x14ac:dyDescent="0.25">
      <c r="A1675">
        <v>18</v>
      </c>
      <c r="B1675" t="s">
        <v>6</v>
      </c>
      <c r="C1675">
        <v>2049</v>
      </c>
      <c r="D1675">
        <v>75</v>
      </c>
      <c r="E1675">
        <v>0.51909540330875004</v>
      </c>
      <c r="F1675">
        <v>1.98237836370237</v>
      </c>
    </row>
    <row r="1676" spans="1:6" x14ac:dyDescent="0.25">
      <c r="A1676">
        <v>18</v>
      </c>
      <c r="B1676" t="s">
        <v>6</v>
      </c>
      <c r="C1676">
        <v>2049</v>
      </c>
      <c r="D1676">
        <v>95</v>
      </c>
      <c r="E1676">
        <v>-1.5285951460863101</v>
      </c>
      <c r="F1676">
        <v>2.2173734723690699</v>
      </c>
    </row>
    <row r="1677" spans="1:6" x14ac:dyDescent="0.25">
      <c r="A1677">
        <v>19</v>
      </c>
      <c r="B1677" t="s">
        <v>6</v>
      </c>
      <c r="C1677">
        <v>2049</v>
      </c>
      <c r="D1677">
        <v>50</v>
      </c>
      <c r="E1677">
        <v>1.57185458609582</v>
      </c>
      <c r="F1677">
        <v>1.7773113842017201</v>
      </c>
    </row>
    <row r="1678" spans="1:6" x14ac:dyDescent="0.25">
      <c r="A1678">
        <v>19</v>
      </c>
      <c r="B1678" t="s">
        <v>6</v>
      </c>
      <c r="C1678">
        <v>2049</v>
      </c>
      <c r="D1678">
        <v>75</v>
      </c>
      <c r="E1678">
        <v>0.40093299706694802</v>
      </c>
      <c r="F1678">
        <v>1.9642936873144301</v>
      </c>
    </row>
    <row r="1679" spans="1:6" x14ac:dyDescent="0.25">
      <c r="A1679">
        <v>19</v>
      </c>
      <c r="B1679" t="s">
        <v>6</v>
      </c>
      <c r="C1679">
        <v>2049</v>
      </c>
      <c r="D1679">
        <v>95</v>
      </c>
      <c r="E1679">
        <v>-1.3871076577761301</v>
      </c>
      <c r="F1679">
        <v>2.2366861812545098</v>
      </c>
    </row>
    <row r="1680" spans="1:6" x14ac:dyDescent="0.25">
      <c r="A1680">
        <v>20</v>
      </c>
      <c r="B1680" t="s">
        <v>6</v>
      </c>
      <c r="C1680">
        <v>2049</v>
      </c>
      <c r="D1680">
        <v>50</v>
      </c>
      <c r="E1680">
        <v>1.72564366466297</v>
      </c>
      <c r="F1680">
        <v>1.7982102805674101</v>
      </c>
    </row>
    <row r="1681" spans="1:6" x14ac:dyDescent="0.25">
      <c r="A1681">
        <v>20</v>
      </c>
      <c r="B1681" t="s">
        <v>6</v>
      </c>
      <c r="C1681">
        <v>2049</v>
      </c>
      <c r="D1681">
        <v>75</v>
      </c>
      <c r="E1681">
        <v>0.359827878458791</v>
      </c>
      <c r="F1681">
        <v>1.9640031528052999</v>
      </c>
    </row>
    <row r="1682" spans="1:6" x14ac:dyDescent="0.25">
      <c r="A1682">
        <v>20</v>
      </c>
      <c r="B1682" t="s">
        <v>6</v>
      </c>
      <c r="C1682">
        <v>2049</v>
      </c>
      <c r="D1682">
        <v>95</v>
      </c>
      <c r="E1682">
        <v>-2.24146563697012</v>
      </c>
      <c r="F1682">
        <v>2.10836196577299</v>
      </c>
    </row>
    <row r="1683" spans="1:6" x14ac:dyDescent="0.25">
      <c r="A1683">
        <v>21</v>
      </c>
      <c r="B1683" t="s">
        <v>6</v>
      </c>
      <c r="C1683">
        <v>2049</v>
      </c>
      <c r="D1683">
        <v>50</v>
      </c>
      <c r="E1683">
        <v>1.8103744283238301</v>
      </c>
      <c r="F1683">
        <v>1.80780786528364</v>
      </c>
    </row>
    <row r="1684" spans="1:6" x14ac:dyDescent="0.25">
      <c r="A1684">
        <v>21</v>
      </c>
      <c r="B1684" t="s">
        <v>6</v>
      </c>
      <c r="C1684">
        <v>2049</v>
      </c>
      <c r="D1684">
        <v>75</v>
      </c>
      <c r="E1684">
        <v>0.27201130760966702</v>
      </c>
      <c r="F1684">
        <v>1.9476127439753199</v>
      </c>
    </row>
    <row r="1685" spans="1:6" x14ac:dyDescent="0.25">
      <c r="A1685">
        <v>21</v>
      </c>
      <c r="B1685" t="s">
        <v>6</v>
      </c>
      <c r="C1685">
        <v>2049</v>
      </c>
      <c r="D1685">
        <v>95</v>
      </c>
      <c r="E1685">
        <v>-2.18136893233646</v>
      </c>
      <c r="F1685">
        <v>2.1104371657036101</v>
      </c>
    </row>
    <row r="1686" spans="1:6" x14ac:dyDescent="0.25">
      <c r="A1686">
        <v>22</v>
      </c>
      <c r="B1686" t="s">
        <v>6</v>
      </c>
      <c r="C1686">
        <v>2049</v>
      </c>
      <c r="D1686">
        <v>50</v>
      </c>
      <c r="E1686">
        <v>1.64608900341243</v>
      </c>
      <c r="F1686">
        <v>1.7933965626313699</v>
      </c>
    </row>
    <row r="1687" spans="1:6" x14ac:dyDescent="0.25">
      <c r="A1687">
        <v>22</v>
      </c>
      <c r="B1687" t="s">
        <v>6</v>
      </c>
      <c r="C1687">
        <v>2049</v>
      </c>
      <c r="D1687">
        <v>75</v>
      </c>
      <c r="E1687">
        <v>0.37217320008081001</v>
      </c>
      <c r="F1687">
        <v>1.9644911270748799</v>
      </c>
    </row>
    <row r="1688" spans="1:6" x14ac:dyDescent="0.25">
      <c r="A1688">
        <v>22</v>
      </c>
      <c r="B1688" t="s">
        <v>6</v>
      </c>
      <c r="C1688">
        <v>2049</v>
      </c>
      <c r="D1688">
        <v>95</v>
      </c>
      <c r="E1688">
        <v>-1.7379619616583599</v>
      </c>
      <c r="F1688">
        <v>2.19221335141907</v>
      </c>
    </row>
    <row r="1689" spans="1:6" x14ac:dyDescent="0.25">
      <c r="A1689">
        <v>23</v>
      </c>
      <c r="B1689" t="s">
        <v>6</v>
      </c>
      <c r="C1689">
        <v>2049</v>
      </c>
      <c r="D1689">
        <v>50</v>
      </c>
      <c r="E1689">
        <v>1.74305084728766</v>
      </c>
      <c r="F1689">
        <v>1.8022108256980101</v>
      </c>
    </row>
    <row r="1690" spans="1:6" x14ac:dyDescent="0.25">
      <c r="A1690">
        <v>23</v>
      </c>
      <c r="B1690" t="s">
        <v>6</v>
      </c>
      <c r="C1690">
        <v>2049</v>
      </c>
      <c r="D1690">
        <v>75</v>
      </c>
      <c r="E1690">
        <v>0.46221651119684898</v>
      </c>
      <c r="F1690">
        <v>1.9761651797401401</v>
      </c>
    </row>
    <row r="1691" spans="1:6" x14ac:dyDescent="0.25">
      <c r="A1691">
        <v>23</v>
      </c>
      <c r="B1691" t="s">
        <v>6</v>
      </c>
      <c r="C1691">
        <v>2049</v>
      </c>
      <c r="D1691">
        <v>95</v>
      </c>
      <c r="E1691">
        <v>-2.38872755871978</v>
      </c>
      <c r="F1691">
        <v>2.0674814918251099</v>
      </c>
    </row>
    <row r="1692" spans="1:6" x14ac:dyDescent="0.25">
      <c r="A1692">
        <v>24</v>
      </c>
      <c r="B1692" t="s">
        <v>6</v>
      </c>
      <c r="C1692">
        <v>2049</v>
      </c>
      <c r="D1692">
        <v>50</v>
      </c>
      <c r="E1692">
        <v>1.64713927447552</v>
      </c>
      <c r="F1692">
        <v>1.7908490943753701</v>
      </c>
    </row>
    <row r="1693" spans="1:6" x14ac:dyDescent="0.25">
      <c r="A1693">
        <v>24</v>
      </c>
      <c r="B1693" t="s">
        <v>6</v>
      </c>
      <c r="C1693">
        <v>2049</v>
      </c>
      <c r="D1693">
        <v>75</v>
      </c>
      <c r="E1693">
        <v>0.27523234165467603</v>
      </c>
      <c r="F1693">
        <v>1.9552672389744701</v>
      </c>
    </row>
    <row r="1694" spans="1:6" x14ac:dyDescent="0.25">
      <c r="A1694">
        <v>24</v>
      </c>
      <c r="B1694" t="s">
        <v>6</v>
      </c>
      <c r="C1694">
        <v>2049</v>
      </c>
      <c r="D1694">
        <v>95</v>
      </c>
      <c r="E1694">
        <v>-2.23354338354613</v>
      </c>
      <c r="F1694">
        <v>2.0993003998403998</v>
      </c>
    </row>
    <row r="1695" spans="1:6" x14ac:dyDescent="0.25">
      <c r="A1695">
        <v>25</v>
      </c>
      <c r="B1695" t="s">
        <v>6</v>
      </c>
      <c r="C1695">
        <v>2049</v>
      </c>
      <c r="D1695">
        <v>50</v>
      </c>
      <c r="E1695">
        <v>1.7454642872303101</v>
      </c>
      <c r="F1695">
        <v>1.8025397423721801</v>
      </c>
    </row>
    <row r="1696" spans="1:6" x14ac:dyDescent="0.25">
      <c r="A1696">
        <v>25</v>
      </c>
      <c r="B1696" t="s">
        <v>6</v>
      </c>
      <c r="C1696">
        <v>2049</v>
      </c>
      <c r="D1696">
        <v>75</v>
      </c>
      <c r="E1696">
        <v>0.421933709947517</v>
      </c>
      <c r="F1696">
        <v>1.9641780276168499</v>
      </c>
    </row>
    <row r="1697" spans="1:6" x14ac:dyDescent="0.25">
      <c r="A1697">
        <v>25</v>
      </c>
      <c r="B1697" t="s">
        <v>6</v>
      </c>
      <c r="C1697">
        <v>2049</v>
      </c>
      <c r="D1697">
        <v>95</v>
      </c>
      <c r="E1697">
        <v>-1.64686209599943</v>
      </c>
      <c r="F1697">
        <v>2.2049472486461199</v>
      </c>
    </row>
    <row r="1698" spans="1:6" x14ac:dyDescent="0.25">
      <c r="A1698">
        <v>26</v>
      </c>
      <c r="B1698" t="s">
        <v>6</v>
      </c>
      <c r="C1698">
        <v>2049</v>
      </c>
      <c r="D1698">
        <v>50</v>
      </c>
      <c r="E1698">
        <v>1.85341311764802</v>
      </c>
      <c r="F1698">
        <v>1.8150218168785599</v>
      </c>
    </row>
    <row r="1699" spans="1:6" x14ac:dyDescent="0.25">
      <c r="A1699">
        <v>26</v>
      </c>
      <c r="B1699" t="s">
        <v>6</v>
      </c>
      <c r="C1699">
        <v>2049</v>
      </c>
      <c r="D1699">
        <v>75</v>
      </c>
      <c r="E1699">
        <v>0.42089040396651001</v>
      </c>
      <c r="F1699">
        <v>1.96486581051146</v>
      </c>
    </row>
    <row r="1700" spans="1:6" x14ac:dyDescent="0.25">
      <c r="A1700">
        <v>26</v>
      </c>
      <c r="B1700" t="s">
        <v>6</v>
      </c>
      <c r="C1700">
        <v>2049</v>
      </c>
      <c r="D1700">
        <v>95</v>
      </c>
      <c r="E1700">
        <v>-2.2850958856252199</v>
      </c>
      <c r="F1700">
        <v>2.0819970652167998</v>
      </c>
    </row>
    <row r="1701" spans="1:6" x14ac:dyDescent="0.25">
      <c r="A1701">
        <v>27</v>
      </c>
      <c r="B1701" t="s">
        <v>6</v>
      </c>
      <c r="C1701">
        <v>2049</v>
      </c>
      <c r="D1701">
        <v>50</v>
      </c>
      <c r="E1701">
        <v>1.7820763603363601</v>
      </c>
      <c r="F1701">
        <v>1.8141801385817999</v>
      </c>
    </row>
    <row r="1702" spans="1:6" x14ac:dyDescent="0.25">
      <c r="A1702">
        <v>27</v>
      </c>
      <c r="B1702" t="s">
        <v>6</v>
      </c>
      <c r="C1702">
        <v>2049</v>
      </c>
      <c r="D1702">
        <v>75</v>
      </c>
      <c r="E1702">
        <v>0.322160404873302</v>
      </c>
      <c r="F1702">
        <v>1.95841166654749</v>
      </c>
    </row>
    <row r="1703" spans="1:6" x14ac:dyDescent="0.25">
      <c r="A1703">
        <v>27</v>
      </c>
      <c r="B1703" t="s">
        <v>6</v>
      </c>
      <c r="C1703">
        <v>2049</v>
      </c>
      <c r="D1703">
        <v>95</v>
      </c>
      <c r="E1703">
        <v>-1.5340973289448501</v>
      </c>
      <c r="F1703">
        <v>2.2186235731019002</v>
      </c>
    </row>
    <row r="1704" spans="1:6" x14ac:dyDescent="0.25">
      <c r="A1704">
        <v>28</v>
      </c>
      <c r="B1704" t="s">
        <v>6</v>
      </c>
      <c r="C1704">
        <v>2049</v>
      </c>
      <c r="D1704">
        <v>50</v>
      </c>
      <c r="E1704">
        <v>1.67508643313348</v>
      </c>
      <c r="F1704">
        <v>1.78534715259</v>
      </c>
    </row>
    <row r="1705" spans="1:6" x14ac:dyDescent="0.25">
      <c r="A1705">
        <v>28</v>
      </c>
      <c r="B1705" t="s">
        <v>6</v>
      </c>
      <c r="C1705">
        <v>2049</v>
      </c>
      <c r="D1705">
        <v>75</v>
      </c>
      <c r="E1705">
        <v>0.4118254939346</v>
      </c>
      <c r="F1705">
        <v>1.9655409053408599</v>
      </c>
    </row>
    <row r="1706" spans="1:6" x14ac:dyDescent="0.25">
      <c r="A1706">
        <v>28</v>
      </c>
      <c r="B1706" t="s">
        <v>6</v>
      </c>
      <c r="C1706">
        <v>2049</v>
      </c>
      <c r="D1706">
        <v>95</v>
      </c>
      <c r="E1706">
        <v>-2.1920647233124302</v>
      </c>
      <c r="F1706">
        <v>2.1094373922899301</v>
      </c>
    </row>
    <row r="1707" spans="1:6" x14ac:dyDescent="0.25">
      <c r="A1707">
        <v>29</v>
      </c>
      <c r="B1707" t="s">
        <v>6</v>
      </c>
      <c r="C1707">
        <v>2049</v>
      </c>
      <c r="D1707">
        <v>50</v>
      </c>
      <c r="E1707">
        <v>1.6990153912213799</v>
      </c>
      <c r="F1707">
        <v>1.79633320240592</v>
      </c>
    </row>
    <row r="1708" spans="1:6" x14ac:dyDescent="0.25">
      <c r="A1708">
        <v>29</v>
      </c>
      <c r="B1708" t="s">
        <v>6</v>
      </c>
      <c r="C1708">
        <v>2049</v>
      </c>
      <c r="D1708">
        <v>75</v>
      </c>
      <c r="E1708">
        <v>0.37125868754553898</v>
      </c>
      <c r="F1708">
        <v>1.9582248544502701</v>
      </c>
    </row>
    <row r="1709" spans="1:6" x14ac:dyDescent="0.25">
      <c r="A1709">
        <v>29</v>
      </c>
      <c r="B1709" t="s">
        <v>6</v>
      </c>
      <c r="C1709">
        <v>2049</v>
      </c>
      <c r="D1709">
        <v>95</v>
      </c>
      <c r="E1709">
        <v>-2.34154935858307</v>
      </c>
      <c r="F1709">
        <v>2.07822875363544</v>
      </c>
    </row>
    <row r="1710" spans="1:6" x14ac:dyDescent="0.25">
      <c r="A1710">
        <v>30</v>
      </c>
      <c r="B1710" t="s">
        <v>6</v>
      </c>
      <c r="C1710">
        <v>2049</v>
      </c>
      <c r="D1710">
        <v>50</v>
      </c>
      <c r="E1710">
        <v>1.68202443205862</v>
      </c>
      <c r="F1710">
        <v>1.7981826537030099</v>
      </c>
    </row>
    <row r="1711" spans="1:6" x14ac:dyDescent="0.25">
      <c r="A1711">
        <v>30</v>
      </c>
      <c r="B1711" t="s">
        <v>6</v>
      </c>
      <c r="C1711">
        <v>2049</v>
      </c>
      <c r="D1711">
        <v>75</v>
      </c>
      <c r="E1711">
        <v>0.17151003665667799</v>
      </c>
      <c r="F1711">
        <v>1.9348618551804799</v>
      </c>
    </row>
    <row r="1712" spans="1:6" x14ac:dyDescent="0.25">
      <c r="A1712">
        <v>30</v>
      </c>
      <c r="B1712" t="s">
        <v>6</v>
      </c>
      <c r="C1712">
        <v>2049</v>
      </c>
      <c r="D1712">
        <v>95</v>
      </c>
      <c r="E1712">
        <v>-1.4832310708561001</v>
      </c>
      <c r="F1712">
        <v>2.2305599411412098</v>
      </c>
    </row>
    <row r="1713" spans="1:6" x14ac:dyDescent="0.25">
      <c r="A1713">
        <v>31</v>
      </c>
      <c r="B1713" t="s">
        <v>6</v>
      </c>
      <c r="C1713">
        <v>2049</v>
      </c>
      <c r="D1713">
        <v>50</v>
      </c>
      <c r="E1713">
        <v>1.6089633321018</v>
      </c>
      <c r="F1713">
        <v>1.78096237850082</v>
      </c>
    </row>
    <row r="1714" spans="1:6" x14ac:dyDescent="0.25">
      <c r="A1714">
        <v>31</v>
      </c>
      <c r="B1714" t="s">
        <v>6</v>
      </c>
      <c r="C1714">
        <v>2049</v>
      </c>
      <c r="D1714">
        <v>75</v>
      </c>
      <c r="E1714">
        <v>0.36936254602983398</v>
      </c>
      <c r="F1714">
        <v>1.9593671650701701</v>
      </c>
    </row>
    <row r="1715" spans="1:6" x14ac:dyDescent="0.25">
      <c r="A1715">
        <v>31</v>
      </c>
      <c r="B1715" t="s">
        <v>6</v>
      </c>
      <c r="C1715">
        <v>2049</v>
      </c>
      <c r="D1715">
        <v>95</v>
      </c>
      <c r="E1715">
        <v>-2.2998168686679699</v>
      </c>
      <c r="F1715">
        <v>2.0907898074758799</v>
      </c>
    </row>
    <row r="1716" spans="1:6" x14ac:dyDescent="0.25">
      <c r="A1716">
        <v>32</v>
      </c>
      <c r="B1716" t="s">
        <v>6</v>
      </c>
      <c r="C1716">
        <v>2049</v>
      </c>
      <c r="D1716">
        <v>50</v>
      </c>
      <c r="E1716">
        <v>1.5720989073648901</v>
      </c>
      <c r="F1716">
        <v>1.7735362462300299</v>
      </c>
    </row>
    <row r="1717" spans="1:6" x14ac:dyDescent="0.25">
      <c r="A1717">
        <v>32</v>
      </c>
      <c r="B1717" t="s">
        <v>6</v>
      </c>
      <c r="C1717">
        <v>2049</v>
      </c>
      <c r="D1717">
        <v>75</v>
      </c>
      <c r="E1717">
        <v>0.42052635697294799</v>
      </c>
      <c r="F1717">
        <v>1.9651348007590801</v>
      </c>
    </row>
    <row r="1718" spans="1:6" x14ac:dyDescent="0.25">
      <c r="A1718">
        <v>32</v>
      </c>
      <c r="B1718" t="s">
        <v>6</v>
      </c>
      <c r="C1718">
        <v>2049</v>
      </c>
      <c r="D1718">
        <v>95</v>
      </c>
      <c r="E1718">
        <v>-2.19539566491716</v>
      </c>
      <c r="F1718">
        <v>2.11063650029975</v>
      </c>
    </row>
    <row r="1719" spans="1:6" x14ac:dyDescent="0.25">
      <c r="A1719">
        <v>33</v>
      </c>
      <c r="B1719" t="s">
        <v>6</v>
      </c>
      <c r="C1719">
        <v>2049</v>
      </c>
      <c r="D1719">
        <v>50</v>
      </c>
      <c r="E1719">
        <v>1.6672805230302301</v>
      </c>
      <c r="F1719">
        <v>1.79038981347537</v>
      </c>
    </row>
    <row r="1720" spans="1:6" x14ac:dyDescent="0.25">
      <c r="A1720">
        <v>33</v>
      </c>
      <c r="B1720" t="s">
        <v>6</v>
      </c>
      <c r="C1720">
        <v>2049</v>
      </c>
      <c r="D1720">
        <v>75</v>
      </c>
      <c r="E1720">
        <v>0.166733610107789</v>
      </c>
      <c r="F1720">
        <v>1.9396389610317299</v>
      </c>
    </row>
    <row r="1721" spans="1:6" x14ac:dyDescent="0.25">
      <c r="A1721">
        <v>33</v>
      </c>
      <c r="B1721" t="s">
        <v>6</v>
      </c>
      <c r="C1721">
        <v>2049</v>
      </c>
      <c r="D1721">
        <v>95</v>
      </c>
      <c r="E1721">
        <v>-2.2299474776477699</v>
      </c>
      <c r="F1721">
        <v>2.1014805905282801</v>
      </c>
    </row>
    <row r="1722" spans="1:6" x14ac:dyDescent="0.25">
      <c r="A1722">
        <v>34</v>
      </c>
      <c r="B1722" t="s">
        <v>6</v>
      </c>
      <c r="C1722">
        <v>2049</v>
      </c>
      <c r="D1722">
        <v>50</v>
      </c>
      <c r="E1722">
        <v>1.7887581480956101</v>
      </c>
      <c r="F1722">
        <v>1.8180107344722001</v>
      </c>
    </row>
    <row r="1723" spans="1:6" x14ac:dyDescent="0.25">
      <c r="A1723">
        <v>34</v>
      </c>
      <c r="B1723" t="s">
        <v>6</v>
      </c>
      <c r="C1723">
        <v>2049</v>
      </c>
      <c r="D1723">
        <v>75</v>
      </c>
      <c r="E1723">
        <v>0.11302934724816099</v>
      </c>
      <c r="F1723">
        <v>1.9290139344944699</v>
      </c>
    </row>
    <row r="1724" spans="1:6" x14ac:dyDescent="0.25">
      <c r="A1724">
        <v>34</v>
      </c>
      <c r="B1724" t="s">
        <v>6</v>
      </c>
      <c r="C1724">
        <v>2049</v>
      </c>
      <c r="D1724">
        <v>95</v>
      </c>
      <c r="E1724">
        <v>-2.3388078253833098</v>
      </c>
      <c r="F1724">
        <v>2.0902763035389298</v>
      </c>
    </row>
    <row r="1725" spans="1:6" x14ac:dyDescent="0.25">
      <c r="A1725">
        <v>35</v>
      </c>
      <c r="B1725" t="s">
        <v>6</v>
      </c>
      <c r="C1725">
        <v>2049</v>
      </c>
      <c r="D1725">
        <v>50</v>
      </c>
      <c r="E1725">
        <v>1.7363475580904399</v>
      </c>
      <c r="F1725">
        <v>1.8035348612540001</v>
      </c>
    </row>
    <row r="1726" spans="1:6" x14ac:dyDescent="0.25">
      <c r="A1726">
        <v>35</v>
      </c>
      <c r="B1726" t="s">
        <v>6</v>
      </c>
      <c r="C1726">
        <v>2049</v>
      </c>
      <c r="D1726">
        <v>75</v>
      </c>
      <c r="E1726">
        <v>0.52083044657940603</v>
      </c>
      <c r="F1726">
        <v>1.9850432865846099</v>
      </c>
    </row>
    <row r="1727" spans="1:6" x14ac:dyDescent="0.25">
      <c r="A1727">
        <v>35</v>
      </c>
      <c r="B1727" t="s">
        <v>6</v>
      </c>
      <c r="C1727">
        <v>2049</v>
      </c>
      <c r="D1727">
        <v>95</v>
      </c>
      <c r="E1727">
        <v>-1.50240449745404</v>
      </c>
      <c r="F1727">
        <v>2.22404106911676</v>
      </c>
    </row>
    <row r="1728" spans="1:6" x14ac:dyDescent="0.25">
      <c r="A1728">
        <v>36</v>
      </c>
      <c r="B1728" t="s">
        <v>6</v>
      </c>
      <c r="C1728">
        <v>2049</v>
      </c>
      <c r="D1728">
        <v>50</v>
      </c>
      <c r="E1728">
        <v>1.76057532299349</v>
      </c>
      <c r="F1728">
        <v>1.8034388570206199</v>
      </c>
    </row>
    <row r="1729" spans="1:6" x14ac:dyDescent="0.25">
      <c r="A1729">
        <v>36</v>
      </c>
      <c r="B1729" t="s">
        <v>6</v>
      </c>
      <c r="C1729">
        <v>2049</v>
      </c>
      <c r="D1729">
        <v>75</v>
      </c>
      <c r="E1729">
        <v>0.26626022215300299</v>
      </c>
      <c r="F1729">
        <v>1.94620622710893</v>
      </c>
    </row>
    <row r="1730" spans="1:6" x14ac:dyDescent="0.25">
      <c r="A1730">
        <v>36</v>
      </c>
      <c r="B1730" t="s">
        <v>6</v>
      </c>
      <c r="C1730">
        <v>2049</v>
      </c>
      <c r="D1730">
        <v>95</v>
      </c>
      <c r="E1730">
        <v>-1.65584522944401</v>
      </c>
      <c r="F1730">
        <v>2.2103301624104299</v>
      </c>
    </row>
    <row r="1731" spans="1:6" x14ac:dyDescent="0.25">
      <c r="A1731">
        <v>37</v>
      </c>
      <c r="B1731" t="s">
        <v>6</v>
      </c>
      <c r="C1731">
        <v>2049</v>
      </c>
      <c r="D1731">
        <v>50</v>
      </c>
      <c r="E1731">
        <v>1.7608746630210099</v>
      </c>
      <c r="F1731">
        <v>1.8018123607602099</v>
      </c>
    </row>
    <row r="1732" spans="1:6" x14ac:dyDescent="0.25">
      <c r="A1732">
        <v>37</v>
      </c>
      <c r="B1732" t="s">
        <v>6</v>
      </c>
      <c r="C1732">
        <v>2049</v>
      </c>
      <c r="D1732">
        <v>75</v>
      </c>
      <c r="E1732">
        <v>7.3216807846736301E-2</v>
      </c>
      <c r="F1732">
        <v>1.9180897064839599</v>
      </c>
    </row>
    <row r="1733" spans="1:6" x14ac:dyDescent="0.25">
      <c r="A1733">
        <v>37</v>
      </c>
      <c r="B1733" t="s">
        <v>6</v>
      </c>
      <c r="C1733">
        <v>2049</v>
      </c>
      <c r="D1733">
        <v>95</v>
      </c>
      <c r="E1733">
        <v>-2.5307238661791498</v>
      </c>
      <c r="F1733">
        <v>2.0306448371796799</v>
      </c>
    </row>
    <row r="1734" spans="1:6" x14ac:dyDescent="0.25">
      <c r="A1734">
        <v>38</v>
      </c>
      <c r="B1734" t="s">
        <v>6</v>
      </c>
      <c r="C1734">
        <v>2049</v>
      </c>
      <c r="D1734">
        <v>50</v>
      </c>
      <c r="E1734">
        <v>1.5155263393151299</v>
      </c>
      <c r="F1734">
        <v>1.77106142848187</v>
      </c>
    </row>
    <row r="1735" spans="1:6" x14ac:dyDescent="0.25">
      <c r="A1735">
        <v>38</v>
      </c>
      <c r="B1735" t="s">
        <v>6</v>
      </c>
      <c r="C1735">
        <v>2049</v>
      </c>
      <c r="D1735">
        <v>75</v>
      </c>
      <c r="E1735">
        <v>0.37037645448483703</v>
      </c>
      <c r="F1735">
        <v>1.9644727247542</v>
      </c>
    </row>
    <row r="1736" spans="1:6" x14ac:dyDescent="0.25">
      <c r="A1736">
        <v>38</v>
      </c>
      <c r="B1736" t="s">
        <v>6</v>
      </c>
      <c r="C1736">
        <v>2049</v>
      </c>
      <c r="D1736">
        <v>95</v>
      </c>
      <c r="E1736">
        <v>-1.7072657178160799</v>
      </c>
      <c r="F1736">
        <v>2.2073342738149901</v>
      </c>
    </row>
    <row r="1737" spans="1:6" x14ac:dyDescent="0.25">
      <c r="A1737">
        <v>39</v>
      </c>
      <c r="B1737" t="s">
        <v>6</v>
      </c>
      <c r="C1737">
        <v>2049</v>
      </c>
      <c r="D1737">
        <v>50</v>
      </c>
      <c r="E1737">
        <v>1.64159568740553</v>
      </c>
      <c r="F1737">
        <v>1.79322770833266</v>
      </c>
    </row>
    <row r="1738" spans="1:6" x14ac:dyDescent="0.25">
      <c r="A1738">
        <v>39</v>
      </c>
      <c r="B1738" t="s">
        <v>6</v>
      </c>
      <c r="C1738">
        <v>2049</v>
      </c>
      <c r="D1738">
        <v>75</v>
      </c>
      <c r="E1738">
        <v>0.124456654774044</v>
      </c>
      <c r="F1738">
        <v>1.9311342168902299</v>
      </c>
    </row>
    <row r="1739" spans="1:6" x14ac:dyDescent="0.25">
      <c r="A1739">
        <v>39</v>
      </c>
      <c r="B1739" t="s">
        <v>6</v>
      </c>
      <c r="C1739">
        <v>2049</v>
      </c>
      <c r="D1739">
        <v>95</v>
      </c>
      <c r="E1739">
        <v>-2.3916465200160002</v>
      </c>
      <c r="F1739">
        <v>2.07296582954354</v>
      </c>
    </row>
    <row r="1740" spans="1:6" x14ac:dyDescent="0.25">
      <c r="A1740">
        <v>40</v>
      </c>
      <c r="B1740" t="s">
        <v>6</v>
      </c>
      <c r="C1740">
        <v>2049</v>
      </c>
      <c r="D1740">
        <v>50</v>
      </c>
      <c r="E1740">
        <v>1.7366452281284299</v>
      </c>
      <c r="F1740">
        <v>1.80271419352044</v>
      </c>
    </row>
    <row r="1741" spans="1:6" x14ac:dyDescent="0.25">
      <c r="A1741">
        <v>40</v>
      </c>
      <c r="B1741" t="s">
        <v>6</v>
      </c>
      <c r="C1741">
        <v>2049</v>
      </c>
      <c r="D1741">
        <v>75</v>
      </c>
      <c r="E1741">
        <v>0.41885497018402401</v>
      </c>
      <c r="F1741">
        <v>1.96405449740008</v>
      </c>
    </row>
    <row r="1742" spans="1:6" x14ac:dyDescent="0.25">
      <c r="A1742">
        <v>40</v>
      </c>
      <c r="B1742" t="s">
        <v>6</v>
      </c>
      <c r="C1742">
        <v>2049</v>
      </c>
      <c r="D1742">
        <v>95</v>
      </c>
      <c r="E1742">
        <v>-1.37792244658776</v>
      </c>
      <c r="F1742">
        <v>2.2345168324003502</v>
      </c>
    </row>
    <row r="1743" spans="1:6" x14ac:dyDescent="0.25">
      <c r="A1743">
        <v>41</v>
      </c>
      <c r="B1743" t="s">
        <v>6</v>
      </c>
      <c r="C1743">
        <v>2049</v>
      </c>
      <c r="D1743">
        <v>50</v>
      </c>
      <c r="E1743">
        <v>1.7082756981256599</v>
      </c>
      <c r="F1743">
        <v>1.7940315820458099</v>
      </c>
    </row>
    <row r="1744" spans="1:6" x14ac:dyDescent="0.25">
      <c r="A1744">
        <v>41</v>
      </c>
      <c r="B1744" t="s">
        <v>6</v>
      </c>
      <c r="C1744">
        <v>2049</v>
      </c>
      <c r="D1744">
        <v>75</v>
      </c>
      <c r="E1744">
        <v>0.47464431804770801</v>
      </c>
      <c r="F1744">
        <v>1.9721495135120799</v>
      </c>
    </row>
    <row r="1745" spans="1:6" x14ac:dyDescent="0.25">
      <c r="A1745">
        <v>41</v>
      </c>
      <c r="B1745" t="s">
        <v>6</v>
      </c>
      <c r="C1745">
        <v>2049</v>
      </c>
      <c r="D1745">
        <v>95</v>
      </c>
      <c r="E1745">
        <v>-2.2286653105561101</v>
      </c>
      <c r="F1745">
        <v>2.1011942870115199</v>
      </c>
    </row>
    <row r="1746" spans="1:6" x14ac:dyDescent="0.25">
      <c r="A1746">
        <v>42</v>
      </c>
      <c r="B1746" t="s">
        <v>6</v>
      </c>
      <c r="C1746">
        <v>2049</v>
      </c>
      <c r="D1746">
        <v>50</v>
      </c>
      <c r="E1746">
        <v>1.8427661711655099</v>
      </c>
      <c r="F1746">
        <v>1.82418528291339</v>
      </c>
    </row>
    <row r="1747" spans="1:6" x14ac:dyDescent="0.25">
      <c r="A1747">
        <v>42</v>
      </c>
      <c r="B1747" t="s">
        <v>6</v>
      </c>
      <c r="C1747">
        <v>2049</v>
      </c>
      <c r="D1747">
        <v>75</v>
      </c>
      <c r="E1747">
        <v>0.37531941265500701</v>
      </c>
      <c r="F1747">
        <v>1.9698557206207401</v>
      </c>
    </row>
    <row r="1748" spans="1:6" x14ac:dyDescent="0.25">
      <c r="A1748">
        <v>42</v>
      </c>
      <c r="B1748" t="s">
        <v>6</v>
      </c>
      <c r="C1748">
        <v>2049</v>
      </c>
      <c r="D1748">
        <v>95</v>
      </c>
      <c r="E1748">
        <v>-1.5365595824783</v>
      </c>
      <c r="F1748">
        <v>2.2189106710842501</v>
      </c>
    </row>
    <row r="1749" spans="1:6" x14ac:dyDescent="0.25">
      <c r="A1749">
        <v>43</v>
      </c>
      <c r="B1749" t="s">
        <v>6</v>
      </c>
      <c r="C1749">
        <v>2049</v>
      </c>
      <c r="D1749">
        <v>50</v>
      </c>
      <c r="E1749">
        <v>1.5698817031796399</v>
      </c>
      <c r="F1749">
        <v>1.78325444296377</v>
      </c>
    </row>
    <row r="1750" spans="1:6" x14ac:dyDescent="0.25">
      <c r="A1750">
        <v>43</v>
      </c>
      <c r="B1750" t="s">
        <v>6</v>
      </c>
      <c r="C1750">
        <v>2049</v>
      </c>
      <c r="D1750">
        <v>75</v>
      </c>
      <c r="E1750">
        <v>0.273162023324798</v>
      </c>
      <c r="F1750">
        <v>1.94719116145687</v>
      </c>
    </row>
    <row r="1751" spans="1:6" x14ac:dyDescent="0.25">
      <c r="A1751">
        <v>43</v>
      </c>
      <c r="B1751" t="s">
        <v>6</v>
      </c>
      <c r="C1751">
        <v>2049</v>
      </c>
      <c r="D1751">
        <v>95</v>
      </c>
      <c r="E1751">
        <v>-1.74149314693793</v>
      </c>
      <c r="F1751">
        <v>2.1898507653067498</v>
      </c>
    </row>
    <row r="1752" spans="1:6" x14ac:dyDescent="0.25">
      <c r="A1752">
        <v>44</v>
      </c>
      <c r="B1752" t="s">
        <v>6</v>
      </c>
      <c r="C1752">
        <v>2049</v>
      </c>
      <c r="D1752">
        <v>50</v>
      </c>
      <c r="E1752">
        <v>1.8144386719088701</v>
      </c>
      <c r="F1752">
        <v>1.8081148432438501</v>
      </c>
    </row>
    <row r="1753" spans="1:6" x14ac:dyDescent="0.25">
      <c r="A1753">
        <v>44</v>
      </c>
      <c r="B1753" t="s">
        <v>6</v>
      </c>
      <c r="C1753">
        <v>2049</v>
      </c>
      <c r="D1753">
        <v>75</v>
      </c>
      <c r="E1753">
        <v>0.51798019692678898</v>
      </c>
      <c r="F1753">
        <v>1.98216137515113</v>
      </c>
    </row>
    <row r="1754" spans="1:6" x14ac:dyDescent="0.25">
      <c r="A1754">
        <v>44</v>
      </c>
      <c r="B1754" t="s">
        <v>6</v>
      </c>
      <c r="C1754">
        <v>2049</v>
      </c>
      <c r="D1754">
        <v>95</v>
      </c>
      <c r="E1754">
        <v>-1.4265543792378601</v>
      </c>
      <c r="F1754">
        <v>2.24120548327795</v>
      </c>
    </row>
    <row r="1755" spans="1:6" x14ac:dyDescent="0.25">
      <c r="A1755">
        <v>45</v>
      </c>
      <c r="B1755" t="s">
        <v>6</v>
      </c>
      <c r="C1755">
        <v>2049</v>
      </c>
      <c r="D1755">
        <v>50</v>
      </c>
      <c r="E1755">
        <v>1.67934938841384</v>
      </c>
      <c r="F1755">
        <v>1.79682880659027</v>
      </c>
    </row>
    <row r="1756" spans="1:6" x14ac:dyDescent="0.25">
      <c r="A1756">
        <v>45</v>
      </c>
      <c r="B1756" t="s">
        <v>6</v>
      </c>
      <c r="C1756">
        <v>2049</v>
      </c>
      <c r="D1756">
        <v>75</v>
      </c>
      <c r="E1756">
        <v>0.260964641613463</v>
      </c>
      <c r="F1756">
        <v>1.94629241035324</v>
      </c>
    </row>
    <row r="1757" spans="1:6" x14ac:dyDescent="0.25">
      <c r="A1757">
        <v>45</v>
      </c>
      <c r="B1757" t="s">
        <v>6</v>
      </c>
      <c r="C1757">
        <v>2049</v>
      </c>
      <c r="D1757">
        <v>95</v>
      </c>
      <c r="E1757">
        <v>-2.3781677707272499</v>
      </c>
      <c r="F1757">
        <v>2.0682725539117</v>
      </c>
    </row>
    <row r="1758" spans="1:6" x14ac:dyDescent="0.25">
      <c r="A1758">
        <v>46</v>
      </c>
      <c r="B1758" t="s">
        <v>6</v>
      </c>
      <c r="C1758">
        <v>2049</v>
      </c>
      <c r="D1758">
        <v>50</v>
      </c>
      <c r="E1758">
        <v>1.7231274629607201</v>
      </c>
      <c r="F1758">
        <v>1.79782166070965</v>
      </c>
    </row>
    <row r="1759" spans="1:6" x14ac:dyDescent="0.25">
      <c r="A1759">
        <v>46</v>
      </c>
      <c r="B1759" t="s">
        <v>6</v>
      </c>
      <c r="C1759">
        <v>2049</v>
      </c>
      <c r="D1759">
        <v>75</v>
      </c>
      <c r="E1759">
        <v>6.9883235737244004E-2</v>
      </c>
      <c r="F1759">
        <v>1.91640103144468</v>
      </c>
    </row>
    <row r="1760" spans="1:6" x14ac:dyDescent="0.25">
      <c r="A1760">
        <v>46</v>
      </c>
      <c r="B1760" t="s">
        <v>6</v>
      </c>
      <c r="C1760">
        <v>2049</v>
      </c>
      <c r="D1760">
        <v>95</v>
      </c>
      <c r="E1760">
        <v>-1.6369740902602099</v>
      </c>
      <c r="F1760">
        <v>2.20522633675894</v>
      </c>
    </row>
    <row r="1761" spans="1:6" x14ac:dyDescent="0.25">
      <c r="A1761">
        <v>47</v>
      </c>
      <c r="B1761" t="s">
        <v>6</v>
      </c>
      <c r="C1761">
        <v>2049</v>
      </c>
      <c r="D1761">
        <v>50</v>
      </c>
      <c r="E1761">
        <v>1.6690927021678801</v>
      </c>
      <c r="F1761">
        <v>1.7876991916586999</v>
      </c>
    </row>
    <row r="1762" spans="1:6" x14ac:dyDescent="0.25">
      <c r="A1762">
        <v>47</v>
      </c>
      <c r="B1762" t="s">
        <v>6</v>
      </c>
      <c r="C1762">
        <v>2049</v>
      </c>
      <c r="D1762">
        <v>75</v>
      </c>
      <c r="E1762">
        <v>0.21965475602542001</v>
      </c>
      <c r="F1762">
        <v>1.9415622671217301</v>
      </c>
    </row>
    <row r="1763" spans="1:6" x14ac:dyDescent="0.25">
      <c r="A1763">
        <v>47</v>
      </c>
      <c r="B1763" t="s">
        <v>6</v>
      </c>
      <c r="C1763">
        <v>2049</v>
      </c>
      <c r="D1763">
        <v>95</v>
      </c>
      <c r="E1763">
        <v>-2.2360094451280701</v>
      </c>
      <c r="F1763">
        <v>2.1025572689024798</v>
      </c>
    </row>
    <row r="1764" spans="1:6" x14ac:dyDescent="0.25">
      <c r="A1764">
        <v>48</v>
      </c>
      <c r="B1764" t="s">
        <v>6</v>
      </c>
      <c r="C1764">
        <v>2049</v>
      </c>
      <c r="D1764">
        <v>50</v>
      </c>
      <c r="E1764">
        <v>1.6108385619385801</v>
      </c>
      <c r="F1764">
        <v>1.7891496373003499</v>
      </c>
    </row>
    <row r="1765" spans="1:6" x14ac:dyDescent="0.25">
      <c r="A1765">
        <v>48</v>
      </c>
      <c r="B1765" t="s">
        <v>6</v>
      </c>
      <c r="C1765">
        <v>2049</v>
      </c>
      <c r="D1765">
        <v>75</v>
      </c>
      <c r="E1765">
        <v>0.209169193867797</v>
      </c>
      <c r="F1765">
        <v>1.94373490540101</v>
      </c>
    </row>
    <row r="1766" spans="1:6" x14ac:dyDescent="0.25">
      <c r="A1766">
        <v>48</v>
      </c>
      <c r="B1766" t="s">
        <v>6</v>
      </c>
      <c r="C1766">
        <v>2049</v>
      </c>
      <c r="D1766">
        <v>95</v>
      </c>
      <c r="E1766">
        <v>-2.4303891563284901</v>
      </c>
      <c r="F1766">
        <v>2.0610623338376701</v>
      </c>
    </row>
    <row r="1767" spans="1:6" x14ac:dyDescent="0.25">
      <c r="A1767">
        <v>49</v>
      </c>
      <c r="B1767" t="s">
        <v>6</v>
      </c>
      <c r="C1767">
        <v>2049</v>
      </c>
      <c r="D1767">
        <v>50</v>
      </c>
      <c r="E1767">
        <v>1.7447416652379999</v>
      </c>
      <c r="F1767">
        <v>1.8043719020949101</v>
      </c>
    </row>
    <row r="1768" spans="1:6" x14ac:dyDescent="0.25">
      <c r="A1768">
        <v>49</v>
      </c>
      <c r="B1768" t="s">
        <v>6</v>
      </c>
      <c r="C1768">
        <v>2049</v>
      </c>
      <c r="D1768">
        <v>75</v>
      </c>
      <c r="E1768">
        <v>5.9655712901331301E-2</v>
      </c>
      <c r="F1768">
        <v>1.91970408684154</v>
      </c>
    </row>
    <row r="1769" spans="1:6" x14ac:dyDescent="0.25">
      <c r="A1769">
        <v>49</v>
      </c>
      <c r="B1769" t="s">
        <v>6</v>
      </c>
      <c r="C1769">
        <v>2049</v>
      </c>
      <c r="D1769">
        <v>95</v>
      </c>
      <c r="E1769">
        <v>-2.29337062179534</v>
      </c>
      <c r="F1769">
        <v>2.0795275492030898</v>
      </c>
    </row>
    <row r="1770" spans="1:6" x14ac:dyDescent="0.25">
      <c r="A1770">
        <v>50</v>
      </c>
      <c r="B1770" t="s">
        <v>6</v>
      </c>
      <c r="C1770">
        <v>2049</v>
      </c>
      <c r="D1770">
        <v>50</v>
      </c>
      <c r="E1770">
        <v>1.66644205650113</v>
      </c>
      <c r="F1770">
        <v>1.7940109646045199</v>
      </c>
    </row>
    <row r="1771" spans="1:6" x14ac:dyDescent="0.25">
      <c r="A1771">
        <v>50</v>
      </c>
      <c r="B1771" t="s">
        <v>6</v>
      </c>
      <c r="C1771">
        <v>2049</v>
      </c>
      <c r="D1771">
        <v>75</v>
      </c>
      <c r="E1771">
        <v>0.402116144864613</v>
      </c>
      <c r="F1771">
        <v>1.97179200117874</v>
      </c>
    </row>
    <row r="1772" spans="1:6" x14ac:dyDescent="0.25">
      <c r="A1772">
        <v>50</v>
      </c>
      <c r="B1772" t="s">
        <v>6</v>
      </c>
      <c r="C1772">
        <v>2049</v>
      </c>
      <c r="D1772">
        <v>95</v>
      </c>
      <c r="E1772">
        <v>-1.43536482241551</v>
      </c>
      <c r="F1772">
        <v>2.2410894235035199</v>
      </c>
    </row>
    <row r="1773" spans="1:6" x14ac:dyDescent="0.25">
      <c r="A1773">
        <v>51</v>
      </c>
      <c r="B1773" t="s">
        <v>6</v>
      </c>
      <c r="C1773">
        <v>2049</v>
      </c>
      <c r="D1773">
        <v>50</v>
      </c>
      <c r="E1773">
        <v>1.83871698046486</v>
      </c>
      <c r="F1773">
        <v>1.8139813968153999</v>
      </c>
    </row>
    <row r="1774" spans="1:6" x14ac:dyDescent="0.25">
      <c r="A1774">
        <v>51</v>
      </c>
      <c r="B1774" t="s">
        <v>6</v>
      </c>
      <c r="C1774">
        <v>2049</v>
      </c>
      <c r="D1774">
        <v>75</v>
      </c>
      <c r="E1774">
        <v>0.19363326187278601</v>
      </c>
      <c r="F1774">
        <v>1.94089001854582</v>
      </c>
    </row>
    <row r="1775" spans="1:6" x14ac:dyDescent="0.25">
      <c r="A1775">
        <v>51</v>
      </c>
      <c r="B1775" t="s">
        <v>6</v>
      </c>
      <c r="C1775">
        <v>2049</v>
      </c>
      <c r="D1775">
        <v>95</v>
      </c>
      <c r="E1775">
        <v>-2.6845218195243401</v>
      </c>
      <c r="F1775">
        <v>2.0073640417387</v>
      </c>
    </row>
    <row r="1776" spans="1:6" x14ac:dyDescent="0.25">
      <c r="A1776">
        <v>52</v>
      </c>
      <c r="B1776" t="s">
        <v>6</v>
      </c>
      <c r="C1776">
        <v>2049</v>
      </c>
      <c r="D1776">
        <v>50</v>
      </c>
      <c r="E1776">
        <v>1.8052564124055399</v>
      </c>
      <c r="F1776">
        <v>1.8080990345144099</v>
      </c>
    </row>
    <row r="1777" spans="1:6" x14ac:dyDescent="0.25">
      <c r="A1777">
        <v>52</v>
      </c>
      <c r="B1777" t="s">
        <v>6</v>
      </c>
      <c r="C1777">
        <v>2049</v>
      </c>
      <c r="D1777">
        <v>75</v>
      </c>
      <c r="E1777">
        <v>0.34535583676303699</v>
      </c>
      <c r="F1777">
        <v>1.9589563781468999</v>
      </c>
    </row>
    <row r="1778" spans="1:6" x14ac:dyDescent="0.25">
      <c r="A1778">
        <v>52</v>
      </c>
      <c r="B1778" t="s">
        <v>6</v>
      </c>
      <c r="C1778">
        <v>2049</v>
      </c>
      <c r="D1778">
        <v>95</v>
      </c>
      <c r="E1778">
        <v>-1.4786953453218601</v>
      </c>
      <c r="F1778">
        <v>2.2198977868935401</v>
      </c>
    </row>
    <row r="1779" spans="1:6" x14ac:dyDescent="0.25">
      <c r="A1779">
        <v>53</v>
      </c>
      <c r="B1779" t="s">
        <v>6</v>
      </c>
      <c r="C1779">
        <v>2049</v>
      </c>
      <c r="D1779">
        <v>50</v>
      </c>
      <c r="E1779">
        <v>1.69035035803705</v>
      </c>
      <c r="F1779">
        <v>1.79657208388317</v>
      </c>
    </row>
    <row r="1780" spans="1:6" x14ac:dyDescent="0.25">
      <c r="A1780">
        <v>53</v>
      </c>
      <c r="B1780" t="s">
        <v>6</v>
      </c>
      <c r="C1780">
        <v>2049</v>
      </c>
      <c r="D1780">
        <v>75</v>
      </c>
      <c r="E1780">
        <v>0.30815554191716699</v>
      </c>
      <c r="F1780">
        <v>1.95388988347833</v>
      </c>
    </row>
    <row r="1781" spans="1:6" x14ac:dyDescent="0.25">
      <c r="A1781">
        <v>53</v>
      </c>
      <c r="B1781" t="s">
        <v>6</v>
      </c>
      <c r="C1781">
        <v>2049</v>
      </c>
      <c r="D1781">
        <v>95</v>
      </c>
      <c r="E1781">
        <v>-1.8319271447771499</v>
      </c>
      <c r="F1781">
        <v>2.1743430422543102</v>
      </c>
    </row>
    <row r="1782" spans="1:6" x14ac:dyDescent="0.25">
      <c r="A1782">
        <v>54</v>
      </c>
      <c r="B1782" t="s">
        <v>6</v>
      </c>
      <c r="C1782">
        <v>2049</v>
      </c>
      <c r="D1782">
        <v>50</v>
      </c>
      <c r="E1782">
        <v>1.7856986417012199</v>
      </c>
      <c r="F1782">
        <v>1.8102132196304801</v>
      </c>
    </row>
    <row r="1783" spans="1:6" x14ac:dyDescent="0.25">
      <c r="A1783">
        <v>54</v>
      </c>
      <c r="B1783" t="s">
        <v>6</v>
      </c>
      <c r="C1783">
        <v>2049</v>
      </c>
      <c r="D1783">
        <v>75</v>
      </c>
      <c r="E1783">
        <v>0.168210190652817</v>
      </c>
      <c r="F1783">
        <v>1.93058471598314</v>
      </c>
    </row>
    <row r="1784" spans="1:6" x14ac:dyDescent="0.25">
      <c r="A1784">
        <v>54</v>
      </c>
      <c r="B1784" t="s">
        <v>6</v>
      </c>
      <c r="C1784">
        <v>2049</v>
      </c>
      <c r="D1784">
        <v>95</v>
      </c>
      <c r="E1784">
        <v>-2.3317167601815498</v>
      </c>
      <c r="F1784">
        <v>2.07289924411397</v>
      </c>
    </row>
    <row r="1785" spans="1:6" x14ac:dyDescent="0.25">
      <c r="A1785">
        <v>55</v>
      </c>
      <c r="B1785" t="s">
        <v>6</v>
      </c>
      <c r="C1785">
        <v>2049</v>
      </c>
      <c r="D1785">
        <v>50</v>
      </c>
      <c r="E1785">
        <v>1.77877858196935</v>
      </c>
      <c r="F1785">
        <v>1.8097307374830101</v>
      </c>
    </row>
    <row r="1786" spans="1:6" x14ac:dyDescent="0.25">
      <c r="A1786">
        <v>55</v>
      </c>
      <c r="B1786" t="s">
        <v>6</v>
      </c>
      <c r="C1786">
        <v>2049</v>
      </c>
      <c r="D1786">
        <v>75</v>
      </c>
      <c r="E1786">
        <v>0.274658207148337</v>
      </c>
      <c r="F1786">
        <v>1.9486722221710699</v>
      </c>
    </row>
    <row r="1787" spans="1:6" x14ac:dyDescent="0.25">
      <c r="A1787">
        <v>55</v>
      </c>
      <c r="B1787" t="s">
        <v>6</v>
      </c>
      <c r="C1787">
        <v>2049</v>
      </c>
      <c r="D1787">
        <v>95</v>
      </c>
      <c r="E1787">
        <v>-1.63954923248976</v>
      </c>
      <c r="F1787">
        <v>2.2061090083239301</v>
      </c>
    </row>
    <row r="1788" spans="1:6" x14ac:dyDescent="0.25">
      <c r="A1788">
        <v>56</v>
      </c>
      <c r="B1788" t="s">
        <v>6</v>
      </c>
      <c r="C1788">
        <v>2049</v>
      </c>
      <c r="D1788">
        <v>50</v>
      </c>
      <c r="E1788">
        <v>1.6208241872920199</v>
      </c>
      <c r="F1788">
        <v>1.7789960446586399</v>
      </c>
    </row>
    <row r="1789" spans="1:6" x14ac:dyDescent="0.25">
      <c r="A1789">
        <v>56</v>
      </c>
      <c r="B1789" t="s">
        <v>6</v>
      </c>
      <c r="C1789">
        <v>2049</v>
      </c>
      <c r="D1789">
        <v>75</v>
      </c>
      <c r="E1789">
        <v>0.26811825378639498</v>
      </c>
      <c r="F1789">
        <v>1.9468330297293099</v>
      </c>
    </row>
    <row r="1790" spans="1:6" x14ac:dyDescent="0.25">
      <c r="A1790">
        <v>56</v>
      </c>
      <c r="B1790" t="s">
        <v>6</v>
      </c>
      <c r="C1790">
        <v>2049</v>
      </c>
      <c r="D1790">
        <v>95</v>
      </c>
      <c r="E1790">
        <v>-2.3283028731177899</v>
      </c>
      <c r="F1790">
        <v>2.08441450286626</v>
      </c>
    </row>
    <row r="1791" spans="1:6" x14ac:dyDescent="0.25">
      <c r="A1791">
        <v>57</v>
      </c>
      <c r="B1791" t="s">
        <v>6</v>
      </c>
      <c r="C1791">
        <v>2049</v>
      </c>
      <c r="D1791">
        <v>50</v>
      </c>
      <c r="E1791">
        <v>1.74048146240829</v>
      </c>
      <c r="F1791">
        <v>1.80294335421112</v>
      </c>
    </row>
    <row r="1792" spans="1:6" x14ac:dyDescent="0.25">
      <c r="A1792">
        <v>57</v>
      </c>
      <c r="B1792" t="s">
        <v>6</v>
      </c>
      <c r="C1792">
        <v>2049</v>
      </c>
      <c r="D1792">
        <v>75</v>
      </c>
      <c r="E1792">
        <v>0.42062237295761501</v>
      </c>
      <c r="F1792">
        <v>1.97102455177558</v>
      </c>
    </row>
    <row r="1793" spans="1:6" x14ac:dyDescent="0.25">
      <c r="A1793">
        <v>57</v>
      </c>
      <c r="B1793" t="s">
        <v>6</v>
      </c>
      <c r="C1793">
        <v>2049</v>
      </c>
      <c r="D1793">
        <v>95</v>
      </c>
      <c r="E1793">
        <v>-1.5774126295634101</v>
      </c>
      <c r="F1793">
        <v>2.21079522276644</v>
      </c>
    </row>
    <row r="1794" spans="1:6" x14ac:dyDescent="0.25">
      <c r="A1794">
        <v>58</v>
      </c>
      <c r="B1794" t="s">
        <v>6</v>
      </c>
      <c r="C1794">
        <v>2049</v>
      </c>
      <c r="D1794">
        <v>50</v>
      </c>
      <c r="E1794">
        <v>1.8179054799135499</v>
      </c>
      <c r="F1794">
        <v>1.80816236534599</v>
      </c>
    </row>
    <row r="1795" spans="1:6" x14ac:dyDescent="0.25">
      <c r="A1795">
        <v>58</v>
      </c>
      <c r="B1795" t="s">
        <v>6</v>
      </c>
      <c r="C1795">
        <v>2049</v>
      </c>
      <c r="D1795">
        <v>75</v>
      </c>
      <c r="E1795">
        <v>0.71877363816361795</v>
      </c>
      <c r="F1795">
        <v>2.0124924690513</v>
      </c>
    </row>
    <row r="1796" spans="1:6" x14ac:dyDescent="0.25">
      <c r="A1796">
        <v>58</v>
      </c>
      <c r="B1796" t="s">
        <v>6</v>
      </c>
      <c r="C1796">
        <v>2049</v>
      </c>
      <c r="D1796">
        <v>95</v>
      </c>
      <c r="E1796">
        <v>-1.2848455646527199</v>
      </c>
      <c r="F1796">
        <v>2.2525987777793701</v>
      </c>
    </row>
    <row r="1797" spans="1:6" x14ac:dyDescent="0.25">
      <c r="A1797">
        <v>59</v>
      </c>
      <c r="B1797" t="s">
        <v>6</v>
      </c>
      <c r="C1797">
        <v>2049</v>
      </c>
      <c r="D1797">
        <v>50</v>
      </c>
      <c r="E1797">
        <v>1.6665131023873601</v>
      </c>
      <c r="F1797">
        <v>1.7954660010791399</v>
      </c>
    </row>
    <row r="1798" spans="1:6" x14ac:dyDescent="0.25">
      <c r="A1798">
        <v>59</v>
      </c>
      <c r="B1798" t="s">
        <v>6</v>
      </c>
      <c r="C1798">
        <v>2049</v>
      </c>
      <c r="D1798">
        <v>75</v>
      </c>
      <c r="E1798">
        <v>0.57553509430316496</v>
      </c>
      <c r="F1798">
        <v>1.9897650909564399</v>
      </c>
    </row>
    <row r="1799" spans="1:6" x14ac:dyDescent="0.25">
      <c r="A1799">
        <v>59</v>
      </c>
      <c r="B1799" t="s">
        <v>6</v>
      </c>
      <c r="C1799">
        <v>2049</v>
      </c>
      <c r="D1799">
        <v>95</v>
      </c>
      <c r="E1799">
        <v>-1.19294132955548</v>
      </c>
      <c r="F1799">
        <v>2.2677456714542998</v>
      </c>
    </row>
    <row r="1800" spans="1:6" x14ac:dyDescent="0.25">
      <c r="A1800">
        <v>60</v>
      </c>
      <c r="B1800" t="s">
        <v>6</v>
      </c>
      <c r="C1800">
        <v>2049</v>
      </c>
      <c r="D1800">
        <v>50</v>
      </c>
      <c r="E1800">
        <v>1.6175487590250399</v>
      </c>
      <c r="F1800">
        <v>1.78972823001047</v>
      </c>
    </row>
    <row r="1801" spans="1:6" x14ac:dyDescent="0.25">
      <c r="A1801">
        <v>60</v>
      </c>
      <c r="B1801" t="s">
        <v>6</v>
      </c>
      <c r="C1801">
        <v>2049</v>
      </c>
      <c r="D1801">
        <v>75</v>
      </c>
      <c r="E1801">
        <v>0.52235995231022803</v>
      </c>
      <c r="F1801">
        <v>1.9832124865387799</v>
      </c>
    </row>
    <row r="1802" spans="1:6" x14ac:dyDescent="0.25">
      <c r="A1802">
        <v>60</v>
      </c>
      <c r="B1802" t="s">
        <v>6</v>
      </c>
      <c r="C1802">
        <v>2049</v>
      </c>
      <c r="D1802">
        <v>95</v>
      </c>
      <c r="E1802">
        <v>-1.33291079787375</v>
      </c>
      <c r="F1802">
        <v>2.2478369153110598</v>
      </c>
    </row>
    <row r="1803" spans="1:6" x14ac:dyDescent="0.25">
      <c r="A1803">
        <v>1</v>
      </c>
      <c r="B1803" t="s">
        <v>6</v>
      </c>
      <c r="C1803">
        <v>2050</v>
      </c>
      <c r="D1803">
        <v>50</v>
      </c>
      <c r="E1803">
        <v>1.86464157941889</v>
      </c>
      <c r="F1803">
        <v>1.8527019920343999</v>
      </c>
    </row>
    <row r="1804" spans="1:6" x14ac:dyDescent="0.25">
      <c r="A1804">
        <v>1</v>
      </c>
      <c r="B1804" t="s">
        <v>6</v>
      </c>
      <c r="C1804">
        <v>2050</v>
      </c>
      <c r="D1804">
        <v>75</v>
      </c>
      <c r="E1804">
        <v>0.34553798600070201</v>
      </c>
      <c r="F1804">
        <v>2.0003270921788801</v>
      </c>
    </row>
    <row r="1805" spans="1:6" x14ac:dyDescent="0.25">
      <c r="A1805">
        <v>1</v>
      </c>
      <c r="B1805" t="s">
        <v>6</v>
      </c>
      <c r="C1805">
        <v>2050</v>
      </c>
      <c r="D1805">
        <v>95</v>
      </c>
      <c r="E1805">
        <v>-1.3933788526467501</v>
      </c>
      <c r="F1805">
        <v>2.2888813758713802</v>
      </c>
    </row>
    <row r="1806" spans="1:6" x14ac:dyDescent="0.25">
      <c r="A1806">
        <v>2</v>
      </c>
      <c r="B1806" t="s">
        <v>6</v>
      </c>
      <c r="C1806">
        <v>2050</v>
      </c>
      <c r="D1806">
        <v>50</v>
      </c>
      <c r="E1806">
        <v>1.6701801025228</v>
      </c>
      <c r="F1806">
        <v>1.8248312858394999</v>
      </c>
    </row>
    <row r="1807" spans="1:6" x14ac:dyDescent="0.25">
      <c r="A1807">
        <v>2</v>
      </c>
      <c r="B1807" t="s">
        <v>6</v>
      </c>
      <c r="C1807">
        <v>2050</v>
      </c>
      <c r="D1807">
        <v>75</v>
      </c>
      <c r="E1807">
        <v>0.36511189159393698</v>
      </c>
      <c r="F1807">
        <v>2.0004753574522902</v>
      </c>
    </row>
    <row r="1808" spans="1:6" x14ac:dyDescent="0.25">
      <c r="A1808">
        <v>2</v>
      </c>
      <c r="B1808" t="s">
        <v>6</v>
      </c>
      <c r="C1808">
        <v>2050</v>
      </c>
      <c r="D1808">
        <v>95</v>
      </c>
      <c r="E1808">
        <v>-1.7420659233253799</v>
      </c>
      <c r="F1808">
        <v>2.24728996994049</v>
      </c>
    </row>
    <row r="1809" spans="1:6" x14ac:dyDescent="0.25">
      <c r="A1809">
        <v>3</v>
      </c>
      <c r="B1809" t="s">
        <v>6</v>
      </c>
      <c r="C1809">
        <v>2050</v>
      </c>
      <c r="D1809">
        <v>50</v>
      </c>
      <c r="E1809">
        <v>1.7177684275837299</v>
      </c>
      <c r="F1809">
        <v>1.8274677756018101</v>
      </c>
    </row>
    <row r="1810" spans="1:6" x14ac:dyDescent="0.25">
      <c r="A1810">
        <v>3</v>
      </c>
      <c r="B1810" t="s">
        <v>6</v>
      </c>
      <c r="C1810">
        <v>2050</v>
      </c>
      <c r="D1810">
        <v>75</v>
      </c>
      <c r="E1810">
        <v>0.36300416823806497</v>
      </c>
      <c r="F1810">
        <v>2.0005592940208499</v>
      </c>
    </row>
    <row r="1811" spans="1:6" x14ac:dyDescent="0.25">
      <c r="A1811">
        <v>3</v>
      </c>
      <c r="B1811" t="s">
        <v>6</v>
      </c>
      <c r="C1811">
        <v>2050</v>
      </c>
      <c r="D1811">
        <v>95</v>
      </c>
      <c r="E1811">
        <v>-1.4822469534381799</v>
      </c>
      <c r="F1811">
        <v>2.2786642153300201</v>
      </c>
    </row>
    <row r="1812" spans="1:6" x14ac:dyDescent="0.25">
      <c r="A1812">
        <v>4</v>
      </c>
      <c r="B1812" t="s">
        <v>6</v>
      </c>
      <c r="C1812">
        <v>2050</v>
      </c>
      <c r="D1812">
        <v>50</v>
      </c>
      <c r="E1812">
        <v>1.8317239689098901</v>
      </c>
      <c r="F1812">
        <v>1.8528490883997899</v>
      </c>
    </row>
    <row r="1813" spans="1:6" x14ac:dyDescent="0.25">
      <c r="A1813">
        <v>4</v>
      </c>
      <c r="B1813" t="s">
        <v>6</v>
      </c>
      <c r="C1813">
        <v>2050</v>
      </c>
      <c r="D1813">
        <v>75</v>
      </c>
      <c r="E1813">
        <v>0.45605139459509297</v>
      </c>
      <c r="F1813">
        <v>2.0127148000371098</v>
      </c>
    </row>
    <row r="1814" spans="1:6" x14ac:dyDescent="0.25">
      <c r="A1814">
        <v>4</v>
      </c>
      <c r="B1814" t="s">
        <v>6</v>
      </c>
      <c r="C1814">
        <v>2050</v>
      </c>
      <c r="D1814">
        <v>95</v>
      </c>
      <c r="E1814">
        <v>-1.8344847718622299</v>
      </c>
      <c r="F1814">
        <v>2.2290849636410699</v>
      </c>
    </row>
    <row r="1815" spans="1:6" x14ac:dyDescent="0.25">
      <c r="A1815">
        <v>5</v>
      </c>
      <c r="B1815" t="s">
        <v>6</v>
      </c>
      <c r="C1815">
        <v>2050</v>
      </c>
      <c r="D1815">
        <v>50</v>
      </c>
      <c r="E1815">
        <v>1.61782724579777</v>
      </c>
      <c r="F1815">
        <v>1.81934682291206</v>
      </c>
    </row>
    <row r="1816" spans="1:6" x14ac:dyDescent="0.25">
      <c r="A1816">
        <v>5</v>
      </c>
      <c r="B1816" t="s">
        <v>6</v>
      </c>
      <c r="C1816">
        <v>2050</v>
      </c>
      <c r="D1816">
        <v>75</v>
      </c>
      <c r="E1816">
        <v>0.40888561180989702</v>
      </c>
      <c r="F1816">
        <v>2.00613948258226</v>
      </c>
    </row>
    <row r="1817" spans="1:6" x14ac:dyDescent="0.25">
      <c r="A1817">
        <v>5</v>
      </c>
      <c r="B1817" t="s">
        <v>6</v>
      </c>
      <c r="C1817">
        <v>2050</v>
      </c>
      <c r="D1817">
        <v>95</v>
      </c>
      <c r="E1817">
        <v>-1.63017439238898</v>
      </c>
      <c r="F1817">
        <v>2.2646330187526198</v>
      </c>
    </row>
    <row r="1818" spans="1:6" x14ac:dyDescent="0.25">
      <c r="A1818">
        <v>6</v>
      </c>
      <c r="B1818" t="s">
        <v>6</v>
      </c>
      <c r="C1818">
        <v>2050</v>
      </c>
      <c r="D1818">
        <v>50</v>
      </c>
      <c r="E1818">
        <v>1.7783960961279499</v>
      </c>
      <c r="F1818">
        <v>1.8446010846223699</v>
      </c>
    </row>
    <row r="1819" spans="1:6" x14ac:dyDescent="0.25">
      <c r="A1819">
        <v>6</v>
      </c>
      <c r="B1819" t="s">
        <v>6</v>
      </c>
      <c r="C1819">
        <v>2050</v>
      </c>
      <c r="D1819">
        <v>75</v>
      </c>
      <c r="E1819">
        <v>0.453623753033704</v>
      </c>
      <c r="F1819">
        <v>2.0193867969680799</v>
      </c>
    </row>
    <row r="1820" spans="1:6" x14ac:dyDescent="0.25">
      <c r="A1820">
        <v>6</v>
      </c>
      <c r="B1820" t="s">
        <v>6</v>
      </c>
      <c r="C1820">
        <v>2050</v>
      </c>
      <c r="D1820">
        <v>95</v>
      </c>
      <c r="E1820">
        <v>-1.68911431996704</v>
      </c>
      <c r="F1820">
        <v>2.2527765569124298</v>
      </c>
    </row>
    <row r="1821" spans="1:6" x14ac:dyDescent="0.25">
      <c r="A1821">
        <v>7</v>
      </c>
      <c r="B1821" t="s">
        <v>6</v>
      </c>
      <c r="C1821">
        <v>2050</v>
      </c>
      <c r="D1821">
        <v>50</v>
      </c>
      <c r="E1821">
        <v>1.83503518980217</v>
      </c>
      <c r="F1821">
        <v>1.85040748234734</v>
      </c>
    </row>
    <row r="1822" spans="1:6" x14ac:dyDescent="0.25">
      <c r="A1822">
        <v>7</v>
      </c>
      <c r="B1822" t="s">
        <v>6</v>
      </c>
      <c r="C1822">
        <v>2050</v>
      </c>
      <c r="D1822">
        <v>75</v>
      </c>
      <c r="E1822">
        <v>0.56074884581737305</v>
      </c>
      <c r="F1822">
        <v>2.02450156077371</v>
      </c>
    </row>
    <row r="1823" spans="1:6" x14ac:dyDescent="0.25">
      <c r="A1823">
        <v>7</v>
      </c>
      <c r="B1823" t="s">
        <v>6</v>
      </c>
      <c r="C1823">
        <v>2050</v>
      </c>
      <c r="D1823">
        <v>95</v>
      </c>
      <c r="E1823">
        <v>-1.7894620371588199</v>
      </c>
      <c r="F1823">
        <v>2.2427450623303899</v>
      </c>
    </row>
    <row r="1824" spans="1:6" x14ac:dyDescent="0.25">
      <c r="A1824">
        <v>8</v>
      </c>
      <c r="B1824" t="s">
        <v>6</v>
      </c>
      <c r="C1824">
        <v>2050</v>
      </c>
      <c r="D1824">
        <v>50</v>
      </c>
      <c r="E1824">
        <v>1.7172992755129399</v>
      </c>
      <c r="F1824">
        <v>1.8304450853105501</v>
      </c>
    </row>
    <row r="1825" spans="1:6" x14ac:dyDescent="0.25">
      <c r="A1825">
        <v>8</v>
      </c>
      <c r="B1825" t="s">
        <v>6</v>
      </c>
      <c r="C1825">
        <v>2050</v>
      </c>
      <c r="D1825">
        <v>75</v>
      </c>
      <c r="E1825">
        <v>0.56193663267072702</v>
      </c>
      <c r="F1825">
        <v>2.02541601754801</v>
      </c>
    </row>
    <row r="1826" spans="1:6" x14ac:dyDescent="0.25">
      <c r="A1826">
        <v>8</v>
      </c>
      <c r="B1826" t="s">
        <v>6</v>
      </c>
      <c r="C1826">
        <v>2050</v>
      </c>
      <c r="D1826">
        <v>95</v>
      </c>
      <c r="E1826">
        <v>-1.53092924216168</v>
      </c>
      <c r="F1826">
        <v>2.2718008810809298</v>
      </c>
    </row>
    <row r="1827" spans="1:6" x14ac:dyDescent="0.25">
      <c r="A1827">
        <v>9</v>
      </c>
      <c r="B1827" t="s">
        <v>6</v>
      </c>
      <c r="C1827">
        <v>2050</v>
      </c>
      <c r="D1827">
        <v>50</v>
      </c>
      <c r="E1827">
        <v>1.6747127744094701</v>
      </c>
      <c r="F1827">
        <v>1.8211307371672001</v>
      </c>
    </row>
    <row r="1828" spans="1:6" x14ac:dyDescent="0.25">
      <c r="A1828">
        <v>9</v>
      </c>
      <c r="B1828" t="s">
        <v>6</v>
      </c>
      <c r="C1828">
        <v>2050</v>
      </c>
      <c r="D1828">
        <v>75</v>
      </c>
      <c r="E1828">
        <v>0.42351183704092799</v>
      </c>
      <c r="F1828">
        <v>2.0076459948163401</v>
      </c>
    </row>
    <row r="1829" spans="1:6" x14ac:dyDescent="0.25">
      <c r="A1829">
        <v>9</v>
      </c>
      <c r="B1829" t="s">
        <v>6</v>
      </c>
      <c r="C1829">
        <v>2050</v>
      </c>
      <c r="D1829">
        <v>95</v>
      </c>
      <c r="E1829">
        <v>-1.87789270852576</v>
      </c>
      <c r="F1829">
        <v>2.2232998779752999</v>
      </c>
    </row>
    <row r="1830" spans="1:6" x14ac:dyDescent="0.25">
      <c r="A1830">
        <v>10</v>
      </c>
      <c r="B1830" t="s">
        <v>6</v>
      </c>
      <c r="C1830">
        <v>2050</v>
      </c>
      <c r="D1830">
        <v>50</v>
      </c>
      <c r="E1830">
        <v>1.80179495434527</v>
      </c>
      <c r="F1830">
        <v>1.84872405114918</v>
      </c>
    </row>
    <row r="1831" spans="1:6" x14ac:dyDescent="0.25">
      <c r="A1831">
        <v>10</v>
      </c>
      <c r="B1831" t="s">
        <v>6</v>
      </c>
      <c r="C1831">
        <v>2050</v>
      </c>
      <c r="D1831">
        <v>75</v>
      </c>
      <c r="E1831">
        <v>0.40080473625413998</v>
      </c>
      <c r="F1831">
        <v>2.0063221657733701</v>
      </c>
    </row>
    <row r="1832" spans="1:6" x14ac:dyDescent="0.25">
      <c r="A1832">
        <v>10</v>
      </c>
      <c r="B1832" t="s">
        <v>6</v>
      </c>
      <c r="C1832">
        <v>2050</v>
      </c>
      <c r="D1832">
        <v>95</v>
      </c>
      <c r="E1832">
        <v>-1.4836004853509199</v>
      </c>
      <c r="F1832">
        <v>2.2828261449890399</v>
      </c>
    </row>
    <row r="1833" spans="1:6" x14ac:dyDescent="0.25">
      <c r="A1833">
        <v>11</v>
      </c>
      <c r="B1833" t="s">
        <v>6</v>
      </c>
      <c r="C1833">
        <v>2050</v>
      </c>
      <c r="D1833">
        <v>50</v>
      </c>
      <c r="E1833">
        <v>1.8661781376047599</v>
      </c>
      <c r="F1833">
        <v>1.8503278015892599</v>
      </c>
    </row>
    <row r="1834" spans="1:6" x14ac:dyDescent="0.25">
      <c r="A1834">
        <v>11</v>
      </c>
      <c r="B1834" t="s">
        <v>6</v>
      </c>
      <c r="C1834">
        <v>2050</v>
      </c>
      <c r="D1834">
        <v>75</v>
      </c>
      <c r="E1834">
        <v>0.56893457579968698</v>
      </c>
      <c r="F1834">
        <v>2.0259802929362598</v>
      </c>
    </row>
    <row r="1835" spans="1:6" x14ac:dyDescent="0.25">
      <c r="A1835">
        <v>11</v>
      </c>
      <c r="B1835" t="s">
        <v>6</v>
      </c>
      <c r="C1835">
        <v>2050</v>
      </c>
      <c r="D1835">
        <v>95</v>
      </c>
      <c r="E1835">
        <v>-1.3833736454901899</v>
      </c>
      <c r="F1835">
        <v>2.2910278372958799</v>
      </c>
    </row>
    <row r="1836" spans="1:6" x14ac:dyDescent="0.25">
      <c r="A1836">
        <v>12</v>
      </c>
      <c r="B1836" t="s">
        <v>6</v>
      </c>
      <c r="C1836">
        <v>2050</v>
      </c>
      <c r="D1836">
        <v>50</v>
      </c>
      <c r="E1836">
        <v>1.7561082699328101</v>
      </c>
      <c r="F1836">
        <v>1.8321741551916499</v>
      </c>
    </row>
    <row r="1837" spans="1:6" x14ac:dyDescent="0.25">
      <c r="A1837">
        <v>12</v>
      </c>
      <c r="B1837" t="s">
        <v>6</v>
      </c>
      <c r="C1837">
        <v>2050</v>
      </c>
      <c r="D1837">
        <v>75</v>
      </c>
      <c r="E1837">
        <v>0.51972469696182499</v>
      </c>
      <c r="F1837">
        <v>2.0181614066470202</v>
      </c>
    </row>
    <row r="1838" spans="1:6" x14ac:dyDescent="0.25">
      <c r="A1838">
        <v>12</v>
      </c>
      <c r="B1838" t="s">
        <v>6</v>
      </c>
      <c r="C1838">
        <v>2050</v>
      </c>
      <c r="D1838">
        <v>95</v>
      </c>
      <c r="E1838">
        <v>-1.7585371882341501</v>
      </c>
      <c r="F1838">
        <v>2.2447927062998598</v>
      </c>
    </row>
    <row r="1839" spans="1:6" x14ac:dyDescent="0.25">
      <c r="A1839">
        <v>13</v>
      </c>
      <c r="B1839" t="s">
        <v>6</v>
      </c>
      <c r="C1839">
        <v>2050</v>
      </c>
      <c r="D1839">
        <v>50</v>
      </c>
      <c r="E1839">
        <v>1.6170978761133199</v>
      </c>
      <c r="F1839">
        <v>1.8144363872259499</v>
      </c>
    </row>
    <row r="1840" spans="1:6" x14ac:dyDescent="0.25">
      <c r="A1840">
        <v>13</v>
      </c>
      <c r="B1840" t="s">
        <v>6</v>
      </c>
      <c r="C1840">
        <v>2050</v>
      </c>
      <c r="D1840">
        <v>75</v>
      </c>
      <c r="E1840">
        <v>0.50224040064250797</v>
      </c>
      <c r="F1840">
        <v>2.0186988900457901</v>
      </c>
    </row>
    <row r="1841" spans="1:6" x14ac:dyDescent="0.25">
      <c r="A1841">
        <v>13</v>
      </c>
      <c r="B1841" t="s">
        <v>6</v>
      </c>
      <c r="C1841">
        <v>2050</v>
      </c>
      <c r="D1841">
        <v>95</v>
      </c>
      <c r="E1841">
        <v>-1.683458149374</v>
      </c>
      <c r="F1841">
        <v>2.2476315187184102</v>
      </c>
    </row>
    <row r="1842" spans="1:6" x14ac:dyDescent="0.25">
      <c r="A1842">
        <v>14</v>
      </c>
      <c r="B1842" t="s">
        <v>6</v>
      </c>
      <c r="C1842">
        <v>2050</v>
      </c>
      <c r="D1842">
        <v>50</v>
      </c>
      <c r="E1842">
        <v>1.67256975304126</v>
      </c>
      <c r="F1842">
        <v>1.8236254575827999</v>
      </c>
    </row>
    <row r="1843" spans="1:6" x14ac:dyDescent="0.25">
      <c r="A1843">
        <v>14</v>
      </c>
      <c r="B1843" t="s">
        <v>6</v>
      </c>
      <c r="C1843">
        <v>2050</v>
      </c>
      <c r="D1843">
        <v>75</v>
      </c>
      <c r="E1843">
        <v>0.56964073445460395</v>
      </c>
      <c r="F1843">
        <v>2.02614141042296</v>
      </c>
    </row>
    <row r="1844" spans="1:6" x14ac:dyDescent="0.25">
      <c r="A1844">
        <v>14</v>
      </c>
      <c r="B1844" t="s">
        <v>6</v>
      </c>
      <c r="C1844">
        <v>2050</v>
      </c>
      <c r="D1844">
        <v>95</v>
      </c>
      <c r="E1844">
        <v>-1.53340291183094</v>
      </c>
      <c r="F1844">
        <v>2.2728109167659398</v>
      </c>
    </row>
    <row r="1845" spans="1:6" x14ac:dyDescent="0.25">
      <c r="A1845">
        <v>15</v>
      </c>
      <c r="B1845" t="s">
        <v>6</v>
      </c>
      <c r="C1845">
        <v>2050</v>
      </c>
      <c r="D1845">
        <v>50</v>
      </c>
      <c r="E1845">
        <v>1.79559264801101</v>
      </c>
      <c r="F1845">
        <v>1.83882150256238</v>
      </c>
    </row>
    <row r="1846" spans="1:6" x14ac:dyDescent="0.25">
      <c r="A1846">
        <v>15</v>
      </c>
      <c r="B1846" t="s">
        <v>6</v>
      </c>
      <c r="C1846">
        <v>2050</v>
      </c>
      <c r="D1846">
        <v>75</v>
      </c>
      <c r="E1846">
        <v>0.52292466242732505</v>
      </c>
      <c r="F1846">
        <v>2.0187363559901299</v>
      </c>
    </row>
    <row r="1847" spans="1:6" x14ac:dyDescent="0.25">
      <c r="A1847">
        <v>15</v>
      </c>
      <c r="B1847" t="s">
        <v>6</v>
      </c>
      <c r="C1847">
        <v>2050</v>
      </c>
      <c r="D1847">
        <v>95</v>
      </c>
      <c r="E1847">
        <v>-1.4323247831424899</v>
      </c>
      <c r="F1847">
        <v>2.2829294621168801</v>
      </c>
    </row>
    <row r="1848" spans="1:6" x14ac:dyDescent="0.25">
      <c r="A1848">
        <v>16</v>
      </c>
      <c r="B1848" t="s">
        <v>6</v>
      </c>
      <c r="C1848">
        <v>2050</v>
      </c>
      <c r="D1848">
        <v>50</v>
      </c>
      <c r="E1848">
        <v>1.75525771773995</v>
      </c>
      <c r="F1848">
        <v>1.8385716047518901</v>
      </c>
    </row>
    <row r="1849" spans="1:6" x14ac:dyDescent="0.25">
      <c r="A1849">
        <v>16</v>
      </c>
      <c r="B1849" t="s">
        <v>6</v>
      </c>
      <c r="C1849">
        <v>2050</v>
      </c>
      <c r="D1849">
        <v>75</v>
      </c>
      <c r="E1849">
        <v>0.26600105699193499</v>
      </c>
      <c r="F1849">
        <v>1.9896796092886</v>
      </c>
    </row>
    <row r="1850" spans="1:6" x14ac:dyDescent="0.25">
      <c r="A1850">
        <v>16</v>
      </c>
      <c r="B1850" t="s">
        <v>6</v>
      </c>
      <c r="C1850">
        <v>2050</v>
      </c>
      <c r="D1850">
        <v>95</v>
      </c>
      <c r="E1850">
        <v>-1.83406415381442</v>
      </c>
      <c r="F1850">
        <v>2.23485039616547</v>
      </c>
    </row>
    <row r="1851" spans="1:6" x14ac:dyDescent="0.25">
      <c r="A1851">
        <v>17</v>
      </c>
      <c r="B1851" t="s">
        <v>6</v>
      </c>
      <c r="C1851">
        <v>2050</v>
      </c>
      <c r="D1851">
        <v>50</v>
      </c>
      <c r="E1851">
        <v>1.74524164731898</v>
      </c>
      <c r="F1851">
        <v>1.83813042672143</v>
      </c>
    </row>
    <row r="1852" spans="1:6" x14ac:dyDescent="0.25">
      <c r="A1852">
        <v>17</v>
      </c>
      <c r="B1852" t="s">
        <v>6</v>
      </c>
      <c r="C1852">
        <v>2050</v>
      </c>
      <c r="D1852">
        <v>75</v>
      </c>
      <c r="E1852">
        <v>0.26050471864138403</v>
      </c>
      <c r="F1852">
        <v>1.9919729940493001</v>
      </c>
    </row>
    <row r="1853" spans="1:6" x14ac:dyDescent="0.25">
      <c r="A1853">
        <v>17</v>
      </c>
      <c r="B1853" t="s">
        <v>6</v>
      </c>
      <c r="C1853">
        <v>2050</v>
      </c>
      <c r="D1853">
        <v>95</v>
      </c>
      <c r="E1853">
        <v>-1.53398043652705</v>
      </c>
      <c r="F1853">
        <v>2.2724822746660398</v>
      </c>
    </row>
    <row r="1854" spans="1:6" x14ac:dyDescent="0.25">
      <c r="A1854">
        <v>18</v>
      </c>
      <c r="B1854" t="s">
        <v>6</v>
      </c>
      <c r="C1854">
        <v>2050</v>
      </c>
      <c r="D1854">
        <v>50</v>
      </c>
      <c r="E1854">
        <v>1.6752541616168699</v>
      </c>
      <c r="F1854">
        <v>1.82248800070887</v>
      </c>
    </row>
    <row r="1855" spans="1:6" x14ac:dyDescent="0.25">
      <c r="A1855">
        <v>18</v>
      </c>
      <c r="B1855" t="s">
        <v>6</v>
      </c>
      <c r="C1855">
        <v>2050</v>
      </c>
      <c r="D1855">
        <v>75</v>
      </c>
      <c r="E1855">
        <v>0.50664641175966096</v>
      </c>
      <c r="F1855">
        <v>2.0196674946809798</v>
      </c>
    </row>
    <row r="1856" spans="1:6" x14ac:dyDescent="0.25">
      <c r="A1856">
        <v>18</v>
      </c>
      <c r="B1856" t="s">
        <v>6</v>
      </c>
      <c r="C1856">
        <v>2050</v>
      </c>
      <c r="D1856">
        <v>95</v>
      </c>
      <c r="E1856">
        <v>-1.5790257498215201</v>
      </c>
      <c r="F1856">
        <v>2.26561697178207</v>
      </c>
    </row>
    <row r="1857" spans="1:6" x14ac:dyDescent="0.25">
      <c r="A1857">
        <v>19</v>
      </c>
      <c r="B1857" t="s">
        <v>6</v>
      </c>
      <c r="C1857">
        <v>2050</v>
      </c>
      <c r="D1857">
        <v>50</v>
      </c>
      <c r="E1857">
        <v>1.6714283129568499</v>
      </c>
      <c r="F1857">
        <v>1.8206164524231101</v>
      </c>
    </row>
    <row r="1858" spans="1:6" x14ac:dyDescent="0.25">
      <c r="A1858">
        <v>19</v>
      </c>
      <c r="B1858" t="s">
        <v>6</v>
      </c>
      <c r="C1858">
        <v>2050</v>
      </c>
      <c r="D1858">
        <v>75</v>
      </c>
      <c r="E1858">
        <v>0.31503252980148999</v>
      </c>
      <c r="F1858">
        <v>1.9971190281208699</v>
      </c>
    </row>
    <row r="1859" spans="1:6" x14ac:dyDescent="0.25">
      <c r="A1859">
        <v>19</v>
      </c>
      <c r="B1859" t="s">
        <v>6</v>
      </c>
      <c r="C1859">
        <v>2050</v>
      </c>
      <c r="D1859">
        <v>95</v>
      </c>
      <c r="E1859">
        <v>-2.3794312282455499</v>
      </c>
      <c r="F1859">
        <v>2.1412981111752698</v>
      </c>
    </row>
    <row r="1860" spans="1:6" x14ac:dyDescent="0.25">
      <c r="A1860">
        <v>20</v>
      </c>
      <c r="B1860" t="s">
        <v>6</v>
      </c>
      <c r="C1860">
        <v>2050</v>
      </c>
      <c r="D1860">
        <v>50</v>
      </c>
      <c r="E1860">
        <v>1.72135051821325</v>
      </c>
      <c r="F1860">
        <v>1.8333168293511</v>
      </c>
    </row>
    <row r="1861" spans="1:6" x14ac:dyDescent="0.25">
      <c r="A1861">
        <v>20</v>
      </c>
      <c r="B1861" t="s">
        <v>6</v>
      </c>
      <c r="C1861">
        <v>2050</v>
      </c>
      <c r="D1861">
        <v>75</v>
      </c>
      <c r="E1861">
        <v>0.16631321166912399</v>
      </c>
      <c r="F1861">
        <v>1.9774896387771399</v>
      </c>
    </row>
    <row r="1862" spans="1:6" x14ac:dyDescent="0.25">
      <c r="A1862">
        <v>20</v>
      </c>
      <c r="B1862" t="s">
        <v>6</v>
      </c>
      <c r="C1862">
        <v>2050</v>
      </c>
      <c r="D1862">
        <v>95</v>
      </c>
      <c r="E1862">
        <v>-2.3332206561812101</v>
      </c>
      <c r="F1862">
        <v>2.16027733080869</v>
      </c>
    </row>
    <row r="1863" spans="1:6" x14ac:dyDescent="0.25">
      <c r="A1863">
        <v>21</v>
      </c>
      <c r="B1863" t="s">
        <v>6</v>
      </c>
      <c r="C1863">
        <v>2050</v>
      </c>
      <c r="D1863">
        <v>50</v>
      </c>
      <c r="E1863">
        <v>1.5934252949910599</v>
      </c>
      <c r="F1863">
        <v>1.81946224517695</v>
      </c>
    </row>
    <row r="1864" spans="1:6" x14ac:dyDescent="0.25">
      <c r="A1864">
        <v>21</v>
      </c>
      <c r="B1864" t="s">
        <v>6</v>
      </c>
      <c r="C1864">
        <v>2050</v>
      </c>
      <c r="D1864">
        <v>75</v>
      </c>
      <c r="E1864">
        <v>0.51541288983841904</v>
      </c>
      <c r="F1864">
        <v>2.01898635005309</v>
      </c>
    </row>
    <row r="1865" spans="1:6" x14ac:dyDescent="0.25">
      <c r="A1865">
        <v>21</v>
      </c>
      <c r="B1865" t="s">
        <v>6</v>
      </c>
      <c r="C1865">
        <v>2050</v>
      </c>
      <c r="D1865">
        <v>95</v>
      </c>
      <c r="E1865">
        <v>-1.63786860790588</v>
      </c>
      <c r="F1865">
        <v>2.25649343482955</v>
      </c>
    </row>
    <row r="1866" spans="1:6" x14ac:dyDescent="0.25">
      <c r="A1866">
        <v>22</v>
      </c>
      <c r="B1866" t="s">
        <v>6</v>
      </c>
      <c r="C1866">
        <v>2050</v>
      </c>
      <c r="D1866">
        <v>50</v>
      </c>
      <c r="E1866">
        <v>1.67050615710461</v>
      </c>
      <c r="F1866">
        <v>1.8257013923910399</v>
      </c>
    </row>
    <row r="1867" spans="1:6" x14ac:dyDescent="0.25">
      <c r="A1867">
        <v>22</v>
      </c>
      <c r="B1867" t="s">
        <v>6</v>
      </c>
      <c r="C1867">
        <v>2050</v>
      </c>
      <c r="D1867">
        <v>75</v>
      </c>
      <c r="E1867">
        <v>0.247996982152699</v>
      </c>
      <c r="F1867">
        <v>1.98817852473936</v>
      </c>
    </row>
    <row r="1868" spans="1:6" x14ac:dyDescent="0.25">
      <c r="A1868">
        <v>22</v>
      </c>
      <c r="B1868" t="s">
        <v>6</v>
      </c>
      <c r="C1868">
        <v>2050</v>
      </c>
      <c r="D1868">
        <v>95</v>
      </c>
      <c r="E1868">
        <v>-2.3909747337284299</v>
      </c>
      <c r="F1868">
        <v>2.1453565653563098</v>
      </c>
    </row>
    <row r="1869" spans="1:6" x14ac:dyDescent="0.25">
      <c r="A1869">
        <v>23</v>
      </c>
      <c r="B1869" t="s">
        <v>6</v>
      </c>
      <c r="C1869">
        <v>2050</v>
      </c>
      <c r="D1869">
        <v>50</v>
      </c>
      <c r="E1869">
        <v>1.7440848262847899</v>
      </c>
      <c r="F1869">
        <v>1.83265860634263</v>
      </c>
    </row>
    <row r="1870" spans="1:6" x14ac:dyDescent="0.25">
      <c r="A1870">
        <v>23</v>
      </c>
      <c r="B1870" t="s">
        <v>6</v>
      </c>
      <c r="C1870">
        <v>2050</v>
      </c>
      <c r="D1870">
        <v>75</v>
      </c>
      <c r="E1870">
        <v>0.420272376123351</v>
      </c>
      <c r="F1870">
        <v>2.01139861511255</v>
      </c>
    </row>
    <row r="1871" spans="1:6" x14ac:dyDescent="0.25">
      <c r="A1871">
        <v>23</v>
      </c>
      <c r="B1871" t="s">
        <v>6</v>
      </c>
      <c r="C1871">
        <v>2050</v>
      </c>
      <c r="D1871">
        <v>95</v>
      </c>
      <c r="E1871">
        <v>-1.5304439721650001</v>
      </c>
      <c r="F1871">
        <v>2.27149511816036</v>
      </c>
    </row>
    <row r="1872" spans="1:6" x14ac:dyDescent="0.25">
      <c r="A1872">
        <v>24</v>
      </c>
      <c r="B1872" t="s">
        <v>6</v>
      </c>
      <c r="C1872">
        <v>2050</v>
      </c>
      <c r="D1872">
        <v>50</v>
      </c>
      <c r="E1872">
        <v>1.6160068424256799</v>
      </c>
      <c r="F1872">
        <v>1.8168227656354701</v>
      </c>
    </row>
    <row r="1873" spans="1:6" x14ac:dyDescent="0.25">
      <c r="A1873">
        <v>24</v>
      </c>
      <c r="B1873" t="s">
        <v>6</v>
      </c>
      <c r="C1873">
        <v>2050</v>
      </c>
      <c r="D1873">
        <v>75</v>
      </c>
      <c r="E1873">
        <v>0.40702429781457899</v>
      </c>
      <c r="F1873">
        <v>2.00716441513792</v>
      </c>
    </row>
    <row r="1874" spans="1:6" x14ac:dyDescent="0.25">
      <c r="A1874">
        <v>24</v>
      </c>
      <c r="B1874" t="s">
        <v>6</v>
      </c>
      <c r="C1874">
        <v>2050</v>
      </c>
      <c r="D1874">
        <v>95</v>
      </c>
      <c r="E1874">
        <v>-1.2283155877304399</v>
      </c>
      <c r="F1874">
        <v>2.30640331389277</v>
      </c>
    </row>
    <row r="1875" spans="1:6" x14ac:dyDescent="0.25">
      <c r="A1875">
        <v>25</v>
      </c>
      <c r="B1875" t="s">
        <v>6</v>
      </c>
      <c r="C1875">
        <v>2050</v>
      </c>
      <c r="D1875">
        <v>50</v>
      </c>
      <c r="E1875">
        <v>1.81173809969592</v>
      </c>
      <c r="F1875">
        <v>1.8440813221432799</v>
      </c>
    </row>
    <row r="1876" spans="1:6" x14ac:dyDescent="0.25">
      <c r="A1876">
        <v>25</v>
      </c>
      <c r="B1876" t="s">
        <v>6</v>
      </c>
      <c r="C1876">
        <v>2050</v>
      </c>
      <c r="D1876">
        <v>75</v>
      </c>
      <c r="E1876">
        <v>0.41562463531878202</v>
      </c>
      <c r="F1876">
        <v>2.00841065703225</v>
      </c>
    </row>
    <row r="1877" spans="1:6" x14ac:dyDescent="0.25">
      <c r="A1877">
        <v>25</v>
      </c>
      <c r="B1877" t="s">
        <v>6</v>
      </c>
      <c r="C1877">
        <v>2050</v>
      </c>
      <c r="D1877">
        <v>95</v>
      </c>
      <c r="E1877">
        <v>-1.8799501593219701</v>
      </c>
      <c r="F1877">
        <v>2.2203610495758599</v>
      </c>
    </row>
    <row r="1878" spans="1:6" x14ac:dyDescent="0.25">
      <c r="A1878">
        <v>26</v>
      </c>
      <c r="B1878" t="s">
        <v>6</v>
      </c>
      <c r="C1878">
        <v>2050</v>
      </c>
      <c r="D1878">
        <v>50</v>
      </c>
      <c r="E1878">
        <v>1.6439603619613601</v>
      </c>
      <c r="F1878">
        <v>1.82390961089264</v>
      </c>
    </row>
    <row r="1879" spans="1:6" x14ac:dyDescent="0.25">
      <c r="A1879">
        <v>26</v>
      </c>
      <c r="B1879" t="s">
        <v>6</v>
      </c>
      <c r="C1879">
        <v>2050</v>
      </c>
      <c r="D1879">
        <v>75</v>
      </c>
      <c r="E1879">
        <v>0.29622479815897201</v>
      </c>
      <c r="F1879">
        <v>1.99410677187645</v>
      </c>
    </row>
    <row r="1880" spans="1:6" x14ac:dyDescent="0.25">
      <c r="A1880">
        <v>26</v>
      </c>
      <c r="B1880" t="s">
        <v>6</v>
      </c>
      <c r="C1880">
        <v>2050</v>
      </c>
      <c r="D1880">
        <v>95</v>
      </c>
      <c r="E1880">
        <v>-2.4816637853472998</v>
      </c>
      <c r="F1880">
        <v>2.1142166165851002</v>
      </c>
    </row>
    <row r="1881" spans="1:6" x14ac:dyDescent="0.25">
      <c r="A1881">
        <v>27</v>
      </c>
      <c r="B1881" t="s">
        <v>6</v>
      </c>
      <c r="C1881">
        <v>2050</v>
      </c>
      <c r="D1881">
        <v>50</v>
      </c>
      <c r="E1881">
        <v>1.76437518587655</v>
      </c>
      <c r="F1881">
        <v>1.83983788861807</v>
      </c>
    </row>
    <row r="1882" spans="1:6" x14ac:dyDescent="0.25">
      <c r="A1882">
        <v>27</v>
      </c>
      <c r="B1882" t="s">
        <v>6</v>
      </c>
      <c r="C1882">
        <v>2050</v>
      </c>
      <c r="D1882">
        <v>75</v>
      </c>
      <c r="E1882">
        <v>0.31764740509959699</v>
      </c>
      <c r="F1882">
        <v>1.9973952384407401</v>
      </c>
    </row>
    <row r="1883" spans="1:6" x14ac:dyDescent="0.25">
      <c r="A1883">
        <v>27</v>
      </c>
      <c r="B1883" t="s">
        <v>6</v>
      </c>
      <c r="C1883">
        <v>2050</v>
      </c>
      <c r="D1883">
        <v>95</v>
      </c>
      <c r="E1883">
        <v>-1.4290650824552</v>
      </c>
      <c r="F1883">
        <v>2.2823837361470001</v>
      </c>
    </row>
    <row r="1884" spans="1:6" x14ac:dyDescent="0.25">
      <c r="A1884">
        <v>28</v>
      </c>
      <c r="B1884" t="s">
        <v>6</v>
      </c>
      <c r="C1884">
        <v>2050</v>
      </c>
      <c r="D1884">
        <v>50</v>
      </c>
      <c r="E1884">
        <v>1.67059691662815</v>
      </c>
      <c r="F1884">
        <v>1.8269649794142899</v>
      </c>
    </row>
    <row r="1885" spans="1:6" x14ac:dyDescent="0.25">
      <c r="A1885">
        <v>28</v>
      </c>
      <c r="B1885" t="s">
        <v>6</v>
      </c>
      <c r="C1885">
        <v>2050</v>
      </c>
      <c r="D1885">
        <v>75</v>
      </c>
      <c r="E1885">
        <v>0.213975375100668</v>
      </c>
      <c r="F1885">
        <v>1.9840505732131</v>
      </c>
    </row>
    <row r="1886" spans="1:6" x14ac:dyDescent="0.25">
      <c r="A1886">
        <v>28</v>
      </c>
      <c r="B1886" t="s">
        <v>6</v>
      </c>
      <c r="C1886">
        <v>2050</v>
      </c>
      <c r="D1886">
        <v>95</v>
      </c>
      <c r="E1886">
        <v>-1.63126521196052</v>
      </c>
      <c r="F1886">
        <v>2.26213600510187</v>
      </c>
    </row>
    <row r="1887" spans="1:6" x14ac:dyDescent="0.25">
      <c r="A1887">
        <v>29</v>
      </c>
      <c r="B1887" t="s">
        <v>6</v>
      </c>
      <c r="C1887">
        <v>2050</v>
      </c>
      <c r="D1887">
        <v>50</v>
      </c>
      <c r="E1887">
        <v>1.78960269965346</v>
      </c>
      <c r="F1887">
        <v>1.8459536698402601</v>
      </c>
    </row>
    <row r="1888" spans="1:6" x14ac:dyDescent="0.25">
      <c r="A1888">
        <v>29</v>
      </c>
      <c r="B1888" t="s">
        <v>6</v>
      </c>
      <c r="C1888">
        <v>2050</v>
      </c>
      <c r="D1888">
        <v>75</v>
      </c>
      <c r="E1888">
        <v>0.30019026338418098</v>
      </c>
      <c r="F1888">
        <v>1.9987431595295699</v>
      </c>
    </row>
    <row r="1889" spans="1:6" x14ac:dyDescent="0.25">
      <c r="A1889">
        <v>29</v>
      </c>
      <c r="B1889" t="s">
        <v>6</v>
      </c>
      <c r="C1889">
        <v>2050</v>
      </c>
      <c r="D1889">
        <v>95</v>
      </c>
      <c r="E1889">
        <v>-1.76128982520771</v>
      </c>
      <c r="F1889">
        <v>2.2469986436612799</v>
      </c>
    </row>
    <row r="1890" spans="1:6" x14ac:dyDescent="0.25">
      <c r="A1890">
        <v>30</v>
      </c>
      <c r="B1890" t="s">
        <v>6</v>
      </c>
      <c r="C1890">
        <v>2050</v>
      </c>
      <c r="D1890">
        <v>50</v>
      </c>
      <c r="E1890">
        <v>1.66343432177838</v>
      </c>
      <c r="F1890">
        <v>1.8269714544010001</v>
      </c>
    </row>
    <row r="1891" spans="1:6" x14ac:dyDescent="0.25">
      <c r="A1891">
        <v>30</v>
      </c>
      <c r="B1891" t="s">
        <v>6</v>
      </c>
      <c r="C1891">
        <v>2050</v>
      </c>
      <c r="D1891">
        <v>75</v>
      </c>
      <c r="E1891">
        <v>0.26303721716766798</v>
      </c>
      <c r="F1891">
        <v>1.98886466979926</v>
      </c>
    </row>
    <row r="1892" spans="1:6" x14ac:dyDescent="0.25">
      <c r="A1892">
        <v>30</v>
      </c>
      <c r="B1892" t="s">
        <v>6</v>
      </c>
      <c r="C1892">
        <v>2050</v>
      </c>
      <c r="D1892">
        <v>95</v>
      </c>
      <c r="E1892">
        <v>-1.5266255440881</v>
      </c>
      <c r="F1892">
        <v>2.2769515394920599</v>
      </c>
    </row>
    <row r="1893" spans="1:6" x14ac:dyDescent="0.25">
      <c r="A1893">
        <v>31</v>
      </c>
      <c r="B1893" t="s">
        <v>6</v>
      </c>
      <c r="C1893">
        <v>2050</v>
      </c>
      <c r="D1893">
        <v>50</v>
      </c>
      <c r="E1893">
        <v>1.8066867047682</v>
      </c>
      <c r="F1893">
        <v>1.8439949427195099</v>
      </c>
    </row>
    <row r="1894" spans="1:6" x14ac:dyDescent="0.25">
      <c r="A1894">
        <v>31</v>
      </c>
      <c r="B1894" t="s">
        <v>6</v>
      </c>
      <c r="C1894">
        <v>2050</v>
      </c>
      <c r="D1894">
        <v>75</v>
      </c>
      <c r="E1894">
        <v>0.26134383582045101</v>
      </c>
      <c r="F1894">
        <v>1.9914387329643399</v>
      </c>
    </row>
    <row r="1895" spans="1:6" x14ac:dyDescent="0.25">
      <c r="A1895">
        <v>31</v>
      </c>
      <c r="B1895" t="s">
        <v>6</v>
      </c>
      <c r="C1895">
        <v>2050</v>
      </c>
      <c r="D1895">
        <v>95</v>
      </c>
      <c r="E1895">
        <v>-1.52668401324318</v>
      </c>
      <c r="F1895">
        <v>2.27183958418096</v>
      </c>
    </row>
    <row r="1896" spans="1:6" x14ac:dyDescent="0.25">
      <c r="A1896">
        <v>32</v>
      </c>
      <c r="B1896" t="s">
        <v>6</v>
      </c>
      <c r="C1896">
        <v>2050</v>
      </c>
      <c r="D1896">
        <v>50</v>
      </c>
      <c r="E1896">
        <v>1.6191105914072399</v>
      </c>
      <c r="F1896">
        <v>1.81869917537984</v>
      </c>
    </row>
    <row r="1897" spans="1:6" x14ac:dyDescent="0.25">
      <c r="A1897">
        <v>32</v>
      </c>
      <c r="B1897" t="s">
        <v>6</v>
      </c>
      <c r="C1897">
        <v>2050</v>
      </c>
      <c r="D1897">
        <v>75</v>
      </c>
      <c r="E1897">
        <v>0.37106929660364302</v>
      </c>
      <c r="F1897">
        <v>2.0036214652875599</v>
      </c>
    </row>
    <row r="1898" spans="1:6" x14ac:dyDescent="0.25">
      <c r="A1898">
        <v>32</v>
      </c>
      <c r="B1898" t="s">
        <v>6</v>
      </c>
      <c r="C1898">
        <v>2050</v>
      </c>
      <c r="D1898">
        <v>95</v>
      </c>
      <c r="E1898">
        <v>-1.4979214956234601</v>
      </c>
      <c r="F1898">
        <v>2.27751837344019</v>
      </c>
    </row>
    <row r="1899" spans="1:6" x14ac:dyDescent="0.25">
      <c r="A1899">
        <v>33</v>
      </c>
      <c r="B1899" t="s">
        <v>6</v>
      </c>
      <c r="C1899">
        <v>2050</v>
      </c>
      <c r="D1899">
        <v>50</v>
      </c>
      <c r="E1899">
        <v>1.76170044322348</v>
      </c>
      <c r="F1899">
        <v>1.8331830226735799</v>
      </c>
    </row>
    <row r="1900" spans="1:6" x14ac:dyDescent="0.25">
      <c r="A1900">
        <v>33</v>
      </c>
      <c r="B1900" t="s">
        <v>6</v>
      </c>
      <c r="C1900">
        <v>2050</v>
      </c>
      <c r="D1900">
        <v>75</v>
      </c>
      <c r="E1900">
        <v>0.60883530235038896</v>
      </c>
      <c r="F1900">
        <v>2.0310767156818601</v>
      </c>
    </row>
    <row r="1901" spans="1:6" x14ac:dyDescent="0.25">
      <c r="A1901">
        <v>33</v>
      </c>
      <c r="B1901" t="s">
        <v>6</v>
      </c>
      <c r="C1901">
        <v>2050</v>
      </c>
      <c r="D1901">
        <v>95</v>
      </c>
      <c r="E1901">
        <v>-1.63152220230645</v>
      </c>
      <c r="F1901">
        <v>2.2601550704165501</v>
      </c>
    </row>
    <row r="1902" spans="1:6" x14ac:dyDescent="0.25">
      <c r="A1902">
        <v>34</v>
      </c>
      <c r="B1902" t="s">
        <v>6</v>
      </c>
      <c r="C1902">
        <v>2050</v>
      </c>
      <c r="D1902">
        <v>50</v>
      </c>
      <c r="E1902">
        <v>1.72067220935974</v>
      </c>
      <c r="F1902">
        <v>1.8343386561517201</v>
      </c>
    </row>
    <row r="1903" spans="1:6" x14ac:dyDescent="0.25">
      <c r="A1903">
        <v>34</v>
      </c>
      <c r="B1903" t="s">
        <v>6</v>
      </c>
      <c r="C1903">
        <v>2050</v>
      </c>
      <c r="D1903">
        <v>75</v>
      </c>
      <c r="E1903">
        <v>0.32006479990432601</v>
      </c>
      <c r="F1903">
        <v>2.0011759033880501</v>
      </c>
    </row>
    <row r="1904" spans="1:6" x14ac:dyDescent="0.25">
      <c r="A1904">
        <v>34</v>
      </c>
      <c r="B1904" t="s">
        <v>6</v>
      </c>
      <c r="C1904">
        <v>2050</v>
      </c>
      <c r="D1904">
        <v>95</v>
      </c>
      <c r="E1904">
        <v>-2.4958122772148901</v>
      </c>
      <c r="F1904">
        <v>2.1198157766036299</v>
      </c>
    </row>
    <row r="1905" spans="1:6" x14ac:dyDescent="0.25">
      <c r="A1905">
        <v>35</v>
      </c>
      <c r="B1905" t="s">
        <v>6</v>
      </c>
      <c r="C1905">
        <v>2050</v>
      </c>
      <c r="D1905">
        <v>50</v>
      </c>
      <c r="E1905">
        <v>1.5890998547578501</v>
      </c>
      <c r="F1905">
        <v>1.8194186449546701</v>
      </c>
    </row>
    <row r="1906" spans="1:6" x14ac:dyDescent="0.25">
      <c r="A1906">
        <v>35</v>
      </c>
      <c r="B1906" t="s">
        <v>6</v>
      </c>
      <c r="C1906">
        <v>2050</v>
      </c>
      <c r="D1906">
        <v>75</v>
      </c>
      <c r="E1906">
        <v>0.298228813441059</v>
      </c>
      <c r="F1906">
        <v>1.9886625832546301</v>
      </c>
    </row>
    <row r="1907" spans="1:6" x14ac:dyDescent="0.25">
      <c r="A1907">
        <v>35</v>
      </c>
      <c r="B1907" t="s">
        <v>6</v>
      </c>
      <c r="C1907">
        <v>2050</v>
      </c>
      <c r="D1907">
        <v>95</v>
      </c>
      <c r="E1907">
        <v>-2.4501601881416799</v>
      </c>
      <c r="F1907">
        <v>2.12748949721838</v>
      </c>
    </row>
    <row r="1908" spans="1:6" x14ac:dyDescent="0.25">
      <c r="A1908">
        <v>36</v>
      </c>
      <c r="B1908" t="s">
        <v>6</v>
      </c>
      <c r="C1908">
        <v>2050</v>
      </c>
      <c r="D1908">
        <v>50</v>
      </c>
      <c r="E1908">
        <v>1.78150735166861</v>
      </c>
      <c r="F1908">
        <v>1.8446990475992699</v>
      </c>
    </row>
    <row r="1909" spans="1:6" x14ac:dyDescent="0.25">
      <c r="A1909">
        <v>36</v>
      </c>
      <c r="B1909" t="s">
        <v>6</v>
      </c>
      <c r="C1909">
        <v>2050</v>
      </c>
      <c r="D1909">
        <v>75</v>
      </c>
      <c r="E1909">
        <v>0.47509793021629398</v>
      </c>
      <c r="F1909">
        <v>2.0133036842381</v>
      </c>
    </row>
    <row r="1910" spans="1:6" x14ac:dyDescent="0.25">
      <c r="A1910">
        <v>36</v>
      </c>
      <c r="B1910" t="s">
        <v>6</v>
      </c>
      <c r="C1910">
        <v>2050</v>
      </c>
      <c r="D1910">
        <v>95</v>
      </c>
      <c r="E1910">
        <v>-1.6348906318500001</v>
      </c>
      <c r="F1910">
        <v>2.2602800544259698</v>
      </c>
    </row>
    <row r="1911" spans="1:6" x14ac:dyDescent="0.25">
      <c r="A1911">
        <v>37</v>
      </c>
      <c r="B1911" t="s">
        <v>6</v>
      </c>
      <c r="C1911">
        <v>2050</v>
      </c>
      <c r="D1911">
        <v>50</v>
      </c>
      <c r="E1911">
        <v>1.6175940978060801</v>
      </c>
      <c r="F1911">
        <v>1.81897891653816</v>
      </c>
    </row>
    <row r="1912" spans="1:6" x14ac:dyDescent="0.25">
      <c r="A1912">
        <v>37</v>
      </c>
      <c r="B1912" t="s">
        <v>6</v>
      </c>
      <c r="C1912">
        <v>2050</v>
      </c>
      <c r="D1912">
        <v>75</v>
      </c>
      <c r="E1912">
        <v>0.46509541510437702</v>
      </c>
      <c r="F1912">
        <v>2.0128542361211901</v>
      </c>
    </row>
    <row r="1913" spans="1:6" x14ac:dyDescent="0.25">
      <c r="A1913">
        <v>37</v>
      </c>
      <c r="B1913" t="s">
        <v>6</v>
      </c>
      <c r="C1913">
        <v>2050</v>
      </c>
      <c r="D1913">
        <v>95</v>
      </c>
      <c r="E1913">
        <v>-1.3391547964919099</v>
      </c>
      <c r="F1913">
        <v>2.29461123878693</v>
      </c>
    </row>
    <row r="1914" spans="1:6" x14ac:dyDescent="0.25">
      <c r="A1914">
        <v>38</v>
      </c>
      <c r="B1914" t="s">
        <v>6</v>
      </c>
      <c r="C1914">
        <v>2050</v>
      </c>
      <c r="D1914">
        <v>50</v>
      </c>
      <c r="E1914">
        <v>1.7125678268461</v>
      </c>
      <c r="F1914">
        <v>1.82712989508267</v>
      </c>
    </row>
    <row r="1915" spans="1:6" x14ac:dyDescent="0.25">
      <c r="A1915">
        <v>38</v>
      </c>
      <c r="B1915" t="s">
        <v>6</v>
      </c>
      <c r="C1915">
        <v>2050</v>
      </c>
      <c r="D1915">
        <v>75</v>
      </c>
      <c r="E1915">
        <v>0.219656632180498</v>
      </c>
      <c r="F1915">
        <v>1.9794252792078599</v>
      </c>
    </row>
    <row r="1916" spans="1:6" x14ac:dyDescent="0.25">
      <c r="A1916">
        <v>38</v>
      </c>
      <c r="B1916" t="s">
        <v>6</v>
      </c>
      <c r="C1916">
        <v>2050</v>
      </c>
      <c r="D1916">
        <v>95</v>
      </c>
      <c r="E1916">
        <v>-1.78166250129565</v>
      </c>
      <c r="F1916">
        <v>2.23453324592665</v>
      </c>
    </row>
    <row r="1917" spans="1:6" x14ac:dyDescent="0.25">
      <c r="A1917">
        <v>39</v>
      </c>
      <c r="B1917" t="s">
        <v>6</v>
      </c>
      <c r="C1917">
        <v>2050</v>
      </c>
      <c r="D1917">
        <v>50</v>
      </c>
      <c r="E1917">
        <v>1.6656609028109699</v>
      </c>
      <c r="F1917">
        <v>1.8208824506188099</v>
      </c>
    </row>
    <row r="1918" spans="1:6" x14ac:dyDescent="0.25">
      <c r="A1918">
        <v>39</v>
      </c>
      <c r="B1918" t="s">
        <v>6</v>
      </c>
      <c r="C1918">
        <v>2050</v>
      </c>
      <c r="D1918">
        <v>75</v>
      </c>
      <c r="E1918">
        <v>0.41000802079170501</v>
      </c>
      <c r="F1918">
        <v>2.00669517214738</v>
      </c>
    </row>
    <row r="1919" spans="1:6" x14ac:dyDescent="0.25">
      <c r="A1919">
        <v>39</v>
      </c>
      <c r="B1919" t="s">
        <v>6</v>
      </c>
      <c r="C1919">
        <v>2050</v>
      </c>
      <c r="D1919">
        <v>95</v>
      </c>
      <c r="E1919">
        <v>-2.48374220895148</v>
      </c>
      <c r="F1919">
        <v>2.1202511090565599</v>
      </c>
    </row>
    <row r="1920" spans="1:6" x14ac:dyDescent="0.25">
      <c r="A1920">
        <v>40</v>
      </c>
      <c r="B1920" t="s">
        <v>6</v>
      </c>
      <c r="C1920">
        <v>2050</v>
      </c>
      <c r="D1920">
        <v>50</v>
      </c>
      <c r="E1920">
        <v>1.6209575670154199</v>
      </c>
      <c r="F1920">
        <v>1.8138194595895101</v>
      </c>
    </row>
    <row r="1921" spans="1:6" x14ac:dyDescent="0.25">
      <c r="A1921">
        <v>40</v>
      </c>
      <c r="B1921" t="s">
        <v>6</v>
      </c>
      <c r="C1921">
        <v>2050</v>
      </c>
      <c r="D1921">
        <v>75</v>
      </c>
      <c r="E1921">
        <v>0.449898153676833</v>
      </c>
      <c r="F1921">
        <v>2.0127902790710199</v>
      </c>
    </row>
    <row r="1922" spans="1:6" x14ac:dyDescent="0.25">
      <c r="A1922">
        <v>40</v>
      </c>
      <c r="B1922" t="s">
        <v>6</v>
      </c>
      <c r="C1922">
        <v>2050</v>
      </c>
      <c r="D1922">
        <v>95</v>
      </c>
      <c r="E1922">
        <v>-1.49516072574329</v>
      </c>
      <c r="F1922">
        <v>2.2834338740807198</v>
      </c>
    </row>
    <row r="1923" spans="1:6" x14ac:dyDescent="0.25">
      <c r="A1923">
        <v>41</v>
      </c>
      <c r="B1923" t="s">
        <v>6</v>
      </c>
      <c r="C1923">
        <v>2050</v>
      </c>
      <c r="D1923">
        <v>50</v>
      </c>
      <c r="E1923">
        <v>1.82992271204965</v>
      </c>
      <c r="F1923">
        <v>1.8510713679081601</v>
      </c>
    </row>
    <row r="1924" spans="1:6" x14ac:dyDescent="0.25">
      <c r="A1924">
        <v>41</v>
      </c>
      <c r="B1924" t="s">
        <v>6</v>
      </c>
      <c r="C1924">
        <v>2050</v>
      </c>
      <c r="D1924">
        <v>75</v>
      </c>
      <c r="E1924">
        <v>0.31132480703555598</v>
      </c>
      <c r="F1924">
        <v>1.99496809319249</v>
      </c>
    </row>
    <row r="1925" spans="1:6" x14ac:dyDescent="0.25">
      <c r="A1925">
        <v>41</v>
      </c>
      <c r="B1925" t="s">
        <v>6</v>
      </c>
      <c r="C1925">
        <v>2050</v>
      </c>
      <c r="D1925">
        <v>95</v>
      </c>
      <c r="E1925">
        <v>-1.6763626293837901</v>
      </c>
      <c r="F1925">
        <v>2.2525171817003402</v>
      </c>
    </row>
    <row r="1926" spans="1:6" x14ac:dyDescent="0.25">
      <c r="A1926">
        <v>42</v>
      </c>
      <c r="B1926" t="s">
        <v>6</v>
      </c>
      <c r="C1926">
        <v>2050</v>
      </c>
      <c r="D1926">
        <v>50</v>
      </c>
      <c r="E1926">
        <v>1.6920261730103301</v>
      </c>
      <c r="F1926">
        <v>1.8340882972456201</v>
      </c>
    </row>
    <row r="1927" spans="1:6" x14ac:dyDescent="0.25">
      <c r="A1927">
        <v>42</v>
      </c>
      <c r="B1927" t="s">
        <v>6</v>
      </c>
      <c r="C1927">
        <v>2050</v>
      </c>
      <c r="D1927">
        <v>75</v>
      </c>
      <c r="E1927">
        <v>0.200340571180083</v>
      </c>
      <c r="F1927">
        <v>1.9835014657074901</v>
      </c>
    </row>
    <row r="1928" spans="1:6" x14ac:dyDescent="0.25">
      <c r="A1928">
        <v>42</v>
      </c>
      <c r="B1928" t="s">
        <v>6</v>
      </c>
      <c r="C1928">
        <v>2050</v>
      </c>
      <c r="D1928">
        <v>95</v>
      </c>
      <c r="E1928">
        <v>-1.7981122711994899</v>
      </c>
      <c r="F1928">
        <v>2.24712942441576</v>
      </c>
    </row>
    <row r="1929" spans="1:6" x14ac:dyDescent="0.25">
      <c r="A1929">
        <v>43</v>
      </c>
      <c r="B1929" t="s">
        <v>6</v>
      </c>
      <c r="C1929">
        <v>2050</v>
      </c>
      <c r="D1929">
        <v>50</v>
      </c>
      <c r="E1929">
        <v>1.8568617728123</v>
      </c>
      <c r="F1929">
        <v>1.8517969180437399</v>
      </c>
    </row>
    <row r="1930" spans="1:6" x14ac:dyDescent="0.25">
      <c r="A1930">
        <v>43</v>
      </c>
      <c r="B1930" t="s">
        <v>6</v>
      </c>
      <c r="C1930">
        <v>2050</v>
      </c>
      <c r="D1930">
        <v>75</v>
      </c>
      <c r="E1930">
        <v>0.29819167421985299</v>
      </c>
      <c r="F1930">
        <v>1.99733093909001</v>
      </c>
    </row>
    <row r="1931" spans="1:6" x14ac:dyDescent="0.25">
      <c r="A1931">
        <v>43</v>
      </c>
      <c r="B1931" t="s">
        <v>6</v>
      </c>
      <c r="C1931">
        <v>2050</v>
      </c>
      <c r="D1931">
        <v>95</v>
      </c>
      <c r="E1931">
        <v>-1.58118117369731</v>
      </c>
      <c r="F1931">
        <v>2.26053491520039</v>
      </c>
    </row>
    <row r="1932" spans="1:6" x14ac:dyDescent="0.25">
      <c r="A1932">
        <v>44</v>
      </c>
      <c r="B1932" t="s">
        <v>6</v>
      </c>
      <c r="C1932">
        <v>2050</v>
      </c>
      <c r="D1932">
        <v>50</v>
      </c>
      <c r="E1932">
        <v>1.7741407867612999</v>
      </c>
      <c r="F1932">
        <v>1.8334267519825</v>
      </c>
    </row>
    <row r="1933" spans="1:6" x14ac:dyDescent="0.25">
      <c r="A1933">
        <v>44</v>
      </c>
      <c r="B1933" t="s">
        <v>6</v>
      </c>
      <c r="C1933">
        <v>2050</v>
      </c>
      <c r="D1933">
        <v>75</v>
      </c>
      <c r="E1933">
        <v>0.64545068554433704</v>
      </c>
      <c r="F1933">
        <v>2.0376475594879002</v>
      </c>
    </row>
    <row r="1934" spans="1:6" x14ac:dyDescent="0.25">
      <c r="A1934">
        <v>44</v>
      </c>
      <c r="B1934" t="s">
        <v>6</v>
      </c>
      <c r="C1934">
        <v>2050</v>
      </c>
      <c r="D1934">
        <v>95</v>
      </c>
      <c r="E1934">
        <v>-1.6427279624896101</v>
      </c>
      <c r="F1934">
        <v>2.2555583977895899</v>
      </c>
    </row>
    <row r="1935" spans="1:6" x14ac:dyDescent="0.25">
      <c r="A1935">
        <v>45</v>
      </c>
      <c r="B1935" t="s">
        <v>6</v>
      </c>
      <c r="C1935">
        <v>2050</v>
      </c>
      <c r="D1935">
        <v>50</v>
      </c>
      <c r="E1935">
        <v>1.81338580607956</v>
      </c>
      <c r="F1935">
        <v>1.8444888382319899</v>
      </c>
    </row>
    <row r="1936" spans="1:6" x14ac:dyDescent="0.25">
      <c r="A1936">
        <v>45</v>
      </c>
      <c r="B1936" t="s">
        <v>6</v>
      </c>
      <c r="C1936">
        <v>2050</v>
      </c>
      <c r="D1936">
        <v>75</v>
      </c>
      <c r="E1936">
        <v>0.57378603118012095</v>
      </c>
      <c r="F1936">
        <v>2.0272213095677301</v>
      </c>
    </row>
    <row r="1937" spans="1:6" x14ac:dyDescent="0.25">
      <c r="A1937">
        <v>45</v>
      </c>
      <c r="B1937" t="s">
        <v>6</v>
      </c>
      <c r="C1937">
        <v>2050</v>
      </c>
      <c r="D1937">
        <v>95</v>
      </c>
      <c r="E1937">
        <v>-1.28406265894465</v>
      </c>
      <c r="F1937">
        <v>2.3093842607278199</v>
      </c>
    </row>
    <row r="1938" spans="1:6" x14ac:dyDescent="0.25">
      <c r="A1938">
        <v>46</v>
      </c>
      <c r="B1938" t="s">
        <v>6</v>
      </c>
      <c r="C1938">
        <v>2050</v>
      </c>
      <c r="D1938">
        <v>50</v>
      </c>
      <c r="E1938">
        <v>1.6735431150750999</v>
      </c>
      <c r="F1938">
        <v>1.8230114910706801</v>
      </c>
    </row>
    <row r="1939" spans="1:6" x14ac:dyDescent="0.25">
      <c r="A1939">
        <v>46</v>
      </c>
      <c r="B1939" t="s">
        <v>6</v>
      </c>
      <c r="C1939">
        <v>2050</v>
      </c>
      <c r="D1939">
        <v>75</v>
      </c>
      <c r="E1939">
        <v>0.46184741775709798</v>
      </c>
      <c r="F1939">
        <v>2.0140939256512098</v>
      </c>
    </row>
    <row r="1940" spans="1:6" x14ac:dyDescent="0.25">
      <c r="A1940">
        <v>46</v>
      </c>
      <c r="B1940" t="s">
        <v>6</v>
      </c>
      <c r="C1940">
        <v>2050</v>
      </c>
      <c r="D1940">
        <v>95</v>
      </c>
      <c r="E1940">
        <v>-1.5801200422514701</v>
      </c>
      <c r="F1940">
        <v>2.2645716217951399</v>
      </c>
    </row>
    <row r="1941" spans="1:6" x14ac:dyDescent="0.25">
      <c r="A1941">
        <v>47</v>
      </c>
      <c r="B1941" t="s">
        <v>6</v>
      </c>
      <c r="C1941">
        <v>2050</v>
      </c>
      <c r="D1941">
        <v>50</v>
      </c>
      <c r="E1941">
        <v>1.69999799055082</v>
      </c>
      <c r="F1941">
        <v>1.83683438246776</v>
      </c>
    </row>
    <row r="1942" spans="1:6" x14ac:dyDescent="0.25">
      <c r="A1942">
        <v>47</v>
      </c>
      <c r="B1942" t="s">
        <v>6</v>
      </c>
      <c r="C1942">
        <v>2050</v>
      </c>
      <c r="D1942">
        <v>75</v>
      </c>
      <c r="E1942">
        <v>0.26784443972266703</v>
      </c>
      <c r="F1942">
        <v>1.9892451305554999</v>
      </c>
    </row>
    <row r="1943" spans="1:6" x14ac:dyDescent="0.25">
      <c r="A1943">
        <v>47</v>
      </c>
      <c r="B1943" t="s">
        <v>6</v>
      </c>
      <c r="C1943">
        <v>2050</v>
      </c>
      <c r="D1943">
        <v>95</v>
      </c>
      <c r="E1943">
        <v>-1.25814108790576</v>
      </c>
      <c r="F1943">
        <v>2.3194704762019098</v>
      </c>
    </row>
    <row r="1944" spans="1:6" x14ac:dyDescent="0.25">
      <c r="A1944">
        <v>48</v>
      </c>
      <c r="B1944" t="s">
        <v>6</v>
      </c>
      <c r="C1944">
        <v>2050</v>
      </c>
      <c r="D1944">
        <v>50</v>
      </c>
      <c r="E1944">
        <v>1.7644035333731101</v>
      </c>
      <c r="F1944">
        <v>1.8380859912554099</v>
      </c>
    </row>
    <row r="1945" spans="1:6" x14ac:dyDescent="0.25">
      <c r="A1945">
        <v>48</v>
      </c>
      <c r="B1945" t="s">
        <v>6</v>
      </c>
      <c r="C1945">
        <v>2050</v>
      </c>
      <c r="D1945">
        <v>75</v>
      </c>
      <c r="E1945">
        <v>0.471015650479995</v>
      </c>
      <c r="F1945">
        <v>2.0129177390706898</v>
      </c>
    </row>
    <row r="1946" spans="1:6" x14ac:dyDescent="0.25">
      <c r="A1946">
        <v>48</v>
      </c>
      <c r="B1946" t="s">
        <v>6</v>
      </c>
      <c r="C1946">
        <v>2050</v>
      </c>
      <c r="D1946">
        <v>95</v>
      </c>
      <c r="E1946">
        <v>-1.69194681612437</v>
      </c>
      <c r="F1946">
        <v>2.2544557587598502</v>
      </c>
    </row>
    <row r="1947" spans="1:6" x14ac:dyDescent="0.25">
      <c r="A1947">
        <v>49</v>
      </c>
      <c r="B1947" t="s">
        <v>6</v>
      </c>
      <c r="C1947">
        <v>2050</v>
      </c>
      <c r="D1947">
        <v>50</v>
      </c>
      <c r="E1947">
        <v>1.7404916138033599</v>
      </c>
      <c r="F1947">
        <v>1.8319038974951001</v>
      </c>
    </row>
    <row r="1948" spans="1:6" x14ac:dyDescent="0.25">
      <c r="A1948">
        <v>49</v>
      </c>
      <c r="B1948" t="s">
        <v>6</v>
      </c>
      <c r="C1948">
        <v>2050</v>
      </c>
      <c r="D1948">
        <v>75</v>
      </c>
      <c r="E1948">
        <v>0.47497099982566499</v>
      </c>
      <c r="F1948">
        <v>2.0124482984050198</v>
      </c>
    </row>
    <row r="1949" spans="1:6" x14ac:dyDescent="0.25">
      <c r="A1949">
        <v>49</v>
      </c>
      <c r="B1949" t="s">
        <v>6</v>
      </c>
      <c r="C1949">
        <v>2050</v>
      </c>
      <c r="D1949">
        <v>95</v>
      </c>
      <c r="E1949">
        <v>-1.3880762066314001</v>
      </c>
      <c r="F1949">
        <v>2.2947103320613098</v>
      </c>
    </row>
    <row r="1950" spans="1:6" x14ac:dyDescent="0.25">
      <c r="A1950">
        <v>50</v>
      </c>
      <c r="B1950" t="s">
        <v>6</v>
      </c>
      <c r="C1950">
        <v>2050</v>
      </c>
      <c r="D1950">
        <v>50</v>
      </c>
      <c r="E1950">
        <v>1.6193805007836</v>
      </c>
      <c r="F1950">
        <v>1.8180191478858201</v>
      </c>
    </row>
    <row r="1951" spans="1:6" x14ac:dyDescent="0.25">
      <c r="A1951">
        <v>50</v>
      </c>
      <c r="B1951" t="s">
        <v>6</v>
      </c>
      <c r="C1951">
        <v>2050</v>
      </c>
      <c r="D1951">
        <v>75</v>
      </c>
      <c r="E1951">
        <v>0.262660887093286</v>
      </c>
      <c r="F1951">
        <v>1.98722093732703</v>
      </c>
    </row>
    <row r="1952" spans="1:6" x14ac:dyDescent="0.25">
      <c r="A1952">
        <v>50</v>
      </c>
      <c r="B1952" t="s">
        <v>6</v>
      </c>
      <c r="C1952">
        <v>2050</v>
      </c>
      <c r="D1952">
        <v>95</v>
      </c>
      <c r="E1952">
        <v>-2.3030622038872401</v>
      </c>
      <c r="F1952">
        <v>2.14500395261449</v>
      </c>
    </row>
    <row r="1953" spans="1:6" x14ac:dyDescent="0.25">
      <c r="A1953">
        <v>51</v>
      </c>
      <c r="B1953" t="s">
        <v>6</v>
      </c>
      <c r="C1953">
        <v>2050</v>
      </c>
      <c r="D1953">
        <v>50</v>
      </c>
      <c r="E1953">
        <v>1.72486711548579</v>
      </c>
      <c r="F1953">
        <v>1.82798684399947</v>
      </c>
    </row>
    <row r="1954" spans="1:6" x14ac:dyDescent="0.25">
      <c r="A1954">
        <v>51</v>
      </c>
      <c r="B1954" t="s">
        <v>6</v>
      </c>
      <c r="C1954">
        <v>2050</v>
      </c>
      <c r="D1954">
        <v>75</v>
      </c>
      <c r="E1954">
        <v>0.22148245273643</v>
      </c>
      <c r="F1954">
        <v>1.98076287008605</v>
      </c>
    </row>
    <row r="1955" spans="1:6" x14ac:dyDescent="0.25">
      <c r="A1955">
        <v>51</v>
      </c>
      <c r="B1955" t="s">
        <v>6</v>
      </c>
      <c r="C1955">
        <v>2050</v>
      </c>
      <c r="D1955">
        <v>95</v>
      </c>
      <c r="E1955">
        <v>-1.7289354926129099</v>
      </c>
      <c r="F1955">
        <v>2.2403402343460899</v>
      </c>
    </row>
    <row r="1956" spans="1:6" x14ac:dyDescent="0.25">
      <c r="A1956">
        <v>52</v>
      </c>
      <c r="B1956" t="s">
        <v>6</v>
      </c>
      <c r="C1956">
        <v>2050</v>
      </c>
      <c r="D1956">
        <v>50</v>
      </c>
      <c r="E1956">
        <v>1.6242444268940599</v>
      </c>
      <c r="F1956">
        <v>1.8214386982069799</v>
      </c>
    </row>
    <row r="1957" spans="1:6" x14ac:dyDescent="0.25">
      <c r="A1957">
        <v>52</v>
      </c>
      <c r="B1957" t="s">
        <v>6</v>
      </c>
      <c r="C1957">
        <v>2050</v>
      </c>
      <c r="D1957">
        <v>75</v>
      </c>
      <c r="E1957">
        <v>0.264093805762315</v>
      </c>
      <c r="F1957">
        <v>1.98978259701092</v>
      </c>
    </row>
    <row r="1958" spans="1:6" x14ac:dyDescent="0.25">
      <c r="A1958">
        <v>52</v>
      </c>
      <c r="B1958" t="s">
        <v>6</v>
      </c>
      <c r="C1958">
        <v>2050</v>
      </c>
      <c r="D1958">
        <v>95</v>
      </c>
      <c r="E1958">
        <v>-1.6959149102945901</v>
      </c>
      <c r="F1958">
        <v>2.2506454151308399</v>
      </c>
    </row>
    <row r="1959" spans="1:6" x14ac:dyDescent="0.25">
      <c r="A1959">
        <v>53</v>
      </c>
      <c r="B1959" t="s">
        <v>6</v>
      </c>
      <c r="C1959">
        <v>2050</v>
      </c>
      <c r="D1959">
        <v>50</v>
      </c>
      <c r="E1959">
        <v>1.7536226022374599</v>
      </c>
      <c r="F1959">
        <v>1.83377173553392</v>
      </c>
    </row>
    <row r="1960" spans="1:6" x14ac:dyDescent="0.25">
      <c r="A1960">
        <v>53</v>
      </c>
      <c r="B1960" t="s">
        <v>6</v>
      </c>
      <c r="C1960">
        <v>2050</v>
      </c>
      <c r="D1960">
        <v>75</v>
      </c>
      <c r="E1960">
        <v>0.74393834032305395</v>
      </c>
      <c r="F1960">
        <v>2.0495983938862801</v>
      </c>
    </row>
    <row r="1961" spans="1:6" x14ac:dyDescent="0.25">
      <c r="A1961">
        <v>53</v>
      </c>
      <c r="B1961" t="s">
        <v>6</v>
      </c>
      <c r="C1961">
        <v>2050</v>
      </c>
      <c r="D1961">
        <v>95</v>
      </c>
      <c r="E1961">
        <v>-1.67750571426364</v>
      </c>
      <c r="F1961">
        <v>2.25269453788892</v>
      </c>
    </row>
    <row r="1962" spans="1:6" x14ac:dyDescent="0.25">
      <c r="A1962">
        <v>54</v>
      </c>
      <c r="B1962" t="s">
        <v>6</v>
      </c>
      <c r="C1962">
        <v>2050</v>
      </c>
      <c r="D1962">
        <v>50</v>
      </c>
      <c r="E1962">
        <v>1.65404709488349</v>
      </c>
      <c r="F1962">
        <v>1.8237387610533999</v>
      </c>
    </row>
    <row r="1963" spans="1:6" x14ac:dyDescent="0.25">
      <c r="A1963">
        <v>54</v>
      </c>
      <c r="B1963" t="s">
        <v>6</v>
      </c>
      <c r="C1963">
        <v>2050</v>
      </c>
      <c r="D1963">
        <v>75</v>
      </c>
      <c r="E1963">
        <v>0.13338593719005501</v>
      </c>
      <c r="F1963">
        <v>1.9703230782056</v>
      </c>
    </row>
    <row r="1964" spans="1:6" x14ac:dyDescent="0.25">
      <c r="A1964">
        <v>54</v>
      </c>
      <c r="B1964" t="s">
        <v>6</v>
      </c>
      <c r="C1964">
        <v>2050</v>
      </c>
      <c r="D1964">
        <v>95</v>
      </c>
      <c r="E1964">
        <v>-2.4395101770938701</v>
      </c>
      <c r="F1964">
        <v>2.1289793751444201</v>
      </c>
    </row>
    <row r="1965" spans="1:6" x14ac:dyDescent="0.25">
      <c r="A1965">
        <v>55</v>
      </c>
      <c r="B1965" t="s">
        <v>6</v>
      </c>
      <c r="C1965">
        <v>2050</v>
      </c>
      <c r="D1965">
        <v>50</v>
      </c>
      <c r="E1965">
        <v>1.7164405856807201</v>
      </c>
      <c r="F1965">
        <v>1.83160423133651</v>
      </c>
    </row>
    <row r="1966" spans="1:6" x14ac:dyDescent="0.25">
      <c r="A1966">
        <v>55</v>
      </c>
      <c r="B1966" t="s">
        <v>6</v>
      </c>
      <c r="C1966">
        <v>2050</v>
      </c>
      <c r="D1966">
        <v>75</v>
      </c>
      <c r="E1966">
        <v>0.224159668100365</v>
      </c>
      <c r="F1966">
        <v>1.97709433280436</v>
      </c>
    </row>
    <row r="1967" spans="1:6" x14ac:dyDescent="0.25">
      <c r="A1967">
        <v>55</v>
      </c>
      <c r="B1967" t="s">
        <v>6</v>
      </c>
      <c r="C1967">
        <v>2050</v>
      </c>
      <c r="D1967">
        <v>95</v>
      </c>
      <c r="E1967">
        <v>-1.87858318222173</v>
      </c>
      <c r="F1967">
        <v>2.2234285473284099</v>
      </c>
    </row>
    <row r="1968" spans="1:6" x14ac:dyDescent="0.25">
      <c r="A1968">
        <v>56</v>
      </c>
      <c r="B1968" t="s">
        <v>6</v>
      </c>
      <c r="C1968">
        <v>2050</v>
      </c>
      <c r="D1968">
        <v>50</v>
      </c>
      <c r="E1968">
        <v>1.78543749887151</v>
      </c>
      <c r="F1968">
        <v>1.8438618402692999</v>
      </c>
    </row>
    <row r="1969" spans="1:6" x14ac:dyDescent="0.25">
      <c r="A1969">
        <v>56</v>
      </c>
      <c r="B1969" t="s">
        <v>6</v>
      </c>
      <c r="C1969">
        <v>2050</v>
      </c>
      <c r="D1969">
        <v>75</v>
      </c>
      <c r="E1969">
        <v>0.520773594521725</v>
      </c>
      <c r="F1969">
        <v>2.0183316719170299</v>
      </c>
    </row>
    <row r="1970" spans="1:6" x14ac:dyDescent="0.25">
      <c r="A1970">
        <v>56</v>
      </c>
      <c r="B1970" t="s">
        <v>6</v>
      </c>
      <c r="C1970">
        <v>2050</v>
      </c>
      <c r="D1970">
        <v>95</v>
      </c>
      <c r="E1970">
        <v>-1.70913815062537</v>
      </c>
      <c r="F1970">
        <v>2.2481627964098401</v>
      </c>
    </row>
    <row r="1971" spans="1:6" x14ac:dyDescent="0.25">
      <c r="A1971">
        <v>57</v>
      </c>
      <c r="B1971" t="s">
        <v>6</v>
      </c>
      <c r="C1971">
        <v>2050</v>
      </c>
      <c r="D1971">
        <v>50</v>
      </c>
      <c r="E1971">
        <v>1.62609166223539</v>
      </c>
      <c r="F1971">
        <v>1.8185701743170799</v>
      </c>
    </row>
    <row r="1972" spans="1:6" x14ac:dyDescent="0.25">
      <c r="A1972">
        <v>57</v>
      </c>
      <c r="B1972" t="s">
        <v>6</v>
      </c>
      <c r="C1972">
        <v>2050</v>
      </c>
      <c r="D1972">
        <v>75</v>
      </c>
      <c r="E1972">
        <v>0.154047645885173</v>
      </c>
      <c r="F1972">
        <v>1.97144869964231</v>
      </c>
    </row>
    <row r="1973" spans="1:6" x14ac:dyDescent="0.25">
      <c r="A1973">
        <v>57</v>
      </c>
      <c r="B1973" t="s">
        <v>6</v>
      </c>
      <c r="C1973">
        <v>2050</v>
      </c>
      <c r="D1973">
        <v>95</v>
      </c>
      <c r="E1973">
        <v>-2.73124412284632</v>
      </c>
      <c r="F1973">
        <v>2.06508028325818</v>
      </c>
    </row>
    <row r="1974" spans="1:6" x14ac:dyDescent="0.25">
      <c r="A1974">
        <v>58</v>
      </c>
      <c r="B1974" t="s">
        <v>6</v>
      </c>
      <c r="C1974">
        <v>2050</v>
      </c>
      <c r="D1974">
        <v>50</v>
      </c>
      <c r="E1974">
        <v>1.77968453742376</v>
      </c>
      <c r="F1974">
        <v>1.8451413686279401</v>
      </c>
    </row>
    <row r="1975" spans="1:6" x14ac:dyDescent="0.25">
      <c r="A1975">
        <v>58</v>
      </c>
      <c r="B1975" t="s">
        <v>6</v>
      </c>
      <c r="C1975">
        <v>2050</v>
      </c>
      <c r="D1975">
        <v>75</v>
      </c>
      <c r="E1975">
        <v>0.26476904375407001</v>
      </c>
      <c r="F1975">
        <v>1.9913159906889299</v>
      </c>
    </row>
    <row r="1976" spans="1:6" x14ac:dyDescent="0.25">
      <c r="A1976">
        <v>58</v>
      </c>
      <c r="B1976" t="s">
        <v>6</v>
      </c>
      <c r="C1976">
        <v>2050</v>
      </c>
      <c r="D1976">
        <v>95</v>
      </c>
      <c r="E1976">
        <v>-1.8414091293573001</v>
      </c>
      <c r="F1976">
        <v>2.2367410733043598</v>
      </c>
    </row>
    <row r="1977" spans="1:6" x14ac:dyDescent="0.25">
      <c r="A1977">
        <v>59</v>
      </c>
      <c r="B1977" t="s">
        <v>6</v>
      </c>
      <c r="C1977">
        <v>2050</v>
      </c>
      <c r="D1977">
        <v>50</v>
      </c>
      <c r="E1977">
        <v>1.7906509095671199</v>
      </c>
      <c r="F1977">
        <v>1.8488318728775199</v>
      </c>
    </row>
    <row r="1978" spans="1:6" x14ac:dyDescent="0.25">
      <c r="A1978">
        <v>59</v>
      </c>
      <c r="B1978" t="s">
        <v>6</v>
      </c>
      <c r="C1978">
        <v>2050</v>
      </c>
      <c r="D1978">
        <v>75</v>
      </c>
      <c r="E1978">
        <v>0.52505746896435201</v>
      </c>
      <c r="F1978">
        <v>2.0189085376348901</v>
      </c>
    </row>
    <row r="1979" spans="1:6" x14ac:dyDescent="0.25">
      <c r="A1979">
        <v>59</v>
      </c>
      <c r="B1979" t="s">
        <v>6</v>
      </c>
      <c r="C1979">
        <v>2050</v>
      </c>
      <c r="D1979">
        <v>95</v>
      </c>
      <c r="E1979">
        <v>-1.48699708713555</v>
      </c>
      <c r="F1979">
        <v>2.2765051827428602</v>
      </c>
    </row>
    <row r="1980" spans="1:6" x14ac:dyDescent="0.25">
      <c r="A1980">
        <v>60</v>
      </c>
      <c r="B1980" t="s">
        <v>6</v>
      </c>
      <c r="C1980">
        <v>2050</v>
      </c>
      <c r="D1980">
        <v>50</v>
      </c>
      <c r="E1980">
        <v>1.6258042371814501</v>
      </c>
      <c r="F1980">
        <v>1.81532512359648</v>
      </c>
    </row>
    <row r="1981" spans="1:6" x14ac:dyDescent="0.25">
      <c r="A1981">
        <v>60</v>
      </c>
      <c r="B1981" t="s">
        <v>6</v>
      </c>
      <c r="C1981">
        <v>2050</v>
      </c>
      <c r="D1981">
        <v>75</v>
      </c>
      <c r="E1981">
        <v>0.214498725780642</v>
      </c>
      <c r="F1981">
        <v>1.98431500381325</v>
      </c>
    </row>
    <row r="1982" spans="1:6" x14ac:dyDescent="0.25">
      <c r="A1982">
        <v>60</v>
      </c>
      <c r="B1982" t="s">
        <v>6</v>
      </c>
      <c r="C1982">
        <v>2050</v>
      </c>
      <c r="D1982">
        <v>95</v>
      </c>
      <c r="E1982">
        <v>-1.48285202051409</v>
      </c>
      <c r="F1982">
        <v>2.27675866496554</v>
      </c>
    </row>
    <row r="1983" spans="1:6" x14ac:dyDescent="0.25">
      <c r="A1983">
        <v>1</v>
      </c>
      <c r="B1983" t="s">
        <v>6</v>
      </c>
      <c r="C1983">
        <v>2051</v>
      </c>
      <c r="D1983">
        <v>50</v>
      </c>
      <c r="E1983">
        <v>1.76255200415866</v>
      </c>
      <c r="F1983">
        <v>1.88835268670223</v>
      </c>
    </row>
    <row r="1984" spans="1:6" x14ac:dyDescent="0.25">
      <c r="A1984">
        <v>1</v>
      </c>
      <c r="B1984" t="s">
        <v>6</v>
      </c>
      <c r="C1984">
        <v>2051</v>
      </c>
      <c r="D1984">
        <v>75</v>
      </c>
      <c r="E1984">
        <v>0.28034616432269099</v>
      </c>
      <c r="F1984">
        <v>2.0424820554132799</v>
      </c>
    </row>
    <row r="1985" spans="1:6" x14ac:dyDescent="0.25">
      <c r="A1985">
        <v>1</v>
      </c>
      <c r="B1985" t="s">
        <v>6</v>
      </c>
      <c r="C1985">
        <v>2051</v>
      </c>
      <c r="D1985">
        <v>95</v>
      </c>
      <c r="E1985">
        <v>-1.8322339112955901</v>
      </c>
      <c r="F1985">
        <v>2.2943741248228999</v>
      </c>
    </row>
    <row r="1986" spans="1:6" x14ac:dyDescent="0.25">
      <c r="A1986">
        <v>2</v>
      </c>
      <c r="B1986" t="s">
        <v>6</v>
      </c>
      <c r="C1986">
        <v>2051</v>
      </c>
      <c r="D1986">
        <v>50</v>
      </c>
      <c r="E1986">
        <v>1.7689864424997901</v>
      </c>
      <c r="F1986">
        <v>1.88089339489667</v>
      </c>
    </row>
    <row r="1987" spans="1:6" x14ac:dyDescent="0.25">
      <c r="A1987">
        <v>2</v>
      </c>
      <c r="B1987" t="s">
        <v>6</v>
      </c>
      <c r="C1987">
        <v>2051</v>
      </c>
      <c r="D1987">
        <v>75</v>
      </c>
      <c r="E1987">
        <v>0.45884587790488501</v>
      </c>
      <c r="F1987">
        <v>2.06276731526685</v>
      </c>
    </row>
    <row r="1988" spans="1:6" x14ac:dyDescent="0.25">
      <c r="A1988">
        <v>2</v>
      </c>
      <c r="B1988" t="s">
        <v>6</v>
      </c>
      <c r="C1988">
        <v>2051</v>
      </c>
      <c r="D1988">
        <v>95</v>
      </c>
      <c r="E1988">
        <v>-1.59121821683362</v>
      </c>
      <c r="F1988">
        <v>2.3277442556002401</v>
      </c>
    </row>
    <row r="1989" spans="1:6" x14ac:dyDescent="0.25">
      <c r="A1989">
        <v>3</v>
      </c>
      <c r="B1989" t="s">
        <v>6</v>
      </c>
      <c r="C1989">
        <v>2051</v>
      </c>
      <c r="D1989">
        <v>50</v>
      </c>
      <c r="E1989">
        <v>1.6515671581462701</v>
      </c>
      <c r="F1989">
        <v>1.86972951985816</v>
      </c>
    </row>
    <row r="1990" spans="1:6" x14ac:dyDescent="0.25">
      <c r="A1990">
        <v>3</v>
      </c>
      <c r="B1990" t="s">
        <v>6</v>
      </c>
      <c r="C1990">
        <v>2051</v>
      </c>
      <c r="D1990">
        <v>75</v>
      </c>
      <c r="E1990">
        <v>0.42461792638763202</v>
      </c>
      <c r="F1990">
        <v>2.0554593038354199</v>
      </c>
    </row>
    <row r="1991" spans="1:6" x14ac:dyDescent="0.25">
      <c r="A1991">
        <v>3</v>
      </c>
      <c r="B1991" t="s">
        <v>6</v>
      </c>
      <c r="C1991">
        <v>2051</v>
      </c>
      <c r="D1991">
        <v>95</v>
      </c>
      <c r="E1991">
        <v>-1.39085090623064</v>
      </c>
      <c r="F1991">
        <v>2.3486047194953601</v>
      </c>
    </row>
    <row r="1992" spans="1:6" x14ac:dyDescent="0.25">
      <c r="A1992">
        <v>4</v>
      </c>
      <c r="B1992" t="s">
        <v>6</v>
      </c>
      <c r="C1992">
        <v>2051</v>
      </c>
      <c r="D1992">
        <v>50</v>
      </c>
      <c r="E1992">
        <v>1.66913030208045</v>
      </c>
      <c r="F1992">
        <v>1.87561811543472</v>
      </c>
    </row>
    <row r="1993" spans="1:6" x14ac:dyDescent="0.25">
      <c r="A1993">
        <v>4</v>
      </c>
      <c r="B1993" t="s">
        <v>6</v>
      </c>
      <c r="C1993">
        <v>2051</v>
      </c>
      <c r="D1993">
        <v>75</v>
      </c>
      <c r="E1993">
        <v>0.512532390314134</v>
      </c>
      <c r="F1993">
        <v>2.0795387714518498</v>
      </c>
    </row>
    <row r="1994" spans="1:6" x14ac:dyDescent="0.25">
      <c r="A1994">
        <v>4</v>
      </c>
      <c r="B1994" t="s">
        <v>6</v>
      </c>
      <c r="C1994">
        <v>2051</v>
      </c>
      <c r="D1994">
        <v>95</v>
      </c>
      <c r="E1994">
        <v>-1.34828189615147</v>
      </c>
      <c r="F1994">
        <v>2.3667259137287</v>
      </c>
    </row>
    <row r="1995" spans="1:6" x14ac:dyDescent="0.25">
      <c r="A1995">
        <v>5</v>
      </c>
      <c r="B1995" t="s">
        <v>6</v>
      </c>
      <c r="C1995">
        <v>2051</v>
      </c>
      <c r="D1995">
        <v>50</v>
      </c>
      <c r="E1995">
        <v>1.67036873837646</v>
      </c>
      <c r="F1995">
        <v>1.87501466249212</v>
      </c>
    </row>
    <row r="1996" spans="1:6" x14ac:dyDescent="0.25">
      <c r="A1996">
        <v>5</v>
      </c>
      <c r="B1996" t="s">
        <v>6</v>
      </c>
      <c r="C1996">
        <v>2051</v>
      </c>
      <c r="D1996">
        <v>75</v>
      </c>
      <c r="E1996">
        <v>0.371450556803192</v>
      </c>
      <c r="F1996">
        <v>2.0580437850509399</v>
      </c>
    </row>
    <row r="1997" spans="1:6" x14ac:dyDescent="0.25">
      <c r="A1997">
        <v>5</v>
      </c>
      <c r="B1997" t="s">
        <v>6</v>
      </c>
      <c r="C1997">
        <v>2051</v>
      </c>
      <c r="D1997">
        <v>95</v>
      </c>
      <c r="E1997">
        <v>-1.67755677405994</v>
      </c>
      <c r="F1997">
        <v>2.3272897458066399</v>
      </c>
    </row>
    <row r="1998" spans="1:6" x14ac:dyDescent="0.25">
      <c r="A1998">
        <v>6</v>
      </c>
      <c r="B1998" t="s">
        <v>6</v>
      </c>
      <c r="C1998">
        <v>2051</v>
      </c>
      <c r="D1998">
        <v>50</v>
      </c>
      <c r="E1998">
        <v>1.76499184611285</v>
      </c>
      <c r="F1998">
        <v>1.88040726663058</v>
      </c>
    </row>
    <row r="1999" spans="1:6" x14ac:dyDescent="0.25">
      <c r="A1999">
        <v>6</v>
      </c>
      <c r="B1999" t="s">
        <v>6</v>
      </c>
      <c r="C1999">
        <v>2051</v>
      </c>
      <c r="D1999">
        <v>75</v>
      </c>
      <c r="E1999">
        <v>0.41054342873527799</v>
      </c>
      <c r="F1999">
        <v>2.05654965782244</v>
      </c>
    </row>
    <row r="2000" spans="1:6" x14ac:dyDescent="0.25">
      <c r="A2000">
        <v>6</v>
      </c>
      <c r="B2000" t="s">
        <v>6</v>
      </c>
      <c r="C2000">
        <v>2051</v>
      </c>
      <c r="D2000">
        <v>95</v>
      </c>
      <c r="E2000">
        <v>-1.5788125238926001</v>
      </c>
      <c r="F2000">
        <v>2.3320028601920901</v>
      </c>
    </row>
    <row r="2001" spans="1:6" x14ac:dyDescent="0.25">
      <c r="A2001">
        <v>7</v>
      </c>
      <c r="B2001" t="s">
        <v>6</v>
      </c>
      <c r="C2001">
        <v>2051</v>
      </c>
      <c r="D2001">
        <v>50</v>
      </c>
      <c r="E2001">
        <v>1.7222073390670101</v>
      </c>
      <c r="F2001">
        <v>1.87678047171447</v>
      </c>
    </row>
    <row r="2002" spans="1:6" x14ac:dyDescent="0.25">
      <c r="A2002">
        <v>7</v>
      </c>
      <c r="B2002" t="s">
        <v>6</v>
      </c>
      <c r="C2002">
        <v>2051</v>
      </c>
      <c r="D2002">
        <v>75</v>
      </c>
      <c r="E2002">
        <v>0.51588209460006296</v>
      </c>
      <c r="F2002">
        <v>2.07390664839272</v>
      </c>
    </row>
    <row r="2003" spans="1:6" x14ac:dyDescent="0.25">
      <c r="A2003">
        <v>7</v>
      </c>
      <c r="B2003" t="s">
        <v>6</v>
      </c>
      <c r="C2003">
        <v>2051</v>
      </c>
      <c r="D2003">
        <v>95</v>
      </c>
      <c r="E2003">
        <v>-1.4870737798878699</v>
      </c>
      <c r="F2003">
        <v>2.3466932571033099</v>
      </c>
    </row>
    <row r="2004" spans="1:6" x14ac:dyDescent="0.25">
      <c r="A2004">
        <v>8</v>
      </c>
      <c r="B2004" t="s">
        <v>6</v>
      </c>
      <c r="C2004">
        <v>2051</v>
      </c>
      <c r="D2004">
        <v>50</v>
      </c>
      <c r="E2004">
        <v>1.8306052320601001</v>
      </c>
      <c r="F2004">
        <v>1.8997274641703701</v>
      </c>
    </row>
    <row r="2005" spans="1:6" x14ac:dyDescent="0.25">
      <c r="A2005">
        <v>8</v>
      </c>
      <c r="B2005" t="s">
        <v>6</v>
      </c>
      <c r="C2005">
        <v>2051</v>
      </c>
      <c r="D2005">
        <v>75</v>
      </c>
      <c r="E2005">
        <v>0.51029083449281099</v>
      </c>
      <c r="F2005">
        <v>2.07482800502985</v>
      </c>
    </row>
    <row r="2006" spans="1:6" x14ac:dyDescent="0.25">
      <c r="A2006">
        <v>8</v>
      </c>
      <c r="B2006" t="s">
        <v>6</v>
      </c>
      <c r="C2006">
        <v>2051</v>
      </c>
      <c r="D2006">
        <v>95</v>
      </c>
      <c r="E2006">
        <v>-1.78346266872767</v>
      </c>
      <c r="F2006">
        <v>2.3065209912258098</v>
      </c>
    </row>
    <row r="2007" spans="1:6" x14ac:dyDescent="0.25">
      <c r="A2007">
        <v>9</v>
      </c>
      <c r="B2007" t="s">
        <v>6</v>
      </c>
      <c r="C2007">
        <v>2051</v>
      </c>
      <c r="D2007">
        <v>50</v>
      </c>
      <c r="E2007">
        <v>1.7038176329722301</v>
      </c>
      <c r="F2007">
        <v>1.8768425671184199</v>
      </c>
    </row>
    <row r="2008" spans="1:6" x14ac:dyDescent="0.25">
      <c r="A2008">
        <v>9</v>
      </c>
      <c r="B2008" t="s">
        <v>6</v>
      </c>
      <c r="C2008">
        <v>2051</v>
      </c>
      <c r="D2008">
        <v>75</v>
      </c>
      <c r="E2008">
        <v>0.51491833914466301</v>
      </c>
      <c r="F2008">
        <v>2.07234620476265</v>
      </c>
    </row>
    <row r="2009" spans="1:6" x14ac:dyDescent="0.25">
      <c r="A2009">
        <v>9</v>
      </c>
      <c r="B2009" t="s">
        <v>6</v>
      </c>
      <c r="C2009">
        <v>2051</v>
      </c>
      <c r="D2009">
        <v>95</v>
      </c>
      <c r="E2009">
        <v>-1.65522601213724</v>
      </c>
      <c r="F2009">
        <v>2.3186726642557902</v>
      </c>
    </row>
    <row r="2010" spans="1:6" x14ac:dyDescent="0.25">
      <c r="A2010">
        <v>10</v>
      </c>
      <c r="B2010" t="s">
        <v>6</v>
      </c>
      <c r="C2010">
        <v>2051</v>
      </c>
      <c r="D2010">
        <v>50</v>
      </c>
      <c r="E2010">
        <v>1.8153754876879</v>
      </c>
      <c r="F2010">
        <v>1.89189303593573</v>
      </c>
    </row>
    <row r="2011" spans="1:6" x14ac:dyDescent="0.25">
      <c r="A2011">
        <v>10</v>
      </c>
      <c r="B2011" t="s">
        <v>6</v>
      </c>
      <c r="C2011">
        <v>2051</v>
      </c>
      <c r="D2011">
        <v>75</v>
      </c>
      <c r="E2011">
        <v>0.53280095499117897</v>
      </c>
      <c r="F2011">
        <v>2.0785574528319399</v>
      </c>
    </row>
    <row r="2012" spans="1:6" x14ac:dyDescent="0.25">
      <c r="A2012">
        <v>10</v>
      </c>
      <c r="B2012" t="s">
        <v>6</v>
      </c>
      <c r="C2012">
        <v>2051</v>
      </c>
      <c r="D2012">
        <v>95</v>
      </c>
      <c r="E2012">
        <v>-1.6417105579270399</v>
      </c>
      <c r="F2012">
        <v>2.3279674605689</v>
      </c>
    </row>
    <row r="2013" spans="1:6" x14ac:dyDescent="0.25">
      <c r="A2013">
        <v>11</v>
      </c>
      <c r="B2013" t="s">
        <v>6</v>
      </c>
      <c r="C2013">
        <v>2051</v>
      </c>
      <c r="D2013">
        <v>50</v>
      </c>
      <c r="E2013">
        <v>1.77669997425367</v>
      </c>
      <c r="F2013">
        <v>1.8806410432598499</v>
      </c>
    </row>
    <row r="2014" spans="1:6" x14ac:dyDescent="0.25">
      <c r="A2014">
        <v>11</v>
      </c>
      <c r="B2014" t="s">
        <v>6</v>
      </c>
      <c r="C2014">
        <v>2051</v>
      </c>
      <c r="D2014">
        <v>75</v>
      </c>
      <c r="E2014">
        <v>0.320197048042064</v>
      </c>
      <c r="F2014">
        <v>2.0438869872514802</v>
      </c>
    </row>
    <row r="2015" spans="1:6" x14ac:dyDescent="0.25">
      <c r="A2015">
        <v>11</v>
      </c>
      <c r="B2015" t="s">
        <v>6</v>
      </c>
      <c r="C2015">
        <v>2051</v>
      </c>
      <c r="D2015">
        <v>95</v>
      </c>
      <c r="E2015">
        <v>-1.6851911898460099</v>
      </c>
      <c r="F2015">
        <v>2.3208356593469501</v>
      </c>
    </row>
    <row r="2016" spans="1:6" x14ac:dyDescent="0.25">
      <c r="A2016">
        <v>12</v>
      </c>
      <c r="B2016" t="s">
        <v>6</v>
      </c>
      <c r="C2016">
        <v>2051</v>
      </c>
      <c r="D2016">
        <v>50</v>
      </c>
      <c r="E2016">
        <v>1.7754775896777799</v>
      </c>
      <c r="F2016">
        <v>1.88141244950752</v>
      </c>
    </row>
    <row r="2017" spans="1:6" x14ac:dyDescent="0.25">
      <c r="A2017">
        <v>12</v>
      </c>
      <c r="B2017" t="s">
        <v>6</v>
      </c>
      <c r="C2017">
        <v>2051</v>
      </c>
      <c r="D2017">
        <v>75</v>
      </c>
      <c r="E2017">
        <v>0.13142537367951301</v>
      </c>
      <c r="F2017">
        <v>2.0249515868580201</v>
      </c>
    </row>
    <row r="2018" spans="1:6" x14ac:dyDescent="0.25">
      <c r="A2018">
        <v>12</v>
      </c>
      <c r="B2018" t="s">
        <v>6</v>
      </c>
      <c r="C2018">
        <v>2051</v>
      </c>
      <c r="D2018">
        <v>95</v>
      </c>
      <c r="E2018">
        <v>-1.8024760259494601</v>
      </c>
      <c r="F2018">
        <v>2.3076772329541799</v>
      </c>
    </row>
    <row r="2019" spans="1:6" x14ac:dyDescent="0.25">
      <c r="A2019">
        <v>13</v>
      </c>
      <c r="B2019" t="s">
        <v>6</v>
      </c>
      <c r="C2019">
        <v>2051</v>
      </c>
      <c r="D2019">
        <v>50</v>
      </c>
      <c r="E2019">
        <v>1.81341856937754</v>
      </c>
      <c r="F2019">
        <v>1.8935518902314099</v>
      </c>
    </row>
    <row r="2020" spans="1:6" x14ac:dyDescent="0.25">
      <c r="A2020">
        <v>13</v>
      </c>
      <c r="B2020" t="s">
        <v>6</v>
      </c>
      <c r="C2020">
        <v>2051</v>
      </c>
      <c r="D2020">
        <v>75</v>
      </c>
      <c r="E2020">
        <v>0.59938902643052505</v>
      </c>
      <c r="F2020">
        <v>2.0855442181994301</v>
      </c>
    </row>
    <row r="2021" spans="1:6" x14ac:dyDescent="0.25">
      <c r="A2021">
        <v>13</v>
      </c>
      <c r="B2021" t="s">
        <v>6</v>
      </c>
      <c r="C2021">
        <v>2051</v>
      </c>
      <c r="D2021">
        <v>95</v>
      </c>
      <c r="E2021">
        <v>-1.5386648291065099</v>
      </c>
      <c r="F2021">
        <v>2.3347531405434898</v>
      </c>
    </row>
    <row r="2022" spans="1:6" x14ac:dyDescent="0.25">
      <c r="A2022">
        <v>14</v>
      </c>
      <c r="B2022" t="s">
        <v>6</v>
      </c>
      <c r="C2022">
        <v>2051</v>
      </c>
      <c r="D2022">
        <v>50</v>
      </c>
      <c r="E2022">
        <v>1.8116756186121099</v>
      </c>
      <c r="F2022">
        <v>1.8863077479717301</v>
      </c>
    </row>
    <row r="2023" spans="1:6" x14ac:dyDescent="0.25">
      <c r="A2023">
        <v>14</v>
      </c>
      <c r="B2023" t="s">
        <v>6</v>
      </c>
      <c r="C2023">
        <v>2051</v>
      </c>
      <c r="D2023">
        <v>75</v>
      </c>
      <c r="E2023">
        <v>0.31449057322445301</v>
      </c>
      <c r="F2023">
        <v>2.0440219340633998</v>
      </c>
    </row>
    <row r="2024" spans="1:6" x14ac:dyDescent="0.25">
      <c r="A2024">
        <v>14</v>
      </c>
      <c r="B2024" t="s">
        <v>6</v>
      </c>
      <c r="C2024">
        <v>2051</v>
      </c>
      <c r="D2024">
        <v>95</v>
      </c>
      <c r="E2024">
        <v>-1.67765607289642</v>
      </c>
      <c r="F2024">
        <v>2.3139365030118699</v>
      </c>
    </row>
    <row r="2025" spans="1:6" x14ac:dyDescent="0.25">
      <c r="A2025">
        <v>15</v>
      </c>
      <c r="B2025" t="s">
        <v>6</v>
      </c>
      <c r="C2025">
        <v>2051</v>
      </c>
      <c r="D2025">
        <v>50</v>
      </c>
      <c r="E2025">
        <v>1.6079954955415201</v>
      </c>
      <c r="F2025">
        <v>1.8671121980800001</v>
      </c>
    </row>
    <row r="2026" spans="1:6" x14ac:dyDescent="0.25">
      <c r="A2026">
        <v>15</v>
      </c>
      <c r="B2026" t="s">
        <v>6</v>
      </c>
      <c r="C2026">
        <v>2051</v>
      </c>
      <c r="D2026">
        <v>75</v>
      </c>
      <c r="E2026">
        <v>0.36501557577674298</v>
      </c>
      <c r="F2026">
        <v>2.04976113763135</v>
      </c>
    </row>
    <row r="2027" spans="1:6" x14ac:dyDescent="0.25">
      <c r="A2027">
        <v>15</v>
      </c>
      <c r="B2027" t="s">
        <v>6</v>
      </c>
      <c r="C2027">
        <v>2051</v>
      </c>
      <c r="D2027">
        <v>95</v>
      </c>
      <c r="E2027">
        <v>-1.6430225708518</v>
      </c>
      <c r="F2027">
        <v>2.32447503858823</v>
      </c>
    </row>
    <row r="2028" spans="1:6" x14ac:dyDescent="0.25">
      <c r="A2028">
        <v>16</v>
      </c>
      <c r="B2028" t="s">
        <v>6</v>
      </c>
      <c r="C2028">
        <v>2051</v>
      </c>
      <c r="D2028">
        <v>50</v>
      </c>
      <c r="E2028">
        <v>1.6448703407109599</v>
      </c>
      <c r="F2028">
        <v>1.87126054865693</v>
      </c>
    </row>
    <row r="2029" spans="1:6" x14ac:dyDescent="0.25">
      <c r="A2029">
        <v>16</v>
      </c>
      <c r="B2029" t="s">
        <v>6</v>
      </c>
      <c r="C2029">
        <v>2051</v>
      </c>
      <c r="D2029">
        <v>75</v>
      </c>
      <c r="E2029">
        <v>0.366721999833928</v>
      </c>
      <c r="F2029">
        <v>2.0480978047261198</v>
      </c>
    </row>
    <row r="2030" spans="1:6" x14ac:dyDescent="0.25">
      <c r="A2030">
        <v>16</v>
      </c>
      <c r="B2030" t="s">
        <v>6</v>
      </c>
      <c r="C2030">
        <v>2051</v>
      </c>
      <c r="D2030">
        <v>95</v>
      </c>
      <c r="E2030">
        <v>-1.9419951888285201</v>
      </c>
      <c r="F2030">
        <v>2.2826355686494399</v>
      </c>
    </row>
    <row r="2031" spans="1:6" x14ac:dyDescent="0.25">
      <c r="A2031">
        <v>17</v>
      </c>
      <c r="B2031" t="s">
        <v>6</v>
      </c>
      <c r="C2031">
        <v>2051</v>
      </c>
      <c r="D2031">
        <v>50</v>
      </c>
      <c r="E2031">
        <v>1.8071536336577401</v>
      </c>
      <c r="F2031">
        <v>1.8866420144034901</v>
      </c>
    </row>
    <row r="2032" spans="1:6" x14ac:dyDescent="0.25">
      <c r="A2032">
        <v>17</v>
      </c>
      <c r="B2032" t="s">
        <v>6</v>
      </c>
      <c r="C2032">
        <v>2051</v>
      </c>
      <c r="D2032">
        <v>75</v>
      </c>
      <c r="E2032">
        <v>0.41169305888860402</v>
      </c>
      <c r="F2032">
        <v>2.0546268617886501</v>
      </c>
    </row>
    <row r="2033" spans="1:6" x14ac:dyDescent="0.25">
      <c r="A2033">
        <v>17</v>
      </c>
      <c r="B2033" t="s">
        <v>6</v>
      </c>
      <c r="C2033">
        <v>2051</v>
      </c>
      <c r="D2033">
        <v>95</v>
      </c>
      <c r="E2033">
        <v>-1.5479139886625799</v>
      </c>
      <c r="F2033">
        <v>2.3305540066420001</v>
      </c>
    </row>
    <row r="2034" spans="1:6" x14ac:dyDescent="0.25">
      <c r="A2034">
        <v>18</v>
      </c>
      <c r="B2034" t="s">
        <v>6</v>
      </c>
      <c r="C2034">
        <v>2051</v>
      </c>
      <c r="D2034">
        <v>50</v>
      </c>
      <c r="E2034">
        <v>1.8665957499696899</v>
      </c>
      <c r="F2034">
        <v>1.8982919901141599</v>
      </c>
    </row>
    <row r="2035" spans="1:6" x14ac:dyDescent="0.25">
      <c r="A2035">
        <v>18</v>
      </c>
      <c r="B2035" t="s">
        <v>6</v>
      </c>
      <c r="C2035">
        <v>2051</v>
      </c>
      <c r="D2035">
        <v>75</v>
      </c>
      <c r="E2035">
        <v>0.367953407332546</v>
      </c>
      <c r="F2035">
        <v>2.0543610119087301</v>
      </c>
    </row>
    <row r="2036" spans="1:6" x14ac:dyDescent="0.25">
      <c r="A2036">
        <v>18</v>
      </c>
      <c r="B2036" t="s">
        <v>6</v>
      </c>
      <c r="C2036">
        <v>2051</v>
      </c>
      <c r="D2036">
        <v>95</v>
      </c>
      <c r="E2036">
        <v>-1.7105260806370099</v>
      </c>
      <c r="F2036">
        <v>2.3126440200948899</v>
      </c>
    </row>
    <row r="2037" spans="1:6" x14ac:dyDescent="0.25">
      <c r="A2037">
        <v>19</v>
      </c>
      <c r="B2037" t="s">
        <v>6</v>
      </c>
      <c r="C2037">
        <v>2051</v>
      </c>
      <c r="D2037">
        <v>50</v>
      </c>
      <c r="E2037">
        <v>1.86032400468471</v>
      </c>
      <c r="F2037">
        <v>1.9023720237657999</v>
      </c>
    </row>
    <row r="2038" spans="1:6" x14ac:dyDescent="0.25">
      <c r="A2038">
        <v>19</v>
      </c>
      <c r="B2038" t="s">
        <v>6</v>
      </c>
      <c r="C2038">
        <v>2051</v>
      </c>
      <c r="D2038">
        <v>75</v>
      </c>
      <c r="E2038">
        <v>0.51416864751977798</v>
      </c>
      <c r="F2038">
        <v>2.07303151312989</v>
      </c>
    </row>
    <row r="2039" spans="1:6" x14ac:dyDescent="0.25">
      <c r="A2039">
        <v>19</v>
      </c>
      <c r="B2039" t="s">
        <v>6</v>
      </c>
      <c r="C2039">
        <v>2051</v>
      </c>
      <c r="D2039">
        <v>95</v>
      </c>
      <c r="E2039">
        <v>-1.6983603482070999</v>
      </c>
      <c r="F2039">
        <v>2.3161662820565199</v>
      </c>
    </row>
    <row r="2040" spans="1:6" x14ac:dyDescent="0.25">
      <c r="A2040">
        <v>20</v>
      </c>
      <c r="B2040" t="s">
        <v>6</v>
      </c>
      <c r="C2040">
        <v>2051</v>
      </c>
      <c r="D2040">
        <v>50</v>
      </c>
      <c r="E2040">
        <v>1.7199633985351499</v>
      </c>
      <c r="F2040">
        <v>1.8748516803778601</v>
      </c>
    </row>
    <row r="2041" spans="1:6" x14ac:dyDescent="0.25">
      <c r="A2041">
        <v>20</v>
      </c>
      <c r="B2041" t="s">
        <v>6</v>
      </c>
      <c r="C2041">
        <v>2051</v>
      </c>
      <c r="D2041">
        <v>75</v>
      </c>
      <c r="E2041">
        <v>0.57138280767507998</v>
      </c>
      <c r="F2041">
        <v>2.0785756218236902</v>
      </c>
    </row>
    <row r="2042" spans="1:6" x14ac:dyDescent="0.25">
      <c r="A2042">
        <v>20</v>
      </c>
      <c r="B2042" t="s">
        <v>6</v>
      </c>
      <c r="C2042">
        <v>2051</v>
      </c>
      <c r="D2042">
        <v>95</v>
      </c>
      <c r="E2042">
        <v>-1.83046477381302</v>
      </c>
      <c r="F2042">
        <v>2.2996891438220501</v>
      </c>
    </row>
    <row r="2043" spans="1:6" x14ac:dyDescent="0.25">
      <c r="A2043">
        <v>21</v>
      </c>
      <c r="B2043" t="s">
        <v>6</v>
      </c>
      <c r="C2043">
        <v>2051</v>
      </c>
      <c r="D2043">
        <v>50</v>
      </c>
      <c r="E2043">
        <v>1.65851013166999</v>
      </c>
      <c r="F2043">
        <v>1.8735678108602101</v>
      </c>
    </row>
    <row r="2044" spans="1:6" x14ac:dyDescent="0.25">
      <c r="A2044">
        <v>21</v>
      </c>
      <c r="B2044" t="s">
        <v>6</v>
      </c>
      <c r="C2044">
        <v>2051</v>
      </c>
      <c r="D2044">
        <v>75</v>
      </c>
      <c r="E2044">
        <v>0.57503761519388197</v>
      </c>
      <c r="F2044">
        <v>2.0825614653758699</v>
      </c>
    </row>
    <row r="2045" spans="1:6" x14ac:dyDescent="0.25">
      <c r="A2045">
        <v>21</v>
      </c>
      <c r="B2045" t="s">
        <v>6</v>
      </c>
      <c r="C2045">
        <v>2051</v>
      </c>
      <c r="D2045">
        <v>95</v>
      </c>
      <c r="E2045">
        <v>-1.2430583505819901</v>
      </c>
      <c r="F2045">
        <v>2.3790955999253902</v>
      </c>
    </row>
    <row r="2046" spans="1:6" x14ac:dyDescent="0.25">
      <c r="A2046">
        <v>22</v>
      </c>
      <c r="B2046" t="s">
        <v>6</v>
      </c>
      <c r="C2046">
        <v>2051</v>
      </c>
      <c r="D2046">
        <v>50</v>
      </c>
      <c r="E2046">
        <v>1.7900310053256701</v>
      </c>
      <c r="F2046">
        <v>1.89588043690357</v>
      </c>
    </row>
    <row r="2047" spans="1:6" x14ac:dyDescent="0.25">
      <c r="A2047">
        <v>22</v>
      </c>
      <c r="B2047" t="s">
        <v>6</v>
      </c>
      <c r="C2047">
        <v>2051</v>
      </c>
      <c r="D2047">
        <v>75</v>
      </c>
      <c r="E2047">
        <v>0.363035215776566</v>
      </c>
      <c r="F2047">
        <v>2.0503301946953298</v>
      </c>
    </row>
    <row r="2048" spans="1:6" x14ac:dyDescent="0.25">
      <c r="A2048">
        <v>22</v>
      </c>
      <c r="B2048" t="s">
        <v>6</v>
      </c>
      <c r="C2048">
        <v>2051</v>
      </c>
      <c r="D2048">
        <v>95</v>
      </c>
      <c r="E2048">
        <v>-1.6833689527925899</v>
      </c>
      <c r="F2048">
        <v>2.3207795517783301</v>
      </c>
    </row>
    <row r="2049" spans="1:6" x14ac:dyDescent="0.25">
      <c r="A2049">
        <v>23</v>
      </c>
      <c r="B2049" t="s">
        <v>6</v>
      </c>
      <c r="C2049">
        <v>2051</v>
      </c>
      <c r="D2049">
        <v>50</v>
      </c>
      <c r="E2049">
        <v>1.6696221738769399</v>
      </c>
      <c r="F2049">
        <v>1.8719406280411399</v>
      </c>
    </row>
    <row r="2050" spans="1:6" x14ac:dyDescent="0.25">
      <c r="A2050">
        <v>23</v>
      </c>
      <c r="B2050" t="s">
        <v>6</v>
      </c>
      <c r="C2050">
        <v>2051</v>
      </c>
      <c r="D2050">
        <v>75</v>
      </c>
      <c r="E2050">
        <v>0.32396714638763502</v>
      </c>
      <c r="F2050">
        <v>2.0437941926258598</v>
      </c>
    </row>
    <row r="2051" spans="1:6" x14ac:dyDescent="0.25">
      <c r="A2051">
        <v>23</v>
      </c>
      <c r="B2051" t="s">
        <v>6</v>
      </c>
      <c r="C2051">
        <v>2051</v>
      </c>
      <c r="D2051">
        <v>95</v>
      </c>
      <c r="E2051">
        <v>-1.7168175555002001</v>
      </c>
      <c r="F2051">
        <v>2.3125989659369202</v>
      </c>
    </row>
    <row r="2052" spans="1:6" x14ac:dyDescent="0.25">
      <c r="A2052">
        <v>24</v>
      </c>
      <c r="B2052" t="s">
        <v>6</v>
      </c>
      <c r="C2052">
        <v>2051</v>
      </c>
      <c r="D2052">
        <v>50</v>
      </c>
      <c r="E2052">
        <v>1.7134427637198399</v>
      </c>
      <c r="F2052">
        <v>1.8795530395365201</v>
      </c>
    </row>
    <row r="2053" spans="1:6" x14ac:dyDescent="0.25">
      <c r="A2053">
        <v>24</v>
      </c>
      <c r="B2053" t="s">
        <v>6</v>
      </c>
      <c r="C2053">
        <v>2051</v>
      </c>
      <c r="D2053">
        <v>75</v>
      </c>
      <c r="E2053">
        <v>0.37158922556644303</v>
      </c>
      <c r="F2053">
        <v>2.04994611168862</v>
      </c>
    </row>
    <row r="2054" spans="1:6" x14ac:dyDescent="0.25">
      <c r="A2054">
        <v>24</v>
      </c>
      <c r="B2054" t="s">
        <v>6</v>
      </c>
      <c r="C2054">
        <v>2051</v>
      </c>
      <c r="D2054">
        <v>95</v>
      </c>
      <c r="E2054">
        <v>-1.99473071911482</v>
      </c>
      <c r="F2054">
        <v>2.2711414727289601</v>
      </c>
    </row>
    <row r="2055" spans="1:6" x14ac:dyDescent="0.25">
      <c r="A2055">
        <v>25</v>
      </c>
      <c r="B2055" t="s">
        <v>6</v>
      </c>
      <c r="C2055">
        <v>2051</v>
      </c>
      <c r="D2055">
        <v>50</v>
      </c>
      <c r="E2055">
        <v>1.6711511163231501</v>
      </c>
      <c r="F2055">
        <v>1.87303301305929</v>
      </c>
    </row>
    <row r="2056" spans="1:6" x14ac:dyDescent="0.25">
      <c r="A2056">
        <v>25</v>
      </c>
      <c r="B2056" t="s">
        <v>6</v>
      </c>
      <c r="C2056">
        <v>2051</v>
      </c>
      <c r="D2056">
        <v>75</v>
      </c>
      <c r="E2056">
        <v>0.52456747036142903</v>
      </c>
      <c r="F2056">
        <v>2.0737287528952399</v>
      </c>
    </row>
    <row r="2057" spans="1:6" x14ac:dyDescent="0.25">
      <c r="A2057">
        <v>25</v>
      </c>
      <c r="B2057" t="s">
        <v>6</v>
      </c>
      <c r="C2057">
        <v>2051</v>
      </c>
      <c r="D2057">
        <v>95</v>
      </c>
      <c r="E2057">
        <v>-1.8844110235667499</v>
      </c>
      <c r="F2057">
        <v>2.29475663534105</v>
      </c>
    </row>
    <row r="2058" spans="1:6" x14ac:dyDescent="0.25">
      <c r="A2058">
        <v>26</v>
      </c>
      <c r="B2058" t="s">
        <v>6</v>
      </c>
      <c r="C2058">
        <v>2051</v>
      </c>
      <c r="D2058">
        <v>50</v>
      </c>
      <c r="E2058">
        <v>1.7123551765846201</v>
      </c>
      <c r="F2058">
        <v>1.87529103764752</v>
      </c>
    </row>
    <row r="2059" spans="1:6" x14ac:dyDescent="0.25">
      <c r="A2059">
        <v>26</v>
      </c>
      <c r="B2059" t="s">
        <v>6</v>
      </c>
      <c r="C2059">
        <v>2051</v>
      </c>
      <c r="D2059">
        <v>75</v>
      </c>
      <c r="E2059">
        <v>0.40111189944460701</v>
      </c>
      <c r="F2059">
        <v>2.0578405997994</v>
      </c>
    </row>
    <row r="2060" spans="1:6" x14ac:dyDescent="0.25">
      <c r="A2060">
        <v>26</v>
      </c>
      <c r="B2060" t="s">
        <v>6</v>
      </c>
      <c r="C2060">
        <v>2051</v>
      </c>
      <c r="D2060">
        <v>95</v>
      </c>
      <c r="E2060">
        <v>-1.5883666717376801</v>
      </c>
      <c r="F2060">
        <v>2.3312711777804802</v>
      </c>
    </row>
    <row r="2061" spans="1:6" x14ac:dyDescent="0.25">
      <c r="A2061">
        <v>27</v>
      </c>
      <c r="B2061" t="s">
        <v>6</v>
      </c>
      <c r="C2061">
        <v>2051</v>
      </c>
      <c r="D2061">
        <v>50</v>
      </c>
      <c r="E2061">
        <v>1.8270968315632801</v>
      </c>
      <c r="F2061">
        <v>1.8919056298516499</v>
      </c>
    </row>
    <row r="2062" spans="1:6" x14ac:dyDescent="0.25">
      <c r="A2062">
        <v>27</v>
      </c>
      <c r="B2062" t="s">
        <v>6</v>
      </c>
      <c r="C2062">
        <v>2051</v>
      </c>
      <c r="D2062">
        <v>75</v>
      </c>
      <c r="E2062">
        <v>0.49431456667481499</v>
      </c>
      <c r="F2062">
        <v>2.0661017224277298</v>
      </c>
    </row>
    <row r="2063" spans="1:6" x14ac:dyDescent="0.25">
      <c r="A2063">
        <v>27</v>
      </c>
      <c r="B2063" t="s">
        <v>6</v>
      </c>
      <c r="C2063">
        <v>2051</v>
      </c>
      <c r="D2063">
        <v>95</v>
      </c>
      <c r="E2063">
        <v>-1.6272224162072</v>
      </c>
      <c r="F2063">
        <v>2.31968533326721</v>
      </c>
    </row>
    <row r="2064" spans="1:6" x14ac:dyDescent="0.25">
      <c r="A2064">
        <v>28</v>
      </c>
      <c r="B2064" t="s">
        <v>6</v>
      </c>
      <c r="C2064">
        <v>2051</v>
      </c>
      <c r="D2064">
        <v>50</v>
      </c>
      <c r="E2064">
        <v>1.7282497070471801</v>
      </c>
      <c r="F2064">
        <v>1.8847539547199299</v>
      </c>
    </row>
    <row r="2065" spans="1:6" x14ac:dyDescent="0.25">
      <c r="A2065">
        <v>28</v>
      </c>
      <c r="B2065" t="s">
        <v>6</v>
      </c>
      <c r="C2065">
        <v>2051</v>
      </c>
      <c r="D2065">
        <v>75</v>
      </c>
      <c r="E2065">
        <v>0.35421686483620601</v>
      </c>
      <c r="F2065">
        <v>2.0584995116104898</v>
      </c>
    </row>
    <row r="2066" spans="1:6" x14ac:dyDescent="0.25">
      <c r="A2066">
        <v>28</v>
      </c>
      <c r="B2066" t="s">
        <v>6</v>
      </c>
      <c r="C2066">
        <v>2051</v>
      </c>
      <c r="D2066">
        <v>95</v>
      </c>
      <c r="E2066">
        <v>-1.5486217468693999</v>
      </c>
      <c r="F2066">
        <v>2.3380870727447198</v>
      </c>
    </row>
    <row r="2067" spans="1:6" x14ac:dyDescent="0.25">
      <c r="A2067">
        <v>29</v>
      </c>
      <c r="B2067" t="s">
        <v>6</v>
      </c>
      <c r="C2067">
        <v>2051</v>
      </c>
      <c r="D2067">
        <v>50</v>
      </c>
      <c r="E2067">
        <v>1.7028941889674301</v>
      </c>
      <c r="F2067">
        <v>1.87819836919016</v>
      </c>
    </row>
    <row r="2068" spans="1:6" x14ac:dyDescent="0.25">
      <c r="A2068">
        <v>29</v>
      </c>
      <c r="B2068" t="s">
        <v>6</v>
      </c>
      <c r="C2068">
        <v>2051</v>
      </c>
      <c r="D2068">
        <v>75</v>
      </c>
      <c r="E2068">
        <v>0.37230813334201202</v>
      </c>
      <c r="F2068">
        <v>2.0488043244595802</v>
      </c>
    </row>
    <row r="2069" spans="1:6" x14ac:dyDescent="0.25">
      <c r="A2069">
        <v>29</v>
      </c>
      <c r="B2069" t="s">
        <v>6</v>
      </c>
      <c r="C2069">
        <v>2051</v>
      </c>
      <c r="D2069">
        <v>95</v>
      </c>
      <c r="E2069">
        <v>-1.5830172941343901</v>
      </c>
      <c r="F2069">
        <v>2.3243934265827702</v>
      </c>
    </row>
    <row r="2070" spans="1:6" x14ac:dyDescent="0.25">
      <c r="A2070">
        <v>30</v>
      </c>
      <c r="B2070" t="s">
        <v>6</v>
      </c>
      <c r="C2070">
        <v>2051</v>
      </c>
      <c r="D2070">
        <v>50</v>
      </c>
      <c r="E2070">
        <v>1.7707092509503199</v>
      </c>
      <c r="F2070">
        <v>1.88067618895098</v>
      </c>
    </row>
    <row r="2071" spans="1:6" x14ac:dyDescent="0.25">
      <c r="A2071">
        <v>30</v>
      </c>
      <c r="B2071" t="s">
        <v>6</v>
      </c>
      <c r="C2071">
        <v>2051</v>
      </c>
      <c r="D2071">
        <v>75</v>
      </c>
      <c r="E2071">
        <v>0.38830591376820101</v>
      </c>
      <c r="F2071">
        <v>2.0547659380557901</v>
      </c>
    </row>
    <row r="2072" spans="1:6" x14ac:dyDescent="0.25">
      <c r="A2072">
        <v>30</v>
      </c>
      <c r="B2072" t="s">
        <v>6</v>
      </c>
      <c r="C2072">
        <v>2051</v>
      </c>
      <c r="D2072">
        <v>95</v>
      </c>
      <c r="E2072">
        <v>-1.6974638025553099</v>
      </c>
      <c r="F2072">
        <v>2.30786661282646</v>
      </c>
    </row>
    <row r="2073" spans="1:6" x14ac:dyDescent="0.25">
      <c r="A2073">
        <v>31</v>
      </c>
      <c r="B2073" t="s">
        <v>6</v>
      </c>
      <c r="C2073">
        <v>2051</v>
      </c>
      <c r="D2073">
        <v>50</v>
      </c>
      <c r="E2073">
        <v>1.83677987506664</v>
      </c>
      <c r="F2073">
        <v>1.89876985768929</v>
      </c>
    </row>
    <row r="2074" spans="1:6" x14ac:dyDescent="0.25">
      <c r="A2074">
        <v>31</v>
      </c>
      <c r="B2074" t="s">
        <v>6</v>
      </c>
      <c r="C2074">
        <v>2051</v>
      </c>
      <c r="D2074">
        <v>75</v>
      </c>
      <c r="E2074">
        <v>0.48916369173878399</v>
      </c>
      <c r="F2074">
        <v>2.0720899028223698</v>
      </c>
    </row>
    <row r="2075" spans="1:6" x14ac:dyDescent="0.25">
      <c r="A2075">
        <v>31</v>
      </c>
      <c r="B2075" t="s">
        <v>6</v>
      </c>
      <c r="C2075">
        <v>2051</v>
      </c>
      <c r="D2075">
        <v>95</v>
      </c>
      <c r="E2075">
        <v>-1.68093561751092</v>
      </c>
      <c r="F2075">
        <v>2.3128878793558698</v>
      </c>
    </row>
    <row r="2076" spans="1:6" x14ac:dyDescent="0.25">
      <c r="A2076">
        <v>32</v>
      </c>
      <c r="B2076" t="s">
        <v>6</v>
      </c>
      <c r="C2076">
        <v>2051</v>
      </c>
      <c r="D2076">
        <v>50</v>
      </c>
      <c r="E2076">
        <v>1.7031920364583599</v>
      </c>
      <c r="F2076">
        <v>1.8743031863597299</v>
      </c>
    </row>
    <row r="2077" spans="1:6" x14ac:dyDescent="0.25">
      <c r="A2077">
        <v>32</v>
      </c>
      <c r="B2077" t="s">
        <v>6</v>
      </c>
      <c r="C2077">
        <v>2051</v>
      </c>
      <c r="D2077">
        <v>75</v>
      </c>
      <c r="E2077">
        <v>0.31878946185845303</v>
      </c>
      <c r="F2077">
        <v>2.0428430447874302</v>
      </c>
    </row>
    <row r="2078" spans="1:6" x14ac:dyDescent="0.25">
      <c r="A2078">
        <v>32</v>
      </c>
      <c r="B2078" t="s">
        <v>6</v>
      </c>
      <c r="C2078">
        <v>2051</v>
      </c>
      <c r="D2078">
        <v>95</v>
      </c>
      <c r="E2078">
        <v>-1.38485454142132</v>
      </c>
      <c r="F2078">
        <v>2.3578990062522101</v>
      </c>
    </row>
    <row r="2079" spans="1:6" x14ac:dyDescent="0.25">
      <c r="A2079">
        <v>33</v>
      </c>
      <c r="B2079" t="s">
        <v>6</v>
      </c>
      <c r="C2079">
        <v>2051</v>
      </c>
      <c r="D2079">
        <v>50</v>
      </c>
      <c r="E2079">
        <v>1.77150794871279</v>
      </c>
      <c r="F2079">
        <v>1.8813060894081099</v>
      </c>
    </row>
    <row r="2080" spans="1:6" x14ac:dyDescent="0.25">
      <c r="A2080">
        <v>33</v>
      </c>
      <c r="B2080" t="s">
        <v>6</v>
      </c>
      <c r="C2080">
        <v>2051</v>
      </c>
      <c r="D2080">
        <v>75</v>
      </c>
      <c r="E2080">
        <v>0.26208024885945003</v>
      </c>
      <c r="F2080">
        <v>2.03798259864659</v>
      </c>
    </row>
    <row r="2081" spans="1:6" x14ac:dyDescent="0.25">
      <c r="A2081">
        <v>33</v>
      </c>
      <c r="B2081" t="s">
        <v>6</v>
      </c>
      <c r="C2081">
        <v>2051</v>
      </c>
      <c r="D2081">
        <v>95</v>
      </c>
      <c r="E2081">
        <v>-1.59223253869976</v>
      </c>
      <c r="F2081">
        <v>2.3317731712025198</v>
      </c>
    </row>
    <row r="2082" spans="1:6" x14ac:dyDescent="0.25">
      <c r="A2082">
        <v>34</v>
      </c>
      <c r="B2082" t="s">
        <v>6</v>
      </c>
      <c r="C2082">
        <v>2051</v>
      </c>
      <c r="D2082">
        <v>50</v>
      </c>
      <c r="E2082">
        <v>1.64416955735097</v>
      </c>
      <c r="F2082">
        <v>1.8708942408281699</v>
      </c>
    </row>
    <row r="2083" spans="1:6" x14ac:dyDescent="0.25">
      <c r="A2083">
        <v>34</v>
      </c>
      <c r="B2083" t="s">
        <v>6</v>
      </c>
      <c r="C2083">
        <v>2051</v>
      </c>
      <c r="D2083">
        <v>75</v>
      </c>
      <c r="E2083">
        <v>0.18269544083338801</v>
      </c>
      <c r="F2083">
        <v>2.0304005996792598</v>
      </c>
    </row>
    <row r="2084" spans="1:6" x14ac:dyDescent="0.25">
      <c r="A2084">
        <v>34</v>
      </c>
      <c r="B2084" t="s">
        <v>6</v>
      </c>
      <c r="C2084">
        <v>2051</v>
      </c>
      <c r="D2084">
        <v>95</v>
      </c>
      <c r="E2084">
        <v>-2.0837498300425898</v>
      </c>
      <c r="F2084">
        <v>2.2646621536381502</v>
      </c>
    </row>
    <row r="2085" spans="1:6" x14ac:dyDescent="0.25">
      <c r="A2085">
        <v>35</v>
      </c>
      <c r="B2085" t="s">
        <v>6</v>
      </c>
      <c r="C2085">
        <v>2051</v>
      </c>
      <c r="D2085">
        <v>50</v>
      </c>
      <c r="E2085">
        <v>1.6571076201789501</v>
      </c>
      <c r="F2085">
        <v>1.8724337530753701</v>
      </c>
    </row>
    <row r="2086" spans="1:6" x14ac:dyDescent="0.25">
      <c r="A2086">
        <v>35</v>
      </c>
      <c r="B2086" t="s">
        <v>6</v>
      </c>
      <c r="C2086">
        <v>2051</v>
      </c>
      <c r="D2086">
        <v>75</v>
      </c>
      <c r="E2086">
        <v>0.57537645758988298</v>
      </c>
      <c r="F2086">
        <v>2.0792796941224698</v>
      </c>
    </row>
    <row r="2087" spans="1:6" x14ac:dyDescent="0.25">
      <c r="A2087">
        <v>35</v>
      </c>
      <c r="B2087" t="s">
        <v>6</v>
      </c>
      <c r="C2087">
        <v>2051</v>
      </c>
      <c r="D2087">
        <v>95</v>
      </c>
      <c r="E2087">
        <v>-1.5405339172534001</v>
      </c>
      <c r="F2087">
        <v>2.3452786943007999</v>
      </c>
    </row>
    <row r="2088" spans="1:6" x14ac:dyDescent="0.25">
      <c r="A2088">
        <v>36</v>
      </c>
      <c r="B2088" t="s">
        <v>6</v>
      </c>
      <c r="C2088">
        <v>2051</v>
      </c>
      <c r="D2088">
        <v>50</v>
      </c>
      <c r="E2088">
        <v>1.67008666708981</v>
      </c>
      <c r="F2088">
        <v>1.8722707527248501</v>
      </c>
    </row>
    <row r="2089" spans="1:6" x14ac:dyDescent="0.25">
      <c r="A2089">
        <v>36</v>
      </c>
      <c r="B2089" t="s">
        <v>6</v>
      </c>
      <c r="C2089">
        <v>2051</v>
      </c>
      <c r="D2089">
        <v>75</v>
      </c>
      <c r="E2089">
        <v>0.171772680783112</v>
      </c>
      <c r="F2089">
        <v>2.0252055428300899</v>
      </c>
    </row>
    <row r="2090" spans="1:6" x14ac:dyDescent="0.25">
      <c r="A2090">
        <v>36</v>
      </c>
      <c r="B2090" t="s">
        <v>6</v>
      </c>
      <c r="C2090">
        <v>2051</v>
      </c>
      <c r="D2090">
        <v>95</v>
      </c>
      <c r="E2090">
        <v>-1.5422762839341699</v>
      </c>
      <c r="F2090">
        <v>2.3310981295708002</v>
      </c>
    </row>
    <row r="2091" spans="1:6" x14ac:dyDescent="0.25">
      <c r="A2091">
        <v>37</v>
      </c>
      <c r="B2091" t="s">
        <v>6</v>
      </c>
      <c r="C2091">
        <v>2051</v>
      </c>
      <c r="D2091">
        <v>50</v>
      </c>
      <c r="E2091">
        <v>1.74865756157529</v>
      </c>
      <c r="F2091">
        <v>1.8863394863168199</v>
      </c>
    </row>
    <row r="2092" spans="1:6" x14ac:dyDescent="0.25">
      <c r="A2092">
        <v>37</v>
      </c>
      <c r="B2092" t="s">
        <v>6</v>
      </c>
      <c r="C2092">
        <v>2051</v>
      </c>
      <c r="D2092">
        <v>75</v>
      </c>
      <c r="E2092">
        <v>0.26340219648916502</v>
      </c>
      <c r="F2092">
        <v>2.039016716361</v>
      </c>
    </row>
    <row r="2093" spans="1:6" x14ac:dyDescent="0.25">
      <c r="A2093">
        <v>37</v>
      </c>
      <c r="B2093" t="s">
        <v>6</v>
      </c>
      <c r="C2093">
        <v>2051</v>
      </c>
      <c r="D2093">
        <v>95</v>
      </c>
      <c r="E2093">
        <v>-1.7996349242906999</v>
      </c>
      <c r="F2093">
        <v>2.3064416486941499</v>
      </c>
    </row>
    <row r="2094" spans="1:6" x14ac:dyDescent="0.25">
      <c r="A2094">
        <v>38</v>
      </c>
      <c r="B2094" t="s">
        <v>6</v>
      </c>
      <c r="C2094">
        <v>2051</v>
      </c>
      <c r="D2094">
        <v>50</v>
      </c>
      <c r="E2094">
        <v>1.7066384644549399</v>
      </c>
      <c r="F2094">
        <v>1.87648584510603</v>
      </c>
    </row>
    <row r="2095" spans="1:6" x14ac:dyDescent="0.25">
      <c r="A2095">
        <v>38</v>
      </c>
      <c r="B2095" t="s">
        <v>6</v>
      </c>
      <c r="C2095">
        <v>2051</v>
      </c>
      <c r="D2095">
        <v>75</v>
      </c>
      <c r="E2095">
        <v>0.11759854291781099</v>
      </c>
      <c r="F2095">
        <v>2.0166337161903298</v>
      </c>
    </row>
    <row r="2096" spans="1:6" x14ac:dyDescent="0.25">
      <c r="A2096">
        <v>38</v>
      </c>
      <c r="B2096" t="s">
        <v>6</v>
      </c>
      <c r="C2096">
        <v>2051</v>
      </c>
      <c r="D2096">
        <v>95</v>
      </c>
      <c r="E2096">
        <v>-2.2438001314160698</v>
      </c>
      <c r="F2096">
        <v>2.2349311292256999</v>
      </c>
    </row>
    <row r="2097" spans="1:6" x14ac:dyDescent="0.25">
      <c r="A2097">
        <v>39</v>
      </c>
      <c r="B2097" t="s">
        <v>6</v>
      </c>
      <c r="C2097">
        <v>2051</v>
      </c>
      <c r="D2097">
        <v>50</v>
      </c>
      <c r="E2097">
        <v>1.7198453220906</v>
      </c>
      <c r="F2097">
        <v>1.8795420634504201</v>
      </c>
    </row>
    <row r="2098" spans="1:6" x14ac:dyDescent="0.25">
      <c r="A2098">
        <v>39</v>
      </c>
      <c r="B2098" t="s">
        <v>6</v>
      </c>
      <c r="C2098">
        <v>2051</v>
      </c>
      <c r="D2098">
        <v>75</v>
      </c>
      <c r="E2098">
        <v>0.40710238616733402</v>
      </c>
      <c r="F2098">
        <v>2.0576201226105</v>
      </c>
    </row>
    <row r="2099" spans="1:6" x14ac:dyDescent="0.25">
      <c r="A2099">
        <v>39</v>
      </c>
      <c r="B2099" t="s">
        <v>6</v>
      </c>
      <c r="C2099">
        <v>2051</v>
      </c>
      <c r="D2099">
        <v>95</v>
      </c>
      <c r="E2099">
        <v>-1.65886752830704</v>
      </c>
      <c r="F2099">
        <v>2.3202441007546999</v>
      </c>
    </row>
    <row r="2100" spans="1:6" x14ac:dyDescent="0.25">
      <c r="A2100">
        <v>40</v>
      </c>
      <c r="B2100" t="s">
        <v>6</v>
      </c>
      <c r="C2100">
        <v>2051</v>
      </c>
      <c r="D2100">
        <v>50</v>
      </c>
      <c r="E2100">
        <v>1.7900000488146699</v>
      </c>
      <c r="F2100">
        <v>1.8920840048899299</v>
      </c>
    </row>
    <row r="2101" spans="1:6" x14ac:dyDescent="0.25">
      <c r="A2101">
        <v>40</v>
      </c>
      <c r="B2101" t="s">
        <v>6</v>
      </c>
      <c r="C2101">
        <v>2051</v>
      </c>
      <c r="D2101">
        <v>75</v>
      </c>
      <c r="E2101">
        <v>0.26598418292514298</v>
      </c>
      <c r="F2101">
        <v>2.0388876246217</v>
      </c>
    </row>
    <row r="2102" spans="1:6" x14ac:dyDescent="0.25">
      <c r="A2102">
        <v>40</v>
      </c>
      <c r="B2102" t="s">
        <v>6</v>
      </c>
      <c r="C2102">
        <v>2051</v>
      </c>
      <c r="D2102">
        <v>95</v>
      </c>
      <c r="E2102">
        <v>-1.8345979719835499</v>
      </c>
      <c r="F2102">
        <v>2.2949376318777799</v>
      </c>
    </row>
    <row r="2103" spans="1:6" x14ac:dyDescent="0.25">
      <c r="A2103">
        <v>41</v>
      </c>
      <c r="B2103" t="s">
        <v>6</v>
      </c>
      <c r="C2103">
        <v>2051</v>
      </c>
      <c r="D2103">
        <v>50</v>
      </c>
      <c r="E2103">
        <v>1.7111324291893599</v>
      </c>
      <c r="F2103">
        <v>1.87853039277433</v>
      </c>
    </row>
    <row r="2104" spans="1:6" x14ac:dyDescent="0.25">
      <c r="A2104">
        <v>41</v>
      </c>
      <c r="B2104" t="s">
        <v>6</v>
      </c>
      <c r="C2104">
        <v>2051</v>
      </c>
      <c r="D2104">
        <v>75</v>
      </c>
      <c r="E2104">
        <v>0.463748965572853</v>
      </c>
      <c r="F2104">
        <v>2.0700392164666899</v>
      </c>
    </row>
    <row r="2105" spans="1:6" x14ac:dyDescent="0.25">
      <c r="A2105">
        <v>41</v>
      </c>
      <c r="B2105" t="s">
        <v>6</v>
      </c>
      <c r="C2105">
        <v>2051</v>
      </c>
      <c r="D2105">
        <v>95</v>
      </c>
      <c r="E2105">
        <v>-1.28433982798528</v>
      </c>
      <c r="F2105">
        <v>2.3727513433438299</v>
      </c>
    </row>
    <row r="2106" spans="1:6" x14ac:dyDescent="0.25">
      <c r="A2106">
        <v>42</v>
      </c>
      <c r="B2106" t="s">
        <v>6</v>
      </c>
      <c r="C2106">
        <v>2051</v>
      </c>
      <c r="D2106">
        <v>50</v>
      </c>
      <c r="E2106">
        <v>1.7253671498704899</v>
      </c>
      <c r="F2106">
        <v>1.87945468802114</v>
      </c>
    </row>
    <row r="2107" spans="1:6" x14ac:dyDescent="0.25">
      <c r="A2107">
        <v>42</v>
      </c>
      <c r="B2107" t="s">
        <v>6</v>
      </c>
      <c r="C2107">
        <v>2051</v>
      </c>
      <c r="D2107">
        <v>75</v>
      </c>
      <c r="E2107">
        <v>0.51999947981808803</v>
      </c>
      <c r="F2107">
        <v>2.07212558958302</v>
      </c>
    </row>
    <row r="2108" spans="1:6" x14ac:dyDescent="0.25">
      <c r="A2108">
        <v>42</v>
      </c>
      <c r="B2108" t="s">
        <v>6</v>
      </c>
      <c r="C2108">
        <v>2051</v>
      </c>
      <c r="D2108">
        <v>95</v>
      </c>
      <c r="E2108">
        <v>-1.6538357382211799</v>
      </c>
      <c r="F2108">
        <v>2.3245794528704802</v>
      </c>
    </row>
    <row r="2109" spans="1:6" x14ac:dyDescent="0.25">
      <c r="A2109">
        <v>43</v>
      </c>
      <c r="B2109" t="s">
        <v>6</v>
      </c>
      <c r="C2109">
        <v>2051</v>
      </c>
      <c r="D2109">
        <v>50</v>
      </c>
      <c r="E2109">
        <v>1.78576910477216</v>
      </c>
      <c r="F2109">
        <v>1.8929238126989401</v>
      </c>
    </row>
    <row r="2110" spans="1:6" x14ac:dyDescent="0.25">
      <c r="A2110">
        <v>43</v>
      </c>
      <c r="B2110" t="s">
        <v>6</v>
      </c>
      <c r="C2110">
        <v>2051</v>
      </c>
      <c r="D2110">
        <v>75</v>
      </c>
      <c r="E2110">
        <v>0.46635584506431199</v>
      </c>
      <c r="F2110">
        <v>2.0721419776458001</v>
      </c>
    </row>
    <row r="2111" spans="1:6" x14ac:dyDescent="0.25">
      <c r="A2111">
        <v>43</v>
      </c>
      <c r="B2111" t="s">
        <v>6</v>
      </c>
      <c r="C2111">
        <v>2051</v>
      </c>
      <c r="D2111">
        <v>95</v>
      </c>
      <c r="E2111">
        <v>-1.3826612230594</v>
      </c>
      <c r="F2111">
        <v>2.3696734834214901</v>
      </c>
    </row>
    <row r="2112" spans="1:6" x14ac:dyDescent="0.25">
      <c r="A2112">
        <v>44</v>
      </c>
      <c r="B2112" t="s">
        <v>6</v>
      </c>
      <c r="C2112">
        <v>2051</v>
      </c>
      <c r="D2112">
        <v>50</v>
      </c>
      <c r="E2112">
        <v>1.7097643043598101</v>
      </c>
      <c r="F2112">
        <v>1.87977533250212</v>
      </c>
    </row>
    <row r="2113" spans="1:6" x14ac:dyDescent="0.25">
      <c r="A2113">
        <v>44</v>
      </c>
      <c r="B2113" t="s">
        <v>6</v>
      </c>
      <c r="C2113">
        <v>2051</v>
      </c>
      <c r="D2113">
        <v>75</v>
      </c>
      <c r="E2113">
        <v>0.61513869865608295</v>
      </c>
      <c r="F2113">
        <v>2.0902471349693301</v>
      </c>
    </row>
    <row r="2114" spans="1:6" x14ac:dyDescent="0.25">
      <c r="A2114">
        <v>44</v>
      </c>
      <c r="B2114" t="s">
        <v>6</v>
      </c>
      <c r="C2114">
        <v>2051</v>
      </c>
      <c r="D2114">
        <v>95</v>
      </c>
      <c r="E2114">
        <v>-1.5390632527685499</v>
      </c>
      <c r="F2114">
        <v>2.3367621094102602</v>
      </c>
    </row>
    <row r="2115" spans="1:6" x14ac:dyDescent="0.25">
      <c r="A2115">
        <v>45</v>
      </c>
      <c r="B2115" t="s">
        <v>6</v>
      </c>
      <c r="C2115">
        <v>2051</v>
      </c>
      <c r="D2115">
        <v>50</v>
      </c>
      <c r="E2115">
        <v>1.81059855038881</v>
      </c>
      <c r="F2115">
        <v>1.8925037424498701</v>
      </c>
    </row>
    <row r="2116" spans="1:6" x14ac:dyDescent="0.25">
      <c r="A2116">
        <v>45</v>
      </c>
      <c r="B2116" t="s">
        <v>6</v>
      </c>
      <c r="C2116">
        <v>2051</v>
      </c>
      <c r="D2116">
        <v>75</v>
      </c>
      <c r="E2116">
        <v>0.26117318916556198</v>
      </c>
      <c r="F2116">
        <v>2.0366002032944199</v>
      </c>
    </row>
    <row r="2117" spans="1:6" x14ac:dyDescent="0.25">
      <c r="A2117">
        <v>45</v>
      </c>
      <c r="B2117" t="s">
        <v>6</v>
      </c>
      <c r="C2117">
        <v>2051</v>
      </c>
      <c r="D2117">
        <v>95</v>
      </c>
      <c r="E2117">
        <v>-1.47658064934864</v>
      </c>
      <c r="F2117">
        <v>2.3423610087276598</v>
      </c>
    </row>
    <row r="2118" spans="1:6" x14ac:dyDescent="0.25">
      <c r="A2118">
        <v>46</v>
      </c>
      <c r="B2118" t="s">
        <v>6</v>
      </c>
      <c r="C2118">
        <v>2051</v>
      </c>
      <c r="D2118">
        <v>50</v>
      </c>
      <c r="E2118">
        <v>1.7686433481945201</v>
      </c>
      <c r="F2118">
        <v>1.8800933158963</v>
      </c>
    </row>
    <row r="2119" spans="1:6" x14ac:dyDescent="0.25">
      <c r="A2119">
        <v>46</v>
      </c>
      <c r="B2119" t="s">
        <v>6</v>
      </c>
      <c r="C2119">
        <v>2051</v>
      </c>
      <c r="D2119">
        <v>75</v>
      </c>
      <c r="E2119">
        <v>0.36573948738804801</v>
      </c>
      <c r="F2119">
        <v>2.0480989890586399</v>
      </c>
    </row>
    <row r="2120" spans="1:6" x14ac:dyDescent="0.25">
      <c r="A2120">
        <v>46</v>
      </c>
      <c r="B2120" t="s">
        <v>6</v>
      </c>
      <c r="C2120">
        <v>2051</v>
      </c>
      <c r="D2120">
        <v>95</v>
      </c>
      <c r="E2120">
        <v>-1.78138092907423</v>
      </c>
      <c r="F2120">
        <v>2.29796306526011</v>
      </c>
    </row>
    <row r="2121" spans="1:6" x14ac:dyDescent="0.25">
      <c r="A2121">
        <v>47</v>
      </c>
      <c r="B2121" t="s">
        <v>6</v>
      </c>
      <c r="C2121">
        <v>2051</v>
      </c>
      <c r="D2121">
        <v>50</v>
      </c>
      <c r="E2121">
        <v>1.8501413924538901</v>
      </c>
      <c r="F2121">
        <v>1.9005191467813001</v>
      </c>
    </row>
    <row r="2122" spans="1:6" x14ac:dyDescent="0.25">
      <c r="A2122">
        <v>47</v>
      </c>
      <c r="B2122" t="s">
        <v>6</v>
      </c>
      <c r="C2122">
        <v>2051</v>
      </c>
      <c r="D2122">
        <v>75</v>
      </c>
      <c r="E2122">
        <v>0.32551231517648599</v>
      </c>
      <c r="F2122">
        <v>2.0552126667726198</v>
      </c>
    </row>
    <row r="2123" spans="1:6" x14ac:dyDescent="0.25">
      <c r="A2123">
        <v>47</v>
      </c>
      <c r="B2123" t="s">
        <v>6</v>
      </c>
      <c r="C2123">
        <v>2051</v>
      </c>
      <c r="D2123">
        <v>95</v>
      </c>
      <c r="E2123">
        <v>-1.6496247415229099</v>
      </c>
      <c r="F2123">
        <v>2.3269885725850599</v>
      </c>
    </row>
    <row r="2124" spans="1:6" x14ac:dyDescent="0.25">
      <c r="A2124">
        <v>48</v>
      </c>
      <c r="B2124" t="s">
        <v>6</v>
      </c>
      <c r="C2124">
        <v>2051</v>
      </c>
      <c r="D2124">
        <v>50</v>
      </c>
      <c r="E2124">
        <v>1.7660851232425601</v>
      </c>
      <c r="F2124">
        <v>1.88159059257393</v>
      </c>
    </row>
    <row r="2125" spans="1:6" x14ac:dyDescent="0.25">
      <c r="A2125">
        <v>48</v>
      </c>
      <c r="B2125" t="s">
        <v>6</v>
      </c>
      <c r="C2125">
        <v>2051</v>
      </c>
      <c r="D2125">
        <v>75</v>
      </c>
      <c r="E2125">
        <v>0.61915497169614198</v>
      </c>
      <c r="F2125">
        <v>2.08432605311839</v>
      </c>
    </row>
    <row r="2126" spans="1:6" x14ac:dyDescent="0.25">
      <c r="A2126">
        <v>48</v>
      </c>
      <c r="B2126" t="s">
        <v>6</v>
      </c>
      <c r="C2126">
        <v>2051</v>
      </c>
      <c r="D2126">
        <v>95</v>
      </c>
      <c r="E2126">
        <v>-1.68274980387303</v>
      </c>
      <c r="F2126">
        <v>2.3219780184886898</v>
      </c>
    </row>
    <row r="2127" spans="1:6" x14ac:dyDescent="0.25">
      <c r="A2127">
        <v>49</v>
      </c>
      <c r="B2127" t="s">
        <v>6</v>
      </c>
      <c r="C2127">
        <v>2051</v>
      </c>
      <c r="D2127">
        <v>50</v>
      </c>
      <c r="E2127">
        <v>1.7933778030629099</v>
      </c>
      <c r="F2127">
        <v>1.89284895227285</v>
      </c>
    </row>
    <row r="2128" spans="1:6" x14ac:dyDescent="0.25">
      <c r="A2128">
        <v>49</v>
      </c>
      <c r="B2128" t="s">
        <v>6</v>
      </c>
      <c r="C2128">
        <v>2051</v>
      </c>
      <c r="D2128">
        <v>75</v>
      </c>
      <c r="E2128">
        <v>0.11721436821961501</v>
      </c>
      <c r="F2128">
        <v>2.0186131824772899</v>
      </c>
    </row>
    <row r="2129" spans="1:6" x14ac:dyDescent="0.25">
      <c r="A2129">
        <v>49</v>
      </c>
      <c r="B2129" t="s">
        <v>6</v>
      </c>
      <c r="C2129">
        <v>2051</v>
      </c>
      <c r="D2129">
        <v>95</v>
      </c>
      <c r="E2129">
        <v>-1.9397482755877999</v>
      </c>
      <c r="F2129">
        <v>2.2851340555612998</v>
      </c>
    </row>
    <row r="2130" spans="1:6" x14ac:dyDescent="0.25">
      <c r="A2130">
        <v>50</v>
      </c>
      <c r="B2130" t="s">
        <v>6</v>
      </c>
      <c r="C2130">
        <v>2051</v>
      </c>
      <c r="D2130">
        <v>50</v>
      </c>
      <c r="E2130">
        <v>1.75119890689529</v>
      </c>
      <c r="F2130">
        <v>1.8823826096207801</v>
      </c>
    </row>
    <row r="2131" spans="1:6" x14ac:dyDescent="0.25">
      <c r="A2131">
        <v>50</v>
      </c>
      <c r="B2131" t="s">
        <v>6</v>
      </c>
      <c r="C2131">
        <v>2051</v>
      </c>
      <c r="D2131">
        <v>75</v>
      </c>
      <c r="E2131">
        <v>0.27284566750530798</v>
      </c>
      <c r="F2131">
        <v>2.0377085348828801</v>
      </c>
    </row>
    <row r="2132" spans="1:6" x14ac:dyDescent="0.25">
      <c r="A2132">
        <v>50</v>
      </c>
      <c r="B2132" t="s">
        <v>6</v>
      </c>
      <c r="C2132">
        <v>2051</v>
      </c>
      <c r="D2132">
        <v>95</v>
      </c>
      <c r="E2132">
        <v>-1.6493766397421199</v>
      </c>
      <c r="F2132">
        <v>2.32088082013084</v>
      </c>
    </row>
    <row r="2133" spans="1:6" x14ac:dyDescent="0.25">
      <c r="A2133">
        <v>51</v>
      </c>
      <c r="B2133" t="s">
        <v>6</v>
      </c>
      <c r="C2133">
        <v>2051</v>
      </c>
      <c r="D2133">
        <v>50</v>
      </c>
      <c r="E2133">
        <v>1.67362744965424</v>
      </c>
      <c r="F2133">
        <v>1.87369220399632</v>
      </c>
    </row>
    <row r="2134" spans="1:6" x14ac:dyDescent="0.25">
      <c r="A2134">
        <v>51</v>
      </c>
      <c r="B2134" t="s">
        <v>6</v>
      </c>
      <c r="C2134">
        <v>2051</v>
      </c>
      <c r="D2134">
        <v>75</v>
      </c>
      <c r="E2134">
        <v>0.348402711742967</v>
      </c>
      <c r="F2134">
        <v>2.0499043148119398</v>
      </c>
    </row>
    <row r="2135" spans="1:6" x14ac:dyDescent="0.25">
      <c r="A2135">
        <v>51</v>
      </c>
      <c r="B2135" t="s">
        <v>6</v>
      </c>
      <c r="C2135">
        <v>2051</v>
      </c>
      <c r="D2135">
        <v>95</v>
      </c>
      <c r="E2135">
        <v>-1.6177518524891701</v>
      </c>
      <c r="F2135">
        <v>2.3253515907654299</v>
      </c>
    </row>
    <row r="2136" spans="1:6" x14ac:dyDescent="0.25">
      <c r="A2136">
        <v>52</v>
      </c>
      <c r="B2136" t="s">
        <v>6</v>
      </c>
      <c r="C2136">
        <v>2051</v>
      </c>
      <c r="D2136">
        <v>50</v>
      </c>
      <c r="E2136">
        <v>1.7422658817415799</v>
      </c>
      <c r="F2136">
        <v>1.8819032250488399</v>
      </c>
    </row>
    <row r="2137" spans="1:6" x14ac:dyDescent="0.25">
      <c r="A2137">
        <v>52</v>
      </c>
      <c r="B2137" t="s">
        <v>6</v>
      </c>
      <c r="C2137">
        <v>2051</v>
      </c>
      <c r="D2137">
        <v>75</v>
      </c>
      <c r="E2137">
        <v>0.36897550578659799</v>
      </c>
      <c r="F2137">
        <v>2.0491751137380798</v>
      </c>
    </row>
    <row r="2138" spans="1:6" x14ac:dyDescent="0.25">
      <c r="A2138">
        <v>52</v>
      </c>
      <c r="B2138" t="s">
        <v>6</v>
      </c>
      <c r="C2138">
        <v>2051</v>
      </c>
      <c r="D2138">
        <v>95</v>
      </c>
      <c r="E2138">
        <v>-1.38290651260827</v>
      </c>
      <c r="F2138">
        <v>2.34930838149441</v>
      </c>
    </row>
    <row r="2139" spans="1:6" x14ac:dyDescent="0.25">
      <c r="A2139">
        <v>53</v>
      </c>
      <c r="B2139" t="s">
        <v>6</v>
      </c>
      <c r="C2139">
        <v>2051</v>
      </c>
      <c r="D2139">
        <v>50</v>
      </c>
      <c r="E2139">
        <v>1.67405519182305</v>
      </c>
      <c r="F2139">
        <v>1.8710678881385701</v>
      </c>
    </row>
    <row r="2140" spans="1:6" x14ac:dyDescent="0.25">
      <c r="A2140">
        <v>53</v>
      </c>
      <c r="B2140" t="s">
        <v>6</v>
      </c>
      <c r="C2140">
        <v>2051</v>
      </c>
      <c r="D2140">
        <v>75</v>
      </c>
      <c r="E2140">
        <v>0.47278445526580298</v>
      </c>
      <c r="F2140">
        <v>2.0690836223590701</v>
      </c>
    </row>
    <row r="2141" spans="1:6" x14ac:dyDescent="0.25">
      <c r="A2141">
        <v>53</v>
      </c>
      <c r="B2141" t="s">
        <v>6</v>
      </c>
      <c r="C2141">
        <v>2051</v>
      </c>
      <c r="D2141">
        <v>95</v>
      </c>
      <c r="E2141">
        <v>-1.63565849237908</v>
      </c>
      <c r="F2141">
        <v>2.3199654597714199</v>
      </c>
    </row>
    <row r="2142" spans="1:6" x14ac:dyDescent="0.25">
      <c r="A2142">
        <v>54</v>
      </c>
      <c r="B2142" t="s">
        <v>6</v>
      </c>
      <c r="C2142">
        <v>2051</v>
      </c>
      <c r="D2142">
        <v>50</v>
      </c>
      <c r="E2142">
        <v>1.86976929810723</v>
      </c>
      <c r="F2142">
        <v>1.8984461889091599</v>
      </c>
    </row>
    <row r="2143" spans="1:6" x14ac:dyDescent="0.25">
      <c r="A2143">
        <v>54</v>
      </c>
      <c r="B2143" t="s">
        <v>6</v>
      </c>
      <c r="C2143">
        <v>2051</v>
      </c>
      <c r="D2143">
        <v>75</v>
      </c>
      <c r="E2143">
        <v>0.37273047394442399</v>
      </c>
      <c r="F2143">
        <v>2.0525163598797</v>
      </c>
    </row>
    <row r="2144" spans="1:6" x14ac:dyDescent="0.25">
      <c r="A2144">
        <v>54</v>
      </c>
      <c r="B2144" t="s">
        <v>6</v>
      </c>
      <c r="C2144">
        <v>2051</v>
      </c>
      <c r="D2144">
        <v>95</v>
      </c>
      <c r="E2144">
        <v>-2.0854863049984198</v>
      </c>
      <c r="F2144">
        <v>2.2631319594432999</v>
      </c>
    </row>
    <row r="2145" spans="1:6" x14ac:dyDescent="0.25">
      <c r="A2145">
        <v>55</v>
      </c>
      <c r="B2145" t="s">
        <v>6</v>
      </c>
      <c r="C2145">
        <v>2051</v>
      </c>
      <c r="D2145">
        <v>50</v>
      </c>
      <c r="E2145">
        <v>1.67419008924743</v>
      </c>
      <c r="F2145">
        <v>1.86873599818867</v>
      </c>
    </row>
    <row r="2146" spans="1:6" x14ac:dyDescent="0.25">
      <c r="A2146">
        <v>55</v>
      </c>
      <c r="B2146" t="s">
        <v>6</v>
      </c>
      <c r="C2146">
        <v>2051</v>
      </c>
      <c r="D2146">
        <v>75</v>
      </c>
      <c r="E2146">
        <v>0.27142113692494702</v>
      </c>
      <c r="F2146">
        <v>2.0365641461442299</v>
      </c>
    </row>
    <row r="2147" spans="1:6" x14ac:dyDescent="0.25">
      <c r="A2147">
        <v>55</v>
      </c>
      <c r="B2147" t="s">
        <v>6</v>
      </c>
      <c r="C2147">
        <v>2051</v>
      </c>
      <c r="D2147">
        <v>95</v>
      </c>
      <c r="E2147">
        <v>-1.54360418487161</v>
      </c>
      <c r="F2147">
        <v>2.33702513972302</v>
      </c>
    </row>
    <row r="2148" spans="1:6" x14ac:dyDescent="0.25">
      <c r="A2148">
        <v>56</v>
      </c>
      <c r="B2148" t="s">
        <v>6</v>
      </c>
      <c r="C2148">
        <v>2051</v>
      </c>
      <c r="D2148">
        <v>50</v>
      </c>
      <c r="E2148">
        <v>1.67270128195112</v>
      </c>
      <c r="F2148">
        <v>1.8701869683393699</v>
      </c>
    </row>
    <row r="2149" spans="1:6" x14ac:dyDescent="0.25">
      <c r="A2149">
        <v>56</v>
      </c>
      <c r="B2149" t="s">
        <v>6</v>
      </c>
      <c r="C2149">
        <v>2051</v>
      </c>
      <c r="D2149">
        <v>75</v>
      </c>
      <c r="E2149">
        <v>0.31031152915674698</v>
      </c>
      <c r="F2149">
        <v>2.0427173310398499</v>
      </c>
    </row>
    <row r="2150" spans="1:6" x14ac:dyDescent="0.25">
      <c r="A2150">
        <v>56</v>
      </c>
      <c r="B2150" t="s">
        <v>6</v>
      </c>
      <c r="C2150">
        <v>2051</v>
      </c>
      <c r="D2150">
        <v>95</v>
      </c>
      <c r="E2150">
        <v>-1.88631705581779</v>
      </c>
      <c r="F2150">
        <v>2.2921880612744401</v>
      </c>
    </row>
    <row r="2151" spans="1:6" x14ac:dyDescent="0.25">
      <c r="A2151">
        <v>57</v>
      </c>
      <c r="B2151" t="s">
        <v>6</v>
      </c>
      <c r="C2151">
        <v>2051</v>
      </c>
      <c r="D2151">
        <v>50</v>
      </c>
      <c r="E2151">
        <v>1.6327295752591</v>
      </c>
      <c r="F2151">
        <v>1.8733813586739501</v>
      </c>
    </row>
    <row r="2152" spans="1:6" x14ac:dyDescent="0.25">
      <c r="A2152">
        <v>57</v>
      </c>
      <c r="B2152" t="s">
        <v>6</v>
      </c>
      <c r="C2152">
        <v>2051</v>
      </c>
      <c r="D2152">
        <v>75</v>
      </c>
      <c r="E2152">
        <v>0.318584048943994</v>
      </c>
      <c r="F2152">
        <v>2.04323141634397</v>
      </c>
    </row>
    <row r="2153" spans="1:6" x14ac:dyDescent="0.25">
      <c r="A2153">
        <v>57</v>
      </c>
      <c r="B2153" t="s">
        <v>6</v>
      </c>
      <c r="C2153">
        <v>2051</v>
      </c>
      <c r="D2153">
        <v>95</v>
      </c>
      <c r="E2153">
        <v>-1.99327422826059</v>
      </c>
      <c r="F2153">
        <v>2.2739032062361502</v>
      </c>
    </row>
    <row r="2154" spans="1:6" x14ac:dyDescent="0.25">
      <c r="A2154">
        <v>58</v>
      </c>
      <c r="B2154" t="s">
        <v>6</v>
      </c>
      <c r="C2154">
        <v>2051</v>
      </c>
      <c r="D2154">
        <v>50</v>
      </c>
      <c r="E2154">
        <v>1.8065342675471201</v>
      </c>
      <c r="F2154">
        <v>1.8860162121991899</v>
      </c>
    </row>
    <row r="2155" spans="1:6" x14ac:dyDescent="0.25">
      <c r="A2155">
        <v>58</v>
      </c>
      <c r="B2155" t="s">
        <v>6</v>
      </c>
      <c r="C2155">
        <v>2051</v>
      </c>
      <c r="D2155">
        <v>75</v>
      </c>
      <c r="E2155">
        <v>0.47443027861847697</v>
      </c>
      <c r="F2155">
        <v>2.06191988724447</v>
      </c>
    </row>
    <row r="2156" spans="1:6" x14ac:dyDescent="0.25">
      <c r="A2156">
        <v>58</v>
      </c>
      <c r="B2156" t="s">
        <v>6</v>
      </c>
      <c r="C2156">
        <v>2051</v>
      </c>
      <c r="D2156">
        <v>95</v>
      </c>
      <c r="E2156">
        <v>-1.6296881740325599</v>
      </c>
      <c r="F2156">
        <v>2.3186204040425999</v>
      </c>
    </row>
    <row r="2157" spans="1:6" x14ac:dyDescent="0.25">
      <c r="A2157">
        <v>59</v>
      </c>
      <c r="B2157" t="s">
        <v>6</v>
      </c>
      <c r="C2157">
        <v>2051</v>
      </c>
      <c r="D2157">
        <v>50</v>
      </c>
      <c r="E2157">
        <v>1.8238747867573999</v>
      </c>
      <c r="F2157">
        <v>1.88805723965104</v>
      </c>
    </row>
    <row r="2158" spans="1:6" x14ac:dyDescent="0.25">
      <c r="A2158">
        <v>59</v>
      </c>
      <c r="B2158" t="s">
        <v>6</v>
      </c>
      <c r="C2158">
        <v>2051</v>
      </c>
      <c r="D2158">
        <v>75</v>
      </c>
      <c r="E2158">
        <v>0.50962874066347896</v>
      </c>
      <c r="F2158">
        <v>2.0684751381651498</v>
      </c>
    </row>
    <row r="2159" spans="1:6" x14ac:dyDescent="0.25">
      <c r="A2159">
        <v>59</v>
      </c>
      <c r="B2159" t="s">
        <v>6</v>
      </c>
      <c r="C2159">
        <v>2051</v>
      </c>
      <c r="D2159">
        <v>95</v>
      </c>
      <c r="E2159">
        <v>-1.83293401659368</v>
      </c>
      <c r="F2159">
        <v>2.2948534041359401</v>
      </c>
    </row>
    <row r="2160" spans="1:6" x14ac:dyDescent="0.25">
      <c r="A2160">
        <v>60</v>
      </c>
      <c r="B2160" t="s">
        <v>6</v>
      </c>
      <c r="C2160">
        <v>2051</v>
      </c>
      <c r="D2160">
        <v>50</v>
      </c>
      <c r="E2160">
        <v>1.7476824822967001</v>
      </c>
      <c r="F2160">
        <v>1.8815167233621199</v>
      </c>
    </row>
    <row r="2161" spans="1:6" x14ac:dyDescent="0.25">
      <c r="A2161">
        <v>60</v>
      </c>
      <c r="B2161" t="s">
        <v>6</v>
      </c>
      <c r="C2161">
        <v>2051</v>
      </c>
      <c r="D2161">
        <v>75</v>
      </c>
      <c r="E2161">
        <v>0.32407977380870101</v>
      </c>
      <c r="F2161">
        <v>2.04750513990827</v>
      </c>
    </row>
    <row r="2162" spans="1:6" x14ac:dyDescent="0.25">
      <c r="A2162">
        <v>60</v>
      </c>
      <c r="B2162" t="s">
        <v>6</v>
      </c>
      <c r="C2162">
        <v>2051</v>
      </c>
      <c r="D2162">
        <v>95</v>
      </c>
      <c r="E2162">
        <v>-1.7325397031879799</v>
      </c>
      <c r="F2162">
        <v>2.3072700472922598</v>
      </c>
    </row>
    <row r="2163" spans="1:6" x14ac:dyDescent="0.25">
      <c r="A2163">
        <v>1</v>
      </c>
      <c r="B2163" t="s">
        <v>6</v>
      </c>
      <c r="C2163">
        <v>2052</v>
      </c>
      <c r="D2163">
        <v>50</v>
      </c>
      <c r="E2163">
        <v>1.7789436916960799</v>
      </c>
      <c r="F2163">
        <v>1.9342443567918099</v>
      </c>
    </row>
    <row r="2164" spans="1:6" x14ac:dyDescent="0.25">
      <c r="A2164">
        <v>1</v>
      </c>
      <c r="B2164" t="s">
        <v>6</v>
      </c>
      <c r="C2164">
        <v>2052</v>
      </c>
      <c r="D2164">
        <v>75</v>
      </c>
      <c r="E2164">
        <v>0.31935113055213399</v>
      </c>
      <c r="F2164">
        <v>2.0901375530641402</v>
      </c>
    </row>
    <row r="2165" spans="1:6" x14ac:dyDescent="0.25">
      <c r="A2165">
        <v>1</v>
      </c>
      <c r="B2165" t="s">
        <v>6</v>
      </c>
      <c r="C2165">
        <v>2052</v>
      </c>
      <c r="D2165">
        <v>95</v>
      </c>
      <c r="E2165">
        <v>-1.3929150533635799</v>
      </c>
      <c r="F2165">
        <v>2.4148721552563801</v>
      </c>
    </row>
    <row r="2166" spans="1:6" x14ac:dyDescent="0.25">
      <c r="A2166">
        <v>2</v>
      </c>
      <c r="B2166" t="s">
        <v>6</v>
      </c>
      <c r="C2166">
        <v>2052</v>
      </c>
      <c r="D2166">
        <v>50</v>
      </c>
      <c r="E2166">
        <v>1.7142251343937001</v>
      </c>
      <c r="F2166">
        <v>1.9191823805023001</v>
      </c>
    </row>
    <row r="2167" spans="1:6" x14ac:dyDescent="0.25">
      <c r="A2167">
        <v>2</v>
      </c>
      <c r="B2167" t="s">
        <v>6</v>
      </c>
      <c r="C2167">
        <v>2052</v>
      </c>
      <c r="D2167">
        <v>75</v>
      </c>
      <c r="E2167">
        <v>0.47540661473757601</v>
      </c>
      <c r="F2167">
        <v>2.1171218626847899</v>
      </c>
    </row>
    <row r="2168" spans="1:6" x14ac:dyDescent="0.25">
      <c r="A2168">
        <v>2</v>
      </c>
      <c r="B2168" t="s">
        <v>6</v>
      </c>
      <c r="C2168">
        <v>2052</v>
      </c>
      <c r="D2168">
        <v>95</v>
      </c>
      <c r="E2168">
        <v>-1.59298055681051</v>
      </c>
      <c r="F2168">
        <v>2.3846856169250201</v>
      </c>
    </row>
    <row r="2169" spans="1:6" x14ac:dyDescent="0.25">
      <c r="A2169">
        <v>3</v>
      </c>
      <c r="B2169" t="s">
        <v>6</v>
      </c>
      <c r="C2169">
        <v>2052</v>
      </c>
      <c r="D2169">
        <v>50</v>
      </c>
      <c r="E2169">
        <v>1.7914954640633101</v>
      </c>
      <c r="F2169">
        <v>1.9309751737946499</v>
      </c>
    </row>
    <row r="2170" spans="1:6" x14ac:dyDescent="0.25">
      <c r="A2170">
        <v>3</v>
      </c>
      <c r="B2170" t="s">
        <v>6</v>
      </c>
      <c r="C2170">
        <v>2052</v>
      </c>
      <c r="D2170">
        <v>75</v>
      </c>
      <c r="E2170">
        <v>0.49667229741940699</v>
      </c>
      <c r="F2170">
        <v>2.1212642153192398</v>
      </c>
    </row>
    <row r="2171" spans="1:6" x14ac:dyDescent="0.25">
      <c r="A2171">
        <v>3</v>
      </c>
      <c r="B2171" t="s">
        <v>6</v>
      </c>
      <c r="C2171">
        <v>2052</v>
      </c>
      <c r="D2171">
        <v>95</v>
      </c>
      <c r="E2171">
        <v>-1.6039054998926501</v>
      </c>
      <c r="F2171">
        <v>2.38020873786822</v>
      </c>
    </row>
    <row r="2172" spans="1:6" x14ac:dyDescent="0.25">
      <c r="A2172">
        <v>4</v>
      </c>
      <c r="B2172" t="s">
        <v>6</v>
      </c>
      <c r="C2172">
        <v>2052</v>
      </c>
      <c r="D2172">
        <v>50</v>
      </c>
      <c r="E2172">
        <v>1.7142692873457701</v>
      </c>
      <c r="F2172">
        <v>1.9204041621377601</v>
      </c>
    </row>
    <row r="2173" spans="1:6" x14ac:dyDescent="0.25">
      <c r="A2173">
        <v>4</v>
      </c>
      <c r="B2173" t="s">
        <v>6</v>
      </c>
      <c r="C2173">
        <v>2052</v>
      </c>
      <c r="D2173">
        <v>75</v>
      </c>
      <c r="E2173">
        <v>0.26919425254720902</v>
      </c>
      <c r="F2173">
        <v>2.0883560657158502</v>
      </c>
    </row>
    <row r="2174" spans="1:6" x14ac:dyDescent="0.25">
      <c r="A2174">
        <v>4</v>
      </c>
      <c r="B2174" t="s">
        <v>6</v>
      </c>
      <c r="C2174">
        <v>2052</v>
      </c>
      <c r="D2174">
        <v>95</v>
      </c>
      <c r="E2174">
        <v>-1.8931373457324301</v>
      </c>
      <c r="F2174">
        <v>2.3443939879525599</v>
      </c>
    </row>
    <row r="2175" spans="1:6" x14ac:dyDescent="0.25">
      <c r="A2175">
        <v>5</v>
      </c>
      <c r="B2175" t="s">
        <v>6</v>
      </c>
      <c r="C2175">
        <v>2052</v>
      </c>
      <c r="D2175">
        <v>50</v>
      </c>
      <c r="E2175">
        <v>1.59431884453588</v>
      </c>
      <c r="F2175">
        <v>1.9037247380198801</v>
      </c>
    </row>
    <row r="2176" spans="1:6" x14ac:dyDescent="0.25">
      <c r="A2176">
        <v>5</v>
      </c>
      <c r="B2176" t="s">
        <v>6</v>
      </c>
      <c r="C2176">
        <v>2052</v>
      </c>
      <c r="D2176">
        <v>75</v>
      </c>
      <c r="E2176">
        <v>0.66860420199606296</v>
      </c>
      <c r="F2176">
        <v>2.1396142184169298</v>
      </c>
    </row>
    <row r="2177" spans="1:6" x14ac:dyDescent="0.25">
      <c r="A2177">
        <v>5</v>
      </c>
      <c r="B2177" t="s">
        <v>6</v>
      </c>
      <c r="C2177">
        <v>2052</v>
      </c>
      <c r="D2177">
        <v>95</v>
      </c>
      <c r="E2177">
        <v>-1.6775880253552999</v>
      </c>
      <c r="F2177">
        <v>2.3743790728285199</v>
      </c>
    </row>
    <row r="2178" spans="1:6" x14ac:dyDescent="0.25">
      <c r="A2178">
        <v>6</v>
      </c>
      <c r="B2178" t="s">
        <v>6</v>
      </c>
      <c r="C2178">
        <v>2052</v>
      </c>
      <c r="D2178">
        <v>50</v>
      </c>
      <c r="E2178">
        <v>1.8524038232820901</v>
      </c>
      <c r="F2178">
        <v>1.9409195935774399</v>
      </c>
    </row>
    <row r="2179" spans="1:6" x14ac:dyDescent="0.25">
      <c r="A2179">
        <v>6</v>
      </c>
      <c r="B2179" t="s">
        <v>6</v>
      </c>
      <c r="C2179">
        <v>2052</v>
      </c>
      <c r="D2179">
        <v>75</v>
      </c>
      <c r="E2179">
        <v>0.46978808265451799</v>
      </c>
      <c r="F2179">
        <v>2.11690766526086</v>
      </c>
    </row>
    <row r="2180" spans="1:6" x14ac:dyDescent="0.25">
      <c r="A2180">
        <v>6</v>
      </c>
      <c r="B2180" t="s">
        <v>6</v>
      </c>
      <c r="C2180">
        <v>2052</v>
      </c>
      <c r="D2180">
        <v>95</v>
      </c>
      <c r="E2180">
        <v>-1.5777417985089599</v>
      </c>
      <c r="F2180">
        <v>2.3850469934382401</v>
      </c>
    </row>
    <row r="2181" spans="1:6" x14ac:dyDescent="0.25">
      <c r="A2181">
        <v>7</v>
      </c>
      <c r="B2181" t="s">
        <v>6</v>
      </c>
      <c r="C2181">
        <v>2052</v>
      </c>
      <c r="D2181">
        <v>50</v>
      </c>
      <c r="E2181">
        <v>1.82110457670917</v>
      </c>
      <c r="F2181">
        <v>1.9297021650455</v>
      </c>
    </row>
    <row r="2182" spans="1:6" x14ac:dyDescent="0.25">
      <c r="A2182">
        <v>7</v>
      </c>
      <c r="B2182" t="s">
        <v>6</v>
      </c>
      <c r="C2182">
        <v>2052</v>
      </c>
      <c r="D2182">
        <v>75</v>
      </c>
      <c r="E2182">
        <v>0.54839904216291901</v>
      </c>
      <c r="F2182">
        <v>2.1263294541054698</v>
      </c>
    </row>
    <row r="2183" spans="1:6" x14ac:dyDescent="0.25">
      <c r="A2183">
        <v>7</v>
      </c>
      <c r="B2183" t="s">
        <v>6</v>
      </c>
      <c r="C2183">
        <v>2052</v>
      </c>
      <c r="D2183">
        <v>95</v>
      </c>
      <c r="E2183">
        <v>-1.70427414989003</v>
      </c>
      <c r="F2183">
        <v>2.3731223402536998</v>
      </c>
    </row>
    <row r="2184" spans="1:6" x14ac:dyDescent="0.25">
      <c r="A2184">
        <v>8</v>
      </c>
      <c r="B2184" t="s">
        <v>6</v>
      </c>
      <c r="C2184">
        <v>2052</v>
      </c>
      <c r="D2184">
        <v>50</v>
      </c>
      <c r="E2184">
        <v>1.84981599575328</v>
      </c>
      <c r="F2184">
        <v>1.9350809829057001</v>
      </c>
    </row>
    <row r="2185" spans="1:6" x14ac:dyDescent="0.25">
      <c r="A2185">
        <v>8</v>
      </c>
      <c r="B2185" t="s">
        <v>6</v>
      </c>
      <c r="C2185">
        <v>2052</v>
      </c>
      <c r="D2185">
        <v>75</v>
      </c>
      <c r="E2185">
        <v>0.66832087304642596</v>
      </c>
      <c r="F2185">
        <v>2.1423857215318902</v>
      </c>
    </row>
    <row r="2186" spans="1:6" x14ac:dyDescent="0.25">
      <c r="A2186">
        <v>8</v>
      </c>
      <c r="B2186" t="s">
        <v>6</v>
      </c>
      <c r="C2186">
        <v>2052</v>
      </c>
      <c r="D2186">
        <v>95</v>
      </c>
      <c r="E2186">
        <v>-1.6408672733748899</v>
      </c>
      <c r="F2186">
        <v>2.3788053807978899</v>
      </c>
    </row>
    <row r="2187" spans="1:6" x14ac:dyDescent="0.25">
      <c r="A2187">
        <v>9</v>
      </c>
      <c r="B2187" t="s">
        <v>6</v>
      </c>
      <c r="C2187">
        <v>2052</v>
      </c>
      <c r="D2187">
        <v>50</v>
      </c>
      <c r="E2187">
        <v>1.7082509380925299</v>
      </c>
      <c r="F2187">
        <v>1.91670768644962</v>
      </c>
    </row>
    <row r="2188" spans="1:6" x14ac:dyDescent="0.25">
      <c r="A2188">
        <v>9</v>
      </c>
      <c r="B2188" t="s">
        <v>6</v>
      </c>
      <c r="C2188">
        <v>2052</v>
      </c>
      <c r="D2188">
        <v>75</v>
      </c>
      <c r="E2188">
        <v>0.35777889087565701</v>
      </c>
      <c r="F2188">
        <v>2.1037956116428602</v>
      </c>
    </row>
    <row r="2189" spans="1:6" x14ac:dyDescent="0.25">
      <c r="A2189">
        <v>9</v>
      </c>
      <c r="B2189" t="s">
        <v>6</v>
      </c>
      <c r="C2189">
        <v>2052</v>
      </c>
      <c r="D2189">
        <v>95</v>
      </c>
      <c r="E2189">
        <v>-1.49145860171752</v>
      </c>
      <c r="F2189">
        <v>2.4034745526547301</v>
      </c>
    </row>
    <row r="2190" spans="1:6" x14ac:dyDescent="0.25">
      <c r="A2190">
        <v>10</v>
      </c>
      <c r="B2190" t="s">
        <v>6</v>
      </c>
      <c r="C2190">
        <v>2052</v>
      </c>
      <c r="D2190">
        <v>50</v>
      </c>
      <c r="E2190">
        <v>1.7759627628277801</v>
      </c>
      <c r="F2190">
        <v>1.9229661722765601</v>
      </c>
    </row>
    <row r="2191" spans="1:6" x14ac:dyDescent="0.25">
      <c r="A2191">
        <v>10</v>
      </c>
      <c r="B2191" t="s">
        <v>6</v>
      </c>
      <c r="C2191">
        <v>2052</v>
      </c>
      <c r="D2191">
        <v>75</v>
      </c>
      <c r="E2191">
        <v>0.45242863011137002</v>
      </c>
      <c r="F2191">
        <v>2.1157973408680499</v>
      </c>
    </row>
    <row r="2192" spans="1:6" x14ac:dyDescent="0.25">
      <c r="A2192">
        <v>10</v>
      </c>
      <c r="B2192" t="s">
        <v>6</v>
      </c>
      <c r="C2192">
        <v>2052</v>
      </c>
      <c r="D2192">
        <v>95</v>
      </c>
      <c r="E2192">
        <v>-1.4285046436208799</v>
      </c>
      <c r="F2192">
        <v>2.4094043354794699</v>
      </c>
    </row>
    <row r="2193" spans="1:6" x14ac:dyDescent="0.25">
      <c r="A2193">
        <v>11</v>
      </c>
      <c r="B2193" t="s">
        <v>6</v>
      </c>
      <c r="C2193">
        <v>2052</v>
      </c>
      <c r="D2193">
        <v>50</v>
      </c>
      <c r="E2193">
        <v>1.79043633136026</v>
      </c>
      <c r="F2193">
        <v>1.92817688134579</v>
      </c>
    </row>
    <row r="2194" spans="1:6" x14ac:dyDescent="0.25">
      <c r="A2194">
        <v>11</v>
      </c>
      <c r="B2194" t="s">
        <v>6</v>
      </c>
      <c r="C2194">
        <v>2052</v>
      </c>
      <c r="D2194">
        <v>75</v>
      </c>
      <c r="E2194">
        <v>0.111562781836354</v>
      </c>
      <c r="F2194">
        <v>2.0629769117999399</v>
      </c>
    </row>
    <row r="2195" spans="1:6" x14ac:dyDescent="0.25">
      <c r="A2195">
        <v>11</v>
      </c>
      <c r="B2195" t="s">
        <v>6</v>
      </c>
      <c r="C2195">
        <v>2052</v>
      </c>
      <c r="D2195">
        <v>95</v>
      </c>
      <c r="E2195">
        <v>-2.8295185448631002</v>
      </c>
      <c r="F2195">
        <v>2.20611903798717</v>
      </c>
    </row>
    <row r="2196" spans="1:6" x14ac:dyDescent="0.25">
      <c r="A2196">
        <v>12</v>
      </c>
      <c r="B2196" t="s">
        <v>6</v>
      </c>
      <c r="C2196">
        <v>2052</v>
      </c>
      <c r="D2196">
        <v>50</v>
      </c>
      <c r="E2196">
        <v>1.8882580031676699</v>
      </c>
      <c r="F2196">
        <v>1.9463652359494501</v>
      </c>
    </row>
    <row r="2197" spans="1:6" x14ac:dyDescent="0.25">
      <c r="A2197">
        <v>12</v>
      </c>
      <c r="B2197" t="s">
        <v>6</v>
      </c>
      <c r="C2197">
        <v>2052</v>
      </c>
      <c r="D2197">
        <v>75</v>
      </c>
      <c r="E2197">
        <v>0.41967161231833799</v>
      </c>
      <c r="F2197">
        <v>2.1083859159974701</v>
      </c>
    </row>
    <row r="2198" spans="1:6" x14ac:dyDescent="0.25">
      <c r="A2198">
        <v>12</v>
      </c>
      <c r="B2198" t="s">
        <v>6</v>
      </c>
      <c r="C2198">
        <v>2052</v>
      </c>
      <c r="D2198">
        <v>95</v>
      </c>
      <c r="E2198">
        <v>-1.7772643213722601</v>
      </c>
      <c r="F2198">
        <v>2.3619738350610402</v>
      </c>
    </row>
    <row r="2199" spans="1:6" x14ac:dyDescent="0.25">
      <c r="A2199">
        <v>13</v>
      </c>
      <c r="B2199" t="s">
        <v>6</v>
      </c>
      <c r="C2199">
        <v>2052</v>
      </c>
      <c r="D2199">
        <v>50</v>
      </c>
      <c r="E2199">
        <v>1.8266071875761301</v>
      </c>
      <c r="F2199">
        <v>1.9308807414510101</v>
      </c>
    </row>
    <row r="2200" spans="1:6" x14ac:dyDescent="0.25">
      <c r="A2200">
        <v>13</v>
      </c>
      <c r="B2200" t="s">
        <v>6</v>
      </c>
      <c r="C2200">
        <v>2052</v>
      </c>
      <c r="D2200">
        <v>75</v>
      </c>
      <c r="E2200">
        <v>0.39586120623514498</v>
      </c>
      <c r="F2200">
        <v>2.1105374608302001</v>
      </c>
    </row>
    <row r="2201" spans="1:6" x14ac:dyDescent="0.25">
      <c r="A2201">
        <v>13</v>
      </c>
      <c r="B2201" t="s">
        <v>6</v>
      </c>
      <c r="C2201">
        <v>2052</v>
      </c>
      <c r="D2201">
        <v>95</v>
      </c>
      <c r="E2201">
        <v>-2.0027260779061899</v>
      </c>
      <c r="F2201">
        <v>2.33639212183621</v>
      </c>
    </row>
    <row r="2202" spans="1:6" x14ac:dyDescent="0.25">
      <c r="A2202">
        <v>14</v>
      </c>
      <c r="B2202" t="s">
        <v>6</v>
      </c>
      <c r="C2202">
        <v>2052</v>
      </c>
      <c r="D2202">
        <v>50</v>
      </c>
      <c r="E2202">
        <v>1.77029823998313</v>
      </c>
      <c r="F2202">
        <v>1.93014066823359</v>
      </c>
    </row>
    <row r="2203" spans="1:6" x14ac:dyDescent="0.25">
      <c r="A2203">
        <v>14</v>
      </c>
      <c r="B2203" t="s">
        <v>6</v>
      </c>
      <c r="C2203">
        <v>2052</v>
      </c>
      <c r="D2203">
        <v>75</v>
      </c>
      <c r="E2203">
        <v>0.46111250231099199</v>
      </c>
      <c r="F2203">
        <v>2.1225168333407001</v>
      </c>
    </row>
    <row r="2204" spans="1:6" x14ac:dyDescent="0.25">
      <c r="A2204">
        <v>14</v>
      </c>
      <c r="B2204" t="s">
        <v>6</v>
      </c>
      <c r="C2204">
        <v>2052</v>
      </c>
      <c r="D2204">
        <v>95</v>
      </c>
      <c r="E2204">
        <v>-1.7768559573205001</v>
      </c>
      <c r="F2204">
        <v>2.3586408533570702</v>
      </c>
    </row>
    <row r="2205" spans="1:6" x14ac:dyDescent="0.25">
      <c r="A2205">
        <v>15</v>
      </c>
      <c r="B2205" t="s">
        <v>6</v>
      </c>
      <c r="C2205">
        <v>2052</v>
      </c>
      <c r="D2205">
        <v>50</v>
      </c>
      <c r="E2205">
        <v>1.68040935720152</v>
      </c>
      <c r="F2205">
        <v>1.91046622730903</v>
      </c>
    </row>
    <row r="2206" spans="1:6" x14ac:dyDescent="0.25">
      <c r="A2206">
        <v>15</v>
      </c>
      <c r="B2206" t="s">
        <v>6</v>
      </c>
      <c r="C2206">
        <v>2052</v>
      </c>
      <c r="D2206">
        <v>75</v>
      </c>
      <c r="E2206">
        <v>0.26867458389048399</v>
      </c>
      <c r="F2206">
        <v>2.0856295657257098</v>
      </c>
    </row>
    <row r="2207" spans="1:6" x14ac:dyDescent="0.25">
      <c r="A2207">
        <v>15</v>
      </c>
      <c r="B2207" t="s">
        <v>6</v>
      </c>
      <c r="C2207">
        <v>2052</v>
      </c>
      <c r="D2207">
        <v>95</v>
      </c>
      <c r="E2207">
        <v>-1.8276038552293701</v>
      </c>
      <c r="F2207">
        <v>2.3495888941832201</v>
      </c>
    </row>
    <row r="2208" spans="1:6" x14ac:dyDescent="0.25">
      <c r="A2208">
        <v>16</v>
      </c>
      <c r="B2208" t="s">
        <v>6</v>
      </c>
      <c r="C2208">
        <v>2052</v>
      </c>
      <c r="D2208">
        <v>50</v>
      </c>
      <c r="E2208">
        <v>1.7537174761904499</v>
      </c>
      <c r="F2208">
        <v>1.9320276005888499</v>
      </c>
    </row>
    <row r="2209" spans="1:6" x14ac:dyDescent="0.25">
      <c r="A2209">
        <v>16</v>
      </c>
      <c r="B2209" t="s">
        <v>6</v>
      </c>
      <c r="C2209">
        <v>2052</v>
      </c>
      <c r="D2209">
        <v>75</v>
      </c>
      <c r="E2209">
        <v>0.162035114347999</v>
      </c>
      <c r="F2209">
        <v>2.0783729503843298</v>
      </c>
    </row>
    <row r="2210" spans="1:6" x14ac:dyDescent="0.25">
      <c r="A2210">
        <v>16</v>
      </c>
      <c r="B2210" t="s">
        <v>6</v>
      </c>
      <c r="C2210">
        <v>2052</v>
      </c>
      <c r="D2210">
        <v>95</v>
      </c>
      <c r="E2210">
        <v>-1.5317544490655299</v>
      </c>
      <c r="F2210">
        <v>2.3927460117650199</v>
      </c>
    </row>
    <row r="2211" spans="1:6" x14ac:dyDescent="0.25">
      <c r="A2211">
        <v>17</v>
      </c>
      <c r="B2211" t="s">
        <v>6</v>
      </c>
      <c r="C2211">
        <v>2052</v>
      </c>
      <c r="D2211">
        <v>50</v>
      </c>
      <c r="E2211">
        <v>1.8158367794872901</v>
      </c>
      <c r="F2211">
        <v>1.9312409529213399</v>
      </c>
    </row>
    <row r="2212" spans="1:6" x14ac:dyDescent="0.25">
      <c r="A2212">
        <v>17</v>
      </c>
      <c r="B2212" t="s">
        <v>6</v>
      </c>
      <c r="C2212">
        <v>2052</v>
      </c>
      <c r="D2212">
        <v>75</v>
      </c>
      <c r="E2212">
        <v>0.168303276836232</v>
      </c>
      <c r="F2212">
        <v>2.0673505822301501</v>
      </c>
    </row>
    <row r="2213" spans="1:6" x14ac:dyDescent="0.25">
      <c r="A2213">
        <v>17</v>
      </c>
      <c r="B2213" t="s">
        <v>6</v>
      </c>
      <c r="C2213">
        <v>2052</v>
      </c>
      <c r="D2213">
        <v>95</v>
      </c>
      <c r="E2213">
        <v>-1.5337301812905799</v>
      </c>
      <c r="F2213">
        <v>2.3906947542071499</v>
      </c>
    </row>
    <row r="2214" spans="1:6" x14ac:dyDescent="0.25">
      <c r="A2214">
        <v>18</v>
      </c>
      <c r="B2214" t="s">
        <v>6</v>
      </c>
      <c r="C2214">
        <v>2052</v>
      </c>
      <c r="D2214">
        <v>50</v>
      </c>
      <c r="E2214">
        <v>1.83115575682488</v>
      </c>
      <c r="F2214">
        <v>1.9354082621181099</v>
      </c>
    </row>
    <row r="2215" spans="1:6" x14ac:dyDescent="0.25">
      <c r="A2215">
        <v>18</v>
      </c>
      <c r="B2215" t="s">
        <v>6</v>
      </c>
      <c r="C2215">
        <v>2052</v>
      </c>
      <c r="D2215">
        <v>75</v>
      </c>
      <c r="E2215">
        <v>0.41687395448883202</v>
      </c>
      <c r="F2215">
        <v>2.10875337467079</v>
      </c>
    </row>
    <row r="2216" spans="1:6" x14ac:dyDescent="0.25">
      <c r="A2216">
        <v>18</v>
      </c>
      <c r="B2216" t="s">
        <v>6</v>
      </c>
      <c r="C2216">
        <v>2052</v>
      </c>
      <c r="D2216">
        <v>95</v>
      </c>
      <c r="E2216">
        <v>-1.7983054440986601</v>
      </c>
      <c r="F2216">
        <v>2.36166064982402</v>
      </c>
    </row>
    <row r="2217" spans="1:6" x14ac:dyDescent="0.25">
      <c r="A2217">
        <v>19</v>
      </c>
      <c r="B2217" t="s">
        <v>6</v>
      </c>
      <c r="C2217">
        <v>2052</v>
      </c>
      <c r="D2217">
        <v>50</v>
      </c>
      <c r="E2217">
        <v>1.8017808928974499</v>
      </c>
      <c r="F2217">
        <v>1.93189492781466</v>
      </c>
    </row>
    <row r="2218" spans="1:6" x14ac:dyDescent="0.25">
      <c r="A2218">
        <v>19</v>
      </c>
      <c r="B2218" t="s">
        <v>6</v>
      </c>
      <c r="C2218">
        <v>2052</v>
      </c>
      <c r="D2218">
        <v>75</v>
      </c>
      <c r="E2218">
        <v>0.15691638121332899</v>
      </c>
      <c r="F2218">
        <v>2.0722530152161101</v>
      </c>
    </row>
    <row r="2219" spans="1:6" x14ac:dyDescent="0.25">
      <c r="A2219">
        <v>19</v>
      </c>
      <c r="B2219" t="s">
        <v>6</v>
      </c>
      <c r="C2219">
        <v>2052</v>
      </c>
      <c r="D2219">
        <v>95</v>
      </c>
      <c r="E2219">
        <v>-1.88855794692865</v>
      </c>
      <c r="F2219">
        <v>2.3497174778223</v>
      </c>
    </row>
    <row r="2220" spans="1:6" x14ac:dyDescent="0.25">
      <c r="A2220">
        <v>20</v>
      </c>
      <c r="B2220" t="s">
        <v>6</v>
      </c>
      <c r="C2220">
        <v>2052</v>
      </c>
      <c r="D2220">
        <v>50</v>
      </c>
      <c r="E2220">
        <v>1.9515329506955601</v>
      </c>
      <c r="F2220">
        <v>1.95210451606291</v>
      </c>
    </row>
    <row r="2221" spans="1:6" x14ac:dyDescent="0.25">
      <c r="A2221">
        <v>20</v>
      </c>
      <c r="B2221" t="s">
        <v>6</v>
      </c>
      <c r="C2221">
        <v>2052</v>
      </c>
      <c r="D2221">
        <v>75</v>
      </c>
      <c r="E2221">
        <v>0.42113620114723399</v>
      </c>
      <c r="F2221">
        <v>2.11015884058228</v>
      </c>
    </row>
    <row r="2222" spans="1:6" x14ac:dyDescent="0.25">
      <c r="A2222">
        <v>20</v>
      </c>
      <c r="B2222" t="s">
        <v>6</v>
      </c>
      <c r="C2222">
        <v>2052</v>
      </c>
      <c r="D2222">
        <v>95</v>
      </c>
      <c r="E2222">
        <v>-2.2831427183083499</v>
      </c>
      <c r="F2222">
        <v>2.2896434010024</v>
      </c>
    </row>
    <row r="2223" spans="1:6" x14ac:dyDescent="0.25">
      <c r="A2223">
        <v>21</v>
      </c>
      <c r="B2223" t="s">
        <v>6</v>
      </c>
      <c r="C2223">
        <v>2052</v>
      </c>
      <c r="D2223">
        <v>50</v>
      </c>
      <c r="E2223">
        <v>1.69837189356486</v>
      </c>
      <c r="F2223">
        <v>1.9184791931963501</v>
      </c>
    </row>
    <row r="2224" spans="1:6" x14ac:dyDescent="0.25">
      <c r="A2224">
        <v>21</v>
      </c>
      <c r="B2224" t="s">
        <v>6</v>
      </c>
      <c r="C2224">
        <v>2052</v>
      </c>
      <c r="D2224">
        <v>75</v>
      </c>
      <c r="E2224">
        <v>0.41850969181897901</v>
      </c>
      <c r="F2224">
        <v>2.1081532424677798</v>
      </c>
    </row>
    <row r="2225" spans="1:6" x14ac:dyDescent="0.25">
      <c r="A2225">
        <v>21</v>
      </c>
      <c r="B2225" t="s">
        <v>6</v>
      </c>
      <c r="C2225">
        <v>2052</v>
      </c>
      <c r="D2225">
        <v>95</v>
      </c>
      <c r="E2225">
        <v>-1.68648852260412</v>
      </c>
      <c r="F2225">
        <v>2.37293153943373</v>
      </c>
    </row>
    <row r="2226" spans="1:6" x14ac:dyDescent="0.25">
      <c r="A2226">
        <v>22</v>
      </c>
      <c r="B2226" t="s">
        <v>6</v>
      </c>
      <c r="C2226">
        <v>2052</v>
      </c>
      <c r="D2226">
        <v>50</v>
      </c>
      <c r="E2226">
        <v>1.82207285795309</v>
      </c>
      <c r="F2226">
        <v>1.9280310110516199</v>
      </c>
    </row>
    <row r="2227" spans="1:6" x14ac:dyDescent="0.25">
      <c r="A2227">
        <v>22</v>
      </c>
      <c r="B2227" t="s">
        <v>6</v>
      </c>
      <c r="C2227">
        <v>2052</v>
      </c>
      <c r="D2227">
        <v>75</v>
      </c>
      <c r="E2227">
        <v>0.46930619008107</v>
      </c>
      <c r="F2227">
        <v>2.1158696262993399</v>
      </c>
    </row>
    <row r="2228" spans="1:6" x14ac:dyDescent="0.25">
      <c r="A2228">
        <v>22</v>
      </c>
      <c r="B2228" t="s">
        <v>6</v>
      </c>
      <c r="C2228">
        <v>2052</v>
      </c>
      <c r="D2228">
        <v>95</v>
      </c>
      <c r="E2228">
        <v>-2.2903995708751501</v>
      </c>
      <c r="F2228">
        <v>2.29043547276699</v>
      </c>
    </row>
    <row r="2229" spans="1:6" x14ac:dyDescent="0.25">
      <c r="A2229">
        <v>23</v>
      </c>
      <c r="B2229" t="s">
        <v>6</v>
      </c>
      <c r="C2229">
        <v>2052</v>
      </c>
      <c r="D2229">
        <v>50</v>
      </c>
      <c r="E2229">
        <v>1.76988580012687</v>
      </c>
      <c r="F2229">
        <v>1.92379778477874</v>
      </c>
    </row>
    <row r="2230" spans="1:6" x14ac:dyDescent="0.25">
      <c r="A2230">
        <v>23</v>
      </c>
      <c r="B2230" t="s">
        <v>6</v>
      </c>
      <c r="C2230">
        <v>2052</v>
      </c>
      <c r="D2230">
        <v>75</v>
      </c>
      <c r="E2230">
        <v>0.52024363239513505</v>
      </c>
      <c r="F2230">
        <v>2.1209711355956999</v>
      </c>
    </row>
    <row r="2231" spans="1:6" x14ac:dyDescent="0.25">
      <c r="A2231">
        <v>23</v>
      </c>
      <c r="B2231" t="s">
        <v>6</v>
      </c>
      <c r="C2231">
        <v>2052</v>
      </c>
      <c r="D2231">
        <v>95</v>
      </c>
      <c r="E2231">
        <v>-1.33879876569477</v>
      </c>
      <c r="F2231">
        <v>2.4176214772280802</v>
      </c>
    </row>
    <row r="2232" spans="1:6" x14ac:dyDescent="0.25">
      <c r="A2232">
        <v>24</v>
      </c>
      <c r="B2232" t="s">
        <v>6</v>
      </c>
      <c r="C2232">
        <v>2052</v>
      </c>
      <c r="D2232">
        <v>50</v>
      </c>
      <c r="E2232">
        <v>1.7637181462345399</v>
      </c>
      <c r="F2232">
        <v>1.9255293931817301</v>
      </c>
    </row>
    <row r="2233" spans="1:6" x14ac:dyDescent="0.25">
      <c r="A2233">
        <v>24</v>
      </c>
      <c r="B2233" t="s">
        <v>6</v>
      </c>
      <c r="C2233">
        <v>2052</v>
      </c>
      <c r="D2233">
        <v>75</v>
      </c>
      <c r="E2233">
        <v>0.36541326484720899</v>
      </c>
      <c r="F2233">
        <v>2.09944663661725</v>
      </c>
    </row>
    <row r="2234" spans="1:6" x14ac:dyDescent="0.25">
      <c r="A2234">
        <v>24</v>
      </c>
      <c r="B2234" t="s">
        <v>6</v>
      </c>
      <c r="C2234">
        <v>2052</v>
      </c>
      <c r="D2234">
        <v>95</v>
      </c>
      <c r="E2234">
        <v>-1.72056370683302</v>
      </c>
      <c r="F2234">
        <v>2.3725246726791198</v>
      </c>
    </row>
    <row r="2235" spans="1:6" x14ac:dyDescent="0.25">
      <c r="A2235">
        <v>25</v>
      </c>
      <c r="B2235" t="s">
        <v>6</v>
      </c>
      <c r="C2235">
        <v>2052</v>
      </c>
      <c r="D2235">
        <v>50</v>
      </c>
      <c r="E2235">
        <v>1.82628349477806</v>
      </c>
      <c r="F2235">
        <v>1.9287406428782701</v>
      </c>
    </row>
    <row r="2236" spans="1:6" x14ac:dyDescent="0.25">
      <c r="A2236">
        <v>25</v>
      </c>
      <c r="B2236" t="s">
        <v>6</v>
      </c>
      <c r="C2236">
        <v>2052</v>
      </c>
      <c r="D2236">
        <v>75</v>
      </c>
      <c r="E2236">
        <v>0.26861943369646302</v>
      </c>
      <c r="F2236">
        <v>2.0844188260285801</v>
      </c>
    </row>
    <row r="2237" spans="1:6" x14ac:dyDescent="0.25">
      <c r="A2237">
        <v>25</v>
      </c>
      <c r="B2237" t="s">
        <v>6</v>
      </c>
      <c r="C2237">
        <v>2052</v>
      </c>
      <c r="D2237">
        <v>95</v>
      </c>
      <c r="E2237">
        <v>-2.04618855598161</v>
      </c>
      <c r="F2237">
        <v>2.32727068902595</v>
      </c>
    </row>
    <row r="2238" spans="1:6" x14ac:dyDescent="0.25">
      <c r="A2238">
        <v>26</v>
      </c>
      <c r="B2238" t="s">
        <v>6</v>
      </c>
      <c r="C2238">
        <v>2052</v>
      </c>
      <c r="D2238">
        <v>50</v>
      </c>
      <c r="E2238">
        <v>1.80556561534101</v>
      </c>
      <c r="F2238">
        <v>1.92842085066839</v>
      </c>
    </row>
    <row r="2239" spans="1:6" x14ac:dyDescent="0.25">
      <c r="A2239">
        <v>26</v>
      </c>
      <c r="B2239" t="s">
        <v>6</v>
      </c>
      <c r="C2239">
        <v>2052</v>
      </c>
      <c r="D2239">
        <v>75</v>
      </c>
      <c r="E2239">
        <v>0.41834396119058997</v>
      </c>
      <c r="F2239">
        <v>2.1138920667939698</v>
      </c>
    </row>
    <row r="2240" spans="1:6" x14ac:dyDescent="0.25">
      <c r="A2240">
        <v>26</v>
      </c>
      <c r="B2240" t="s">
        <v>6</v>
      </c>
      <c r="C2240">
        <v>2052</v>
      </c>
      <c r="D2240">
        <v>95</v>
      </c>
      <c r="E2240">
        <v>-1.8590464902363999</v>
      </c>
      <c r="F2240">
        <v>2.3548958500330901</v>
      </c>
    </row>
    <row r="2241" spans="1:6" x14ac:dyDescent="0.25">
      <c r="A2241">
        <v>27</v>
      </c>
      <c r="B2241" t="s">
        <v>6</v>
      </c>
      <c r="C2241">
        <v>2052</v>
      </c>
      <c r="D2241">
        <v>50</v>
      </c>
      <c r="E2241">
        <v>1.74966616364681</v>
      </c>
      <c r="F2241">
        <v>1.92579150112859</v>
      </c>
    </row>
    <row r="2242" spans="1:6" x14ac:dyDescent="0.25">
      <c r="A2242">
        <v>27</v>
      </c>
      <c r="B2242" t="s">
        <v>6</v>
      </c>
      <c r="C2242">
        <v>2052</v>
      </c>
      <c r="D2242">
        <v>75</v>
      </c>
      <c r="E2242">
        <v>0.43850627508934098</v>
      </c>
      <c r="F2242">
        <v>2.1157059739450701</v>
      </c>
    </row>
    <row r="2243" spans="1:6" x14ac:dyDescent="0.25">
      <c r="A2243">
        <v>27</v>
      </c>
      <c r="B2243" t="s">
        <v>6</v>
      </c>
      <c r="C2243">
        <v>2052</v>
      </c>
      <c r="D2243">
        <v>95</v>
      </c>
      <c r="E2243">
        <v>-1.400183260705</v>
      </c>
      <c r="F2243">
        <v>2.4148445122973401</v>
      </c>
    </row>
    <row r="2244" spans="1:6" x14ac:dyDescent="0.25">
      <c r="A2244">
        <v>28</v>
      </c>
      <c r="B2244" t="s">
        <v>6</v>
      </c>
      <c r="C2244">
        <v>2052</v>
      </c>
      <c r="D2244">
        <v>50</v>
      </c>
      <c r="E2244">
        <v>1.72894657232489</v>
      </c>
      <c r="F2244">
        <v>1.92353307903731</v>
      </c>
    </row>
    <row r="2245" spans="1:6" x14ac:dyDescent="0.25">
      <c r="A2245">
        <v>28</v>
      </c>
      <c r="B2245" t="s">
        <v>6</v>
      </c>
      <c r="C2245">
        <v>2052</v>
      </c>
      <c r="D2245">
        <v>75</v>
      </c>
      <c r="E2245">
        <v>0.44916272918091699</v>
      </c>
      <c r="F2245">
        <v>2.1090304241142799</v>
      </c>
    </row>
    <row r="2246" spans="1:6" x14ac:dyDescent="0.25">
      <c r="A2246">
        <v>28</v>
      </c>
      <c r="B2246" t="s">
        <v>6</v>
      </c>
      <c r="C2246">
        <v>2052</v>
      </c>
      <c r="D2246">
        <v>95</v>
      </c>
      <c r="E2246">
        <v>-1.74856869080993</v>
      </c>
      <c r="F2246">
        <v>2.3639189491773198</v>
      </c>
    </row>
    <row r="2247" spans="1:6" x14ac:dyDescent="0.25">
      <c r="A2247">
        <v>29</v>
      </c>
      <c r="B2247" t="s">
        <v>6</v>
      </c>
      <c r="C2247">
        <v>2052</v>
      </c>
      <c r="D2247">
        <v>50</v>
      </c>
      <c r="E2247">
        <v>1.7620524731698799</v>
      </c>
      <c r="F2247">
        <v>1.93055395746939</v>
      </c>
    </row>
    <row r="2248" spans="1:6" x14ac:dyDescent="0.25">
      <c r="A2248">
        <v>29</v>
      </c>
      <c r="B2248" t="s">
        <v>6</v>
      </c>
      <c r="C2248">
        <v>2052</v>
      </c>
      <c r="D2248">
        <v>75</v>
      </c>
      <c r="E2248">
        <v>0.35601987398549401</v>
      </c>
      <c r="F2248">
        <v>2.1031019165788098</v>
      </c>
    </row>
    <row r="2249" spans="1:6" x14ac:dyDescent="0.25">
      <c r="A2249">
        <v>29</v>
      </c>
      <c r="B2249" t="s">
        <v>6</v>
      </c>
      <c r="C2249">
        <v>2052</v>
      </c>
      <c r="D2249">
        <v>95</v>
      </c>
      <c r="E2249">
        <v>-1.8289288469317599</v>
      </c>
      <c r="F2249">
        <v>2.35455825848635</v>
      </c>
    </row>
    <row r="2250" spans="1:6" x14ac:dyDescent="0.25">
      <c r="A2250">
        <v>30</v>
      </c>
      <c r="B2250" t="s">
        <v>6</v>
      </c>
      <c r="C2250">
        <v>2052</v>
      </c>
      <c r="D2250">
        <v>50</v>
      </c>
      <c r="E2250">
        <v>1.8194480101192601</v>
      </c>
      <c r="F2250">
        <v>1.92915649691571</v>
      </c>
    </row>
    <row r="2251" spans="1:6" x14ac:dyDescent="0.25">
      <c r="A2251">
        <v>30</v>
      </c>
      <c r="B2251" t="s">
        <v>6</v>
      </c>
      <c r="C2251">
        <v>2052</v>
      </c>
      <c r="D2251">
        <v>75</v>
      </c>
      <c r="E2251">
        <v>0.52482228088751104</v>
      </c>
      <c r="F2251">
        <v>2.1230311035513099</v>
      </c>
    </row>
    <row r="2252" spans="1:6" x14ac:dyDescent="0.25">
      <c r="A2252">
        <v>30</v>
      </c>
      <c r="B2252" t="s">
        <v>6</v>
      </c>
      <c r="C2252">
        <v>2052</v>
      </c>
      <c r="D2252">
        <v>95</v>
      </c>
      <c r="E2252">
        <v>-1.48094667503359</v>
      </c>
      <c r="F2252">
        <v>2.4046402470258301</v>
      </c>
    </row>
    <row r="2253" spans="1:6" x14ac:dyDescent="0.25">
      <c r="A2253">
        <v>31</v>
      </c>
      <c r="B2253" t="s">
        <v>6</v>
      </c>
      <c r="C2253">
        <v>2052</v>
      </c>
      <c r="D2253">
        <v>50</v>
      </c>
      <c r="E2253">
        <v>1.89047538003806</v>
      </c>
      <c r="F2253">
        <v>1.94249692873005</v>
      </c>
    </row>
    <row r="2254" spans="1:6" x14ac:dyDescent="0.25">
      <c r="A2254">
        <v>31</v>
      </c>
      <c r="B2254" t="s">
        <v>6</v>
      </c>
      <c r="C2254">
        <v>2052</v>
      </c>
      <c r="D2254">
        <v>75</v>
      </c>
      <c r="E2254">
        <v>0.12027162098432</v>
      </c>
      <c r="F2254">
        <v>2.0610410247734499</v>
      </c>
    </row>
    <row r="2255" spans="1:6" x14ac:dyDescent="0.25">
      <c r="A2255">
        <v>31</v>
      </c>
      <c r="B2255" t="s">
        <v>6</v>
      </c>
      <c r="C2255">
        <v>2052</v>
      </c>
      <c r="D2255">
        <v>95</v>
      </c>
      <c r="E2255">
        <v>-2.0982625439158702</v>
      </c>
      <c r="F2255">
        <v>2.3125628275444798</v>
      </c>
    </row>
    <row r="2256" spans="1:6" x14ac:dyDescent="0.25">
      <c r="A2256">
        <v>32</v>
      </c>
      <c r="B2256" t="s">
        <v>6</v>
      </c>
      <c r="C2256">
        <v>2052</v>
      </c>
      <c r="D2256">
        <v>50</v>
      </c>
      <c r="E2256">
        <v>1.7647493005370301</v>
      </c>
      <c r="F2256">
        <v>1.92501100095262</v>
      </c>
    </row>
    <row r="2257" spans="1:6" x14ac:dyDescent="0.25">
      <c r="A2257">
        <v>32</v>
      </c>
      <c r="B2257" t="s">
        <v>6</v>
      </c>
      <c r="C2257">
        <v>2052</v>
      </c>
      <c r="D2257">
        <v>75</v>
      </c>
      <c r="E2257">
        <v>0.31988551322071501</v>
      </c>
      <c r="F2257">
        <v>2.09419804821</v>
      </c>
    </row>
    <row r="2258" spans="1:6" x14ac:dyDescent="0.25">
      <c r="A2258">
        <v>32</v>
      </c>
      <c r="B2258" t="s">
        <v>6</v>
      </c>
      <c r="C2258">
        <v>2052</v>
      </c>
      <c r="D2258">
        <v>95</v>
      </c>
      <c r="E2258">
        <v>-1.6223748542068299</v>
      </c>
      <c r="F2258">
        <v>2.3849732783504898</v>
      </c>
    </row>
    <row r="2259" spans="1:6" x14ac:dyDescent="0.25">
      <c r="A2259">
        <v>33</v>
      </c>
      <c r="B2259" t="s">
        <v>6</v>
      </c>
      <c r="C2259">
        <v>2052</v>
      </c>
      <c r="D2259">
        <v>50</v>
      </c>
      <c r="E2259">
        <v>1.8481245669681601</v>
      </c>
      <c r="F2259">
        <v>1.9396093956867699</v>
      </c>
    </row>
    <row r="2260" spans="1:6" x14ac:dyDescent="0.25">
      <c r="A2260">
        <v>33</v>
      </c>
      <c r="B2260" t="s">
        <v>6</v>
      </c>
      <c r="C2260">
        <v>2052</v>
      </c>
      <c r="D2260">
        <v>75</v>
      </c>
      <c r="E2260">
        <v>0.56515152886309505</v>
      </c>
      <c r="F2260">
        <v>2.1281259958726499</v>
      </c>
    </row>
    <row r="2261" spans="1:6" x14ac:dyDescent="0.25">
      <c r="A2261">
        <v>33</v>
      </c>
      <c r="B2261" t="s">
        <v>6</v>
      </c>
      <c r="C2261">
        <v>2052</v>
      </c>
      <c r="D2261">
        <v>95</v>
      </c>
      <c r="E2261">
        <v>-1.48722031459756</v>
      </c>
      <c r="F2261">
        <v>2.4028240582309501</v>
      </c>
    </row>
    <row r="2262" spans="1:6" x14ac:dyDescent="0.25">
      <c r="A2262">
        <v>34</v>
      </c>
      <c r="B2262" t="s">
        <v>6</v>
      </c>
      <c r="C2262">
        <v>2052</v>
      </c>
      <c r="D2262">
        <v>50</v>
      </c>
      <c r="E2262">
        <v>1.81017919028359</v>
      </c>
      <c r="F2262">
        <v>1.92835960584182</v>
      </c>
    </row>
    <row r="2263" spans="1:6" x14ac:dyDescent="0.25">
      <c r="A2263">
        <v>34</v>
      </c>
      <c r="B2263" t="s">
        <v>6</v>
      </c>
      <c r="C2263">
        <v>2052</v>
      </c>
      <c r="D2263">
        <v>75</v>
      </c>
      <c r="E2263">
        <v>0.31373743565224399</v>
      </c>
      <c r="F2263">
        <v>2.09538383135878</v>
      </c>
    </row>
    <row r="2264" spans="1:6" x14ac:dyDescent="0.25">
      <c r="A2264">
        <v>34</v>
      </c>
      <c r="B2264" t="s">
        <v>6</v>
      </c>
      <c r="C2264">
        <v>2052</v>
      </c>
      <c r="D2264">
        <v>95</v>
      </c>
      <c r="E2264">
        <v>-1.64620406174364</v>
      </c>
      <c r="F2264">
        <v>2.3784554846742498</v>
      </c>
    </row>
    <row r="2265" spans="1:6" x14ac:dyDescent="0.25">
      <c r="A2265">
        <v>35</v>
      </c>
      <c r="B2265" t="s">
        <v>6</v>
      </c>
      <c r="C2265">
        <v>2052</v>
      </c>
      <c r="D2265">
        <v>50</v>
      </c>
      <c r="E2265">
        <v>1.78442279972686</v>
      </c>
      <c r="F2265">
        <v>1.92933675485644</v>
      </c>
    </row>
    <row r="2266" spans="1:6" x14ac:dyDescent="0.25">
      <c r="A2266">
        <v>35</v>
      </c>
      <c r="B2266" t="s">
        <v>6</v>
      </c>
      <c r="C2266">
        <v>2052</v>
      </c>
      <c r="D2266">
        <v>75</v>
      </c>
      <c r="E2266">
        <v>0.19961952398525101</v>
      </c>
      <c r="F2266">
        <v>2.0790510847600898</v>
      </c>
    </row>
    <row r="2267" spans="1:6" x14ac:dyDescent="0.25">
      <c r="A2267">
        <v>35</v>
      </c>
      <c r="B2267" t="s">
        <v>6</v>
      </c>
      <c r="C2267">
        <v>2052</v>
      </c>
      <c r="D2267">
        <v>95</v>
      </c>
      <c r="E2267">
        <v>-2.05623256116928</v>
      </c>
      <c r="F2267">
        <v>2.3252958870981302</v>
      </c>
    </row>
    <row r="2268" spans="1:6" x14ac:dyDescent="0.25">
      <c r="A2268">
        <v>36</v>
      </c>
      <c r="B2268" t="s">
        <v>6</v>
      </c>
      <c r="C2268">
        <v>2052</v>
      </c>
      <c r="D2268">
        <v>50</v>
      </c>
      <c r="E2268">
        <v>1.8030829707867799</v>
      </c>
      <c r="F2268">
        <v>1.92992477104454</v>
      </c>
    </row>
    <row r="2269" spans="1:6" x14ac:dyDescent="0.25">
      <c r="A2269">
        <v>36</v>
      </c>
      <c r="B2269" t="s">
        <v>6</v>
      </c>
      <c r="C2269">
        <v>2052</v>
      </c>
      <c r="D2269">
        <v>75</v>
      </c>
      <c r="E2269">
        <v>0.36830475875631502</v>
      </c>
      <c r="F2269">
        <v>2.0968769432344301</v>
      </c>
    </row>
    <row r="2270" spans="1:6" x14ac:dyDescent="0.25">
      <c r="A2270">
        <v>36</v>
      </c>
      <c r="B2270" t="s">
        <v>6</v>
      </c>
      <c r="C2270">
        <v>2052</v>
      </c>
      <c r="D2270">
        <v>95</v>
      </c>
      <c r="E2270">
        <v>-1.7865610450634899</v>
      </c>
      <c r="F2270">
        <v>2.3606990624250002</v>
      </c>
    </row>
    <row r="2271" spans="1:6" x14ac:dyDescent="0.25">
      <c r="A2271">
        <v>37</v>
      </c>
      <c r="B2271" t="s">
        <v>6</v>
      </c>
      <c r="C2271">
        <v>2052</v>
      </c>
      <c r="D2271">
        <v>50</v>
      </c>
      <c r="E2271">
        <v>1.7910460375809201</v>
      </c>
      <c r="F2271">
        <v>1.9292945443095399</v>
      </c>
    </row>
    <row r="2272" spans="1:6" x14ac:dyDescent="0.25">
      <c r="A2272">
        <v>37</v>
      </c>
      <c r="B2272" t="s">
        <v>6</v>
      </c>
      <c r="C2272">
        <v>2052</v>
      </c>
      <c r="D2272">
        <v>75</v>
      </c>
      <c r="E2272">
        <v>0.62382501675990598</v>
      </c>
      <c r="F2272">
        <v>2.1338626895570698</v>
      </c>
    </row>
    <row r="2273" spans="1:6" x14ac:dyDescent="0.25">
      <c r="A2273">
        <v>37</v>
      </c>
      <c r="B2273" t="s">
        <v>6</v>
      </c>
      <c r="C2273">
        <v>2052</v>
      </c>
      <c r="D2273">
        <v>95</v>
      </c>
      <c r="E2273">
        <v>-1.3317545381955</v>
      </c>
      <c r="F2273">
        <v>2.4224407107459101</v>
      </c>
    </row>
    <row r="2274" spans="1:6" x14ac:dyDescent="0.25">
      <c r="A2274">
        <v>38</v>
      </c>
      <c r="B2274" t="s">
        <v>6</v>
      </c>
      <c r="C2274">
        <v>2052</v>
      </c>
      <c r="D2274">
        <v>50</v>
      </c>
      <c r="E2274">
        <v>1.7139195682302399</v>
      </c>
      <c r="F2274">
        <v>1.9202714150829201</v>
      </c>
    </row>
    <row r="2275" spans="1:6" x14ac:dyDescent="0.25">
      <c r="A2275">
        <v>38</v>
      </c>
      <c r="B2275" t="s">
        <v>6</v>
      </c>
      <c r="C2275">
        <v>2052</v>
      </c>
      <c r="D2275">
        <v>75</v>
      </c>
      <c r="E2275">
        <v>0.51874280391938299</v>
      </c>
      <c r="F2275">
        <v>2.12099841727726</v>
      </c>
    </row>
    <row r="2276" spans="1:6" x14ac:dyDescent="0.25">
      <c r="A2276">
        <v>38</v>
      </c>
      <c r="B2276" t="s">
        <v>6</v>
      </c>
      <c r="C2276">
        <v>2052</v>
      </c>
      <c r="D2276">
        <v>95</v>
      </c>
      <c r="E2276">
        <v>-1.48785850931035</v>
      </c>
      <c r="F2276">
        <v>2.4036359072087699</v>
      </c>
    </row>
    <row r="2277" spans="1:6" x14ac:dyDescent="0.25">
      <c r="A2277">
        <v>39</v>
      </c>
      <c r="B2277" t="s">
        <v>6</v>
      </c>
      <c r="C2277">
        <v>2052</v>
      </c>
      <c r="D2277">
        <v>50</v>
      </c>
      <c r="E2277">
        <v>1.8911514407347301</v>
      </c>
      <c r="F2277">
        <v>1.9461989142404901</v>
      </c>
    </row>
    <row r="2278" spans="1:6" x14ac:dyDescent="0.25">
      <c r="A2278">
        <v>39</v>
      </c>
      <c r="B2278" t="s">
        <v>6</v>
      </c>
      <c r="C2278">
        <v>2052</v>
      </c>
      <c r="D2278">
        <v>75</v>
      </c>
      <c r="E2278">
        <v>0.46949631534073</v>
      </c>
      <c r="F2278">
        <v>2.1159395667344301</v>
      </c>
    </row>
    <row r="2279" spans="1:6" x14ac:dyDescent="0.25">
      <c r="A2279">
        <v>39</v>
      </c>
      <c r="B2279" t="s">
        <v>6</v>
      </c>
      <c r="C2279">
        <v>2052</v>
      </c>
      <c r="D2279">
        <v>95</v>
      </c>
      <c r="E2279">
        <v>-1.88784260364783</v>
      </c>
      <c r="F2279">
        <v>2.34271988807826</v>
      </c>
    </row>
    <row r="2280" spans="1:6" x14ac:dyDescent="0.25">
      <c r="A2280">
        <v>40</v>
      </c>
      <c r="B2280" t="s">
        <v>6</v>
      </c>
      <c r="C2280">
        <v>2052</v>
      </c>
      <c r="D2280">
        <v>50</v>
      </c>
      <c r="E2280">
        <v>1.9150649159095601</v>
      </c>
      <c r="F2280">
        <v>1.95163986347008</v>
      </c>
    </row>
    <row r="2281" spans="1:6" x14ac:dyDescent="0.25">
      <c r="A2281">
        <v>40</v>
      </c>
      <c r="B2281" t="s">
        <v>6</v>
      </c>
      <c r="C2281">
        <v>2052</v>
      </c>
      <c r="D2281">
        <v>75</v>
      </c>
      <c r="E2281">
        <v>0.51788929710481302</v>
      </c>
      <c r="F2281">
        <v>2.1263729273999901</v>
      </c>
    </row>
    <row r="2282" spans="1:6" x14ac:dyDescent="0.25">
      <c r="A2282">
        <v>40</v>
      </c>
      <c r="B2282" t="s">
        <v>6</v>
      </c>
      <c r="C2282">
        <v>2052</v>
      </c>
      <c r="D2282">
        <v>95</v>
      </c>
      <c r="E2282">
        <v>-1.6270754127406299</v>
      </c>
      <c r="F2282">
        <v>2.38226536515822</v>
      </c>
    </row>
    <row r="2283" spans="1:6" x14ac:dyDescent="0.25">
      <c r="A2283">
        <v>41</v>
      </c>
      <c r="B2283" t="s">
        <v>6</v>
      </c>
      <c r="C2283">
        <v>2052</v>
      </c>
      <c r="D2283">
        <v>50</v>
      </c>
      <c r="E2283">
        <v>1.85105073195362</v>
      </c>
      <c r="F2283">
        <v>1.9377614871557201</v>
      </c>
    </row>
    <row r="2284" spans="1:6" x14ac:dyDescent="0.25">
      <c r="A2284">
        <v>41</v>
      </c>
      <c r="B2284" t="s">
        <v>6</v>
      </c>
      <c r="C2284">
        <v>2052</v>
      </c>
      <c r="D2284">
        <v>75</v>
      </c>
      <c r="E2284">
        <v>0.46455846390139199</v>
      </c>
      <c r="F2284">
        <v>2.11448529052505</v>
      </c>
    </row>
    <row r="2285" spans="1:6" x14ac:dyDescent="0.25">
      <c r="A2285">
        <v>41</v>
      </c>
      <c r="B2285" t="s">
        <v>6</v>
      </c>
      <c r="C2285">
        <v>2052</v>
      </c>
      <c r="D2285">
        <v>95</v>
      </c>
      <c r="E2285">
        <v>-1.75501164793858</v>
      </c>
      <c r="F2285">
        <v>2.3750678979148301</v>
      </c>
    </row>
    <row r="2286" spans="1:6" x14ac:dyDescent="0.25">
      <c r="A2286">
        <v>42</v>
      </c>
      <c r="B2286" t="s">
        <v>6</v>
      </c>
      <c r="C2286">
        <v>2052</v>
      </c>
      <c r="D2286">
        <v>50</v>
      </c>
      <c r="E2286">
        <v>1.77658362860652</v>
      </c>
      <c r="F2286">
        <v>1.9238155158422701</v>
      </c>
    </row>
    <row r="2287" spans="1:6" x14ac:dyDescent="0.25">
      <c r="A2287">
        <v>42</v>
      </c>
      <c r="B2287" t="s">
        <v>6</v>
      </c>
      <c r="C2287">
        <v>2052</v>
      </c>
      <c r="D2287">
        <v>75</v>
      </c>
      <c r="E2287">
        <v>0.23922043748232899</v>
      </c>
      <c r="F2287">
        <v>2.0882100893819202</v>
      </c>
    </row>
    <row r="2288" spans="1:6" x14ac:dyDescent="0.25">
      <c r="A2288">
        <v>42</v>
      </c>
      <c r="B2288" t="s">
        <v>6</v>
      </c>
      <c r="C2288">
        <v>2052</v>
      </c>
      <c r="D2288">
        <v>95</v>
      </c>
      <c r="E2288">
        <v>-2.18478841487654</v>
      </c>
      <c r="F2288">
        <v>2.3028332476096098</v>
      </c>
    </row>
    <row r="2289" spans="1:6" x14ac:dyDescent="0.25">
      <c r="A2289">
        <v>43</v>
      </c>
      <c r="B2289" t="s">
        <v>6</v>
      </c>
      <c r="C2289">
        <v>2052</v>
      </c>
      <c r="D2289">
        <v>50</v>
      </c>
      <c r="E2289">
        <v>1.90264219024652</v>
      </c>
      <c r="F2289">
        <v>1.94017685652042</v>
      </c>
    </row>
    <row r="2290" spans="1:6" x14ac:dyDescent="0.25">
      <c r="A2290">
        <v>43</v>
      </c>
      <c r="B2290" t="s">
        <v>6</v>
      </c>
      <c r="C2290">
        <v>2052</v>
      </c>
      <c r="D2290">
        <v>75</v>
      </c>
      <c r="E2290">
        <v>0.466295478259031</v>
      </c>
      <c r="F2290">
        <v>2.1163047416246701</v>
      </c>
    </row>
    <row r="2291" spans="1:6" x14ac:dyDescent="0.25">
      <c r="A2291">
        <v>43</v>
      </c>
      <c r="B2291" t="s">
        <v>6</v>
      </c>
      <c r="C2291">
        <v>2052</v>
      </c>
      <c r="D2291">
        <v>95</v>
      </c>
      <c r="E2291">
        <v>-1.6953401559209</v>
      </c>
      <c r="F2291">
        <v>2.37442684419814</v>
      </c>
    </row>
    <row r="2292" spans="1:6" x14ac:dyDescent="0.25">
      <c r="A2292">
        <v>44</v>
      </c>
      <c r="B2292" t="s">
        <v>6</v>
      </c>
      <c r="C2292">
        <v>2052</v>
      </c>
      <c r="D2292">
        <v>50</v>
      </c>
      <c r="E2292">
        <v>1.8469269973331499</v>
      </c>
      <c r="F2292">
        <v>1.9412180883333601</v>
      </c>
    </row>
    <row r="2293" spans="1:6" x14ac:dyDescent="0.25">
      <c r="A2293">
        <v>44</v>
      </c>
      <c r="B2293" t="s">
        <v>6</v>
      </c>
      <c r="C2293">
        <v>2052</v>
      </c>
      <c r="D2293">
        <v>75</v>
      </c>
      <c r="E2293">
        <v>0.21996190062995799</v>
      </c>
      <c r="F2293">
        <v>2.08665163678564</v>
      </c>
    </row>
    <row r="2294" spans="1:6" x14ac:dyDescent="0.25">
      <c r="A2294">
        <v>44</v>
      </c>
      <c r="B2294" t="s">
        <v>6</v>
      </c>
      <c r="C2294">
        <v>2052</v>
      </c>
      <c r="D2294">
        <v>95</v>
      </c>
      <c r="E2294">
        <v>-1.64640067566141</v>
      </c>
      <c r="F2294">
        <v>2.3844042797015299</v>
      </c>
    </row>
    <row r="2295" spans="1:6" x14ac:dyDescent="0.25">
      <c r="A2295">
        <v>45</v>
      </c>
      <c r="B2295" t="s">
        <v>6</v>
      </c>
      <c r="C2295">
        <v>2052</v>
      </c>
      <c r="D2295">
        <v>50</v>
      </c>
      <c r="E2295">
        <v>1.7253413904496899</v>
      </c>
      <c r="F2295">
        <v>1.91731181054391</v>
      </c>
    </row>
    <row r="2296" spans="1:6" x14ac:dyDescent="0.25">
      <c r="A2296">
        <v>45</v>
      </c>
      <c r="B2296" t="s">
        <v>6</v>
      </c>
      <c r="C2296">
        <v>2052</v>
      </c>
      <c r="D2296">
        <v>75</v>
      </c>
      <c r="E2296">
        <v>0.31800244517513399</v>
      </c>
      <c r="F2296">
        <v>2.0988244065486201</v>
      </c>
    </row>
    <row r="2297" spans="1:6" x14ac:dyDescent="0.25">
      <c r="A2297">
        <v>45</v>
      </c>
      <c r="B2297" t="s">
        <v>6</v>
      </c>
      <c r="C2297">
        <v>2052</v>
      </c>
      <c r="D2297">
        <v>95</v>
      </c>
      <c r="E2297">
        <v>-1.6340757505329999</v>
      </c>
      <c r="F2297">
        <v>2.3801288022358</v>
      </c>
    </row>
    <row r="2298" spans="1:6" x14ac:dyDescent="0.25">
      <c r="A2298">
        <v>46</v>
      </c>
      <c r="B2298" t="s">
        <v>6</v>
      </c>
      <c r="C2298">
        <v>2052</v>
      </c>
      <c r="D2298">
        <v>50</v>
      </c>
      <c r="E2298">
        <v>1.86125440168159</v>
      </c>
      <c r="F2298">
        <v>1.9370698731795699</v>
      </c>
    </row>
    <row r="2299" spans="1:6" x14ac:dyDescent="0.25">
      <c r="A2299">
        <v>46</v>
      </c>
      <c r="B2299" t="s">
        <v>6</v>
      </c>
      <c r="C2299">
        <v>2052</v>
      </c>
      <c r="D2299">
        <v>75</v>
      </c>
      <c r="E2299">
        <v>0.46951558997218301</v>
      </c>
      <c r="F2299">
        <v>2.1162305378987898</v>
      </c>
    </row>
    <row r="2300" spans="1:6" x14ac:dyDescent="0.25">
      <c r="A2300">
        <v>46</v>
      </c>
      <c r="B2300" t="s">
        <v>6</v>
      </c>
      <c r="C2300">
        <v>2052</v>
      </c>
      <c r="D2300">
        <v>95</v>
      </c>
      <c r="E2300">
        <v>-1.89399803595625</v>
      </c>
      <c r="F2300">
        <v>2.3431938968636099</v>
      </c>
    </row>
    <row r="2301" spans="1:6" x14ac:dyDescent="0.25">
      <c r="A2301">
        <v>47</v>
      </c>
      <c r="B2301" t="s">
        <v>6</v>
      </c>
      <c r="C2301">
        <v>2052</v>
      </c>
      <c r="D2301">
        <v>50</v>
      </c>
      <c r="E2301">
        <v>1.7237861871918301</v>
      </c>
      <c r="F2301">
        <v>1.92015977650723</v>
      </c>
    </row>
    <row r="2302" spans="1:6" x14ac:dyDescent="0.25">
      <c r="A2302">
        <v>47</v>
      </c>
      <c r="B2302" t="s">
        <v>6</v>
      </c>
      <c r="C2302">
        <v>2052</v>
      </c>
      <c r="D2302">
        <v>75</v>
      </c>
      <c r="E2302">
        <v>0.26954022498616798</v>
      </c>
      <c r="F2302">
        <v>2.08859247778802</v>
      </c>
    </row>
    <row r="2303" spans="1:6" x14ac:dyDescent="0.25">
      <c r="A2303">
        <v>47</v>
      </c>
      <c r="B2303" t="s">
        <v>6</v>
      </c>
      <c r="C2303">
        <v>2052</v>
      </c>
      <c r="D2303">
        <v>95</v>
      </c>
      <c r="E2303">
        <v>-1.8459777594154601</v>
      </c>
      <c r="F2303">
        <v>2.3495646664700298</v>
      </c>
    </row>
    <row r="2304" spans="1:6" x14ac:dyDescent="0.25">
      <c r="A2304">
        <v>48</v>
      </c>
      <c r="B2304" t="s">
        <v>6</v>
      </c>
      <c r="C2304">
        <v>2052</v>
      </c>
      <c r="D2304">
        <v>50</v>
      </c>
      <c r="E2304">
        <v>1.71823951573846</v>
      </c>
      <c r="F2304">
        <v>1.91783942535768</v>
      </c>
    </row>
    <row r="2305" spans="1:6" x14ac:dyDescent="0.25">
      <c r="A2305">
        <v>48</v>
      </c>
      <c r="B2305" t="s">
        <v>6</v>
      </c>
      <c r="C2305">
        <v>2052</v>
      </c>
      <c r="D2305">
        <v>75</v>
      </c>
      <c r="E2305">
        <v>0.62173376556595294</v>
      </c>
      <c r="F2305">
        <v>2.1346038053334802</v>
      </c>
    </row>
    <row r="2306" spans="1:6" x14ac:dyDescent="0.25">
      <c r="A2306">
        <v>48</v>
      </c>
      <c r="B2306" t="s">
        <v>6</v>
      </c>
      <c r="C2306">
        <v>2052</v>
      </c>
      <c r="D2306">
        <v>95</v>
      </c>
      <c r="E2306">
        <v>-1.6816956659105899</v>
      </c>
      <c r="F2306">
        <v>2.3743471806038801</v>
      </c>
    </row>
    <row r="2307" spans="1:6" x14ac:dyDescent="0.25">
      <c r="A2307">
        <v>49</v>
      </c>
      <c r="B2307" t="s">
        <v>6</v>
      </c>
      <c r="C2307">
        <v>2052</v>
      </c>
      <c r="D2307">
        <v>50</v>
      </c>
      <c r="E2307">
        <v>1.8966117793256401</v>
      </c>
      <c r="F2307">
        <v>1.94648363781209</v>
      </c>
    </row>
    <row r="2308" spans="1:6" x14ac:dyDescent="0.25">
      <c r="A2308">
        <v>49</v>
      </c>
      <c r="B2308" t="s">
        <v>6</v>
      </c>
      <c r="C2308">
        <v>2052</v>
      </c>
      <c r="D2308">
        <v>75</v>
      </c>
      <c r="E2308">
        <v>0.61681683998721104</v>
      </c>
      <c r="F2308">
        <v>2.1322278507757102</v>
      </c>
    </row>
    <row r="2309" spans="1:6" x14ac:dyDescent="0.25">
      <c r="A2309">
        <v>49</v>
      </c>
      <c r="B2309" t="s">
        <v>6</v>
      </c>
      <c r="C2309">
        <v>2052</v>
      </c>
      <c r="D2309">
        <v>95</v>
      </c>
      <c r="E2309">
        <v>-1.2338262088363099</v>
      </c>
      <c r="F2309">
        <v>2.4410280900947501</v>
      </c>
    </row>
    <row r="2310" spans="1:6" x14ac:dyDescent="0.25">
      <c r="A2310">
        <v>50</v>
      </c>
      <c r="B2310" t="s">
        <v>6</v>
      </c>
      <c r="C2310">
        <v>2052</v>
      </c>
      <c r="D2310">
        <v>50</v>
      </c>
      <c r="E2310">
        <v>1.8121808355726301</v>
      </c>
      <c r="F2310">
        <v>1.9281074673944201</v>
      </c>
    </row>
    <row r="2311" spans="1:6" x14ac:dyDescent="0.25">
      <c r="A2311">
        <v>50</v>
      </c>
      <c r="B2311" t="s">
        <v>6</v>
      </c>
      <c r="C2311">
        <v>2052</v>
      </c>
      <c r="D2311">
        <v>75</v>
      </c>
      <c r="E2311">
        <v>0.34759594795235899</v>
      </c>
      <c r="F2311">
        <v>2.09679898273308</v>
      </c>
    </row>
    <row r="2312" spans="1:6" x14ac:dyDescent="0.25">
      <c r="A2312">
        <v>50</v>
      </c>
      <c r="B2312" t="s">
        <v>6</v>
      </c>
      <c r="C2312">
        <v>2052</v>
      </c>
      <c r="D2312">
        <v>95</v>
      </c>
      <c r="E2312">
        <v>-1.8361915282382499</v>
      </c>
      <c r="F2312">
        <v>2.3496196090963801</v>
      </c>
    </row>
    <row r="2313" spans="1:6" x14ac:dyDescent="0.25">
      <c r="A2313">
        <v>51</v>
      </c>
      <c r="B2313" t="s">
        <v>6</v>
      </c>
      <c r="C2313">
        <v>2052</v>
      </c>
      <c r="D2313">
        <v>50</v>
      </c>
      <c r="E2313">
        <v>1.8853721180408201</v>
      </c>
      <c r="F2313">
        <v>1.9469407412805799</v>
      </c>
    </row>
    <row r="2314" spans="1:6" x14ac:dyDescent="0.25">
      <c r="A2314">
        <v>51</v>
      </c>
      <c r="B2314" t="s">
        <v>6</v>
      </c>
      <c r="C2314">
        <v>2052</v>
      </c>
      <c r="D2314">
        <v>75</v>
      </c>
      <c r="E2314">
        <v>0.46955777935658799</v>
      </c>
      <c r="F2314">
        <v>2.1145692266531202</v>
      </c>
    </row>
    <row r="2315" spans="1:6" x14ac:dyDescent="0.25">
      <c r="A2315">
        <v>51</v>
      </c>
      <c r="B2315" t="s">
        <v>6</v>
      </c>
      <c r="C2315">
        <v>2052</v>
      </c>
      <c r="D2315">
        <v>95</v>
      </c>
      <c r="E2315">
        <v>-1.6651983567719399</v>
      </c>
      <c r="F2315">
        <v>2.3798279758135998</v>
      </c>
    </row>
    <row r="2316" spans="1:6" x14ac:dyDescent="0.25">
      <c r="A2316">
        <v>52</v>
      </c>
      <c r="B2316" t="s">
        <v>6</v>
      </c>
      <c r="C2316">
        <v>2052</v>
      </c>
      <c r="D2316">
        <v>50</v>
      </c>
      <c r="E2316">
        <v>1.79961276303395</v>
      </c>
      <c r="F2316">
        <v>1.92809510011889</v>
      </c>
    </row>
    <row r="2317" spans="1:6" x14ac:dyDescent="0.25">
      <c r="A2317">
        <v>52</v>
      </c>
      <c r="B2317" t="s">
        <v>6</v>
      </c>
      <c r="C2317">
        <v>2052</v>
      </c>
      <c r="D2317">
        <v>75</v>
      </c>
      <c r="E2317">
        <v>0.41232154984330699</v>
      </c>
      <c r="F2317">
        <v>2.1135916548834</v>
      </c>
    </row>
    <row r="2318" spans="1:6" x14ac:dyDescent="0.25">
      <c r="A2318">
        <v>52</v>
      </c>
      <c r="B2318" t="s">
        <v>6</v>
      </c>
      <c r="C2318">
        <v>2052</v>
      </c>
      <c r="D2318">
        <v>95</v>
      </c>
      <c r="E2318">
        <v>-1.76633218294362</v>
      </c>
      <c r="F2318">
        <v>2.3667668225429499</v>
      </c>
    </row>
    <row r="2319" spans="1:6" x14ac:dyDescent="0.25">
      <c r="A2319">
        <v>53</v>
      </c>
      <c r="B2319" t="s">
        <v>6</v>
      </c>
      <c r="C2319">
        <v>2052</v>
      </c>
      <c r="D2319">
        <v>50</v>
      </c>
      <c r="E2319">
        <v>1.7151455625510299</v>
      </c>
      <c r="F2319">
        <v>1.9193153634250799</v>
      </c>
    </row>
    <row r="2320" spans="1:6" x14ac:dyDescent="0.25">
      <c r="A2320">
        <v>53</v>
      </c>
      <c r="B2320" t="s">
        <v>6</v>
      </c>
      <c r="C2320">
        <v>2052</v>
      </c>
      <c r="D2320">
        <v>75</v>
      </c>
      <c r="E2320">
        <v>0.42206871906257198</v>
      </c>
      <c r="F2320">
        <v>2.11211695226292</v>
      </c>
    </row>
    <row r="2321" spans="1:6" x14ac:dyDescent="0.25">
      <c r="A2321">
        <v>53</v>
      </c>
      <c r="B2321" t="s">
        <v>6</v>
      </c>
      <c r="C2321">
        <v>2052</v>
      </c>
      <c r="D2321">
        <v>95</v>
      </c>
      <c r="E2321">
        <v>-1.98523886936092</v>
      </c>
      <c r="F2321">
        <v>2.3311835604688298</v>
      </c>
    </row>
    <row r="2322" spans="1:6" x14ac:dyDescent="0.25">
      <c r="A2322">
        <v>54</v>
      </c>
      <c r="B2322" t="s">
        <v>6</v>
      </c>
      <c r="C2322">
        <v>2052</v>
      </c>
      <c r="D2322">
        <v>50</v>
      </c>
      <c r="E2322">
        <v>1.6877693530187901</v>
      </c>
      <c r="F2322">
        <v>1.9197820037518101</v>
      </c>
    </row>
    <row r="2323" spans="1:6" x14ac:dyDescent="0.25">
      <c r="A2323">
        <v>54</v>
      </c>
      <c r="B2323" t="s">
        <v>6</v>
      </c>
      <c r="C2323">
        <v>2052</v>
      </c>
      <c r="D2323">
        <v>75</v>
      </c>
      <c r="E2323">
        <v>0.24561418193274501</v>
      </c>
      <c r="F2323">
        <v>2.08591078824902</v>
      </c>
    </row>
    <row r="2324" spans="1:6" x14ac:dyDescent="0.25">
      <c r="A2324">
        <v>54</v>
      </c>
      <c r="B2324" t="s">
        <v>6</v>
      </c>
      <c r="C2324">
        <v>2052</v>
      </c>
      <c r="D2324">
        <v>95</v>
      </c>
      <c r="E2324">
        <v>-1.44037080466903</v>
      </c>
      <c r="F2324">
        <v>2.3971915384315201</v>
      </c>
    </row>
    <row r="2325" spans="1:6" x14ac:dyDescent="0.25">
      <c r="A2325">
        <v>55</v>
      </c>
      <c r="B2325" t="s">
        <v>6</v>
      </c>
      <c r="C2325">
        <v>2052</v>
      </c>
      <c r="D2325">
        <v>50</v>
      </c>
      <c r="E2325">
        <v>1.8639858672399301</v>
      </c>
      <c r="F2325">
        <v>1.93872114080415</v>
      </c>
    </row>
    <row r="2326" spans="1:6" x14ac:dyDescent="0.25">
      <c r="A2326">
        <v>55</v>
      </c>
      <c r="B2326" t="s">
        <v>6</v>
      </c>
      <c r="C2326">
        <v>2052</v>
      </c>
      <c r="D2326">
        <v>75</v>
      </c>
      <c r="E2326">
        <v>0.36835018747722498</v>
      </c>
      <c r="F2326">
        <v>2.09769807017594</v>
      </c>
    </row>
    <row r="2327" spans="1:6" x14ac:dyDescent="0.25">
      <c r="A2327">
        <v>55</v>
      </c>
      <c r="B2327" t="s">
        <v>6</v>
      </c>
      <c r="C2327">
        <v>2052</v>
      </c>
      <c r="D2327">
        <v>95</v>
      </c>
      <c r="E2327">
        <v>-1.8277142909764901</v>
      </c>
      <c r="F2327">
        <v>2.3502732316255899</v>
      </c>
    </row>
    <row r="2328" spans="1:6" x14ac:dyDescent="0.25">
      <c r="A2328">
        <v>56</v>
      </c>
      <c r="B2328" t="s">
        <v>6</v>
      </c>
      <c r="C2328">
        <v>2052</v>
      </c>
      <c r="D2328">
        <v>50</v>
      </c>
      <c r="E2328">
        <v>1.7121498642472599</v>
      </c>
      <c r="F2328">
        <v>1.9216673900786001</v>
      </c>
    </row>
    <row r="2329" spans="1:6" x14ac:dyDescent="0.25">
      <c r="A2329">
        <v>56</v>
      </c>
      <c r="B2329" t="s">
        <v>6</v>
      </c>
      <c r="C2329">
        <v>2052</v>
      </c>
      <c r="D2329">
        <v>75</v>
      </c>
      <c r="E2329">
        <v>0.20941571204863499</v>
      </c>
      <c r="F2329">
        <v>2.0781546898380499</v>
      </c>
    </row>
    <row r="2330" spans="1:6" x14ac:dyDescent="0.25">
      <c r="A2330">
        <v>56</v>
      </c>
      <c r="B2330" t="s">
        <v>6</v>
      </c>
      <c r="C2330">
        <v>2052</v>
      </c>
      <c r="D2330">
        <v>95</v>
      </c>
      <c r="E2330">
        <v>-1.6805623370237499</v>
      </c>
      <c r="F2330">
        <v>2.3724381188444998</v>
      </c>
    </row>
    <row r="2331" spans="1:6" x14ac:dyDescent="0.25">
      <c r="A2331">
        <v>57</v>
      </c>
      <c r="B2331" t="s">
        <v>6</v>
      </c>
      <c r="C2331">
        <v>2052</v>
      </c>
      <c r="D2331">
        <v>50</v>
      </c>
      <c r="E2331">
        <v>1.8233046771386301</v>
      </c>
      <c r="F2331">
        <v>1.93018616382942</v>
      </c>
    </row>
    <row r="2332" spans="1:6" x14ac:dyDescent="0.25">
      <c r="A2332">
        <v>57</v>
      </c>
      <c r="B2332" t="s">
        <v>6</v>
      </c>
      <c r="C2332">
        <v>2052</v>
      </c>
      <c r="D2332">
        <v>75</v>
      </c>
      <c r="E2332">
        <v>0.55547964411001305</v>
      </c>
      <c r="F2332">
        <v>2.1268403979683801</v>
      </c>
    </row>
    <row r="2333" spans="1:6" x14ac:dyDescent="0.25">
      <c r="A2333">
        <v>57</v>
      </c>
      <c r="B2333" t="s">
        <v>6</v>
      </c>
      <c r="C2333">
        <v>2052</v>
      </c>
      <c r="D2333">
        <v>95</v>
      </c>
      <c r="E2333">
        <v>-1.48334035516156</v>
      </c>
      <c r="F2333">
        <v>2.3989679912897799</v>
      </c>
    </row>
    <row r="2334" spans="1:6" x14ac:dyDescent="0.25">
      <c r="A2334">
        <v>58</v>
      </c>
      <c r="B2334" t="s">
        <v>6</v>
      </c>
      <c r="C2334">
        <v>2052</v>
      </c>
      <c r="D2334">
        <v>50</v>
      </c>
      <c r="E2334">
        <v>1.77303863794838</v>
      </c>
      <c r="F2334">
        <v>1.92399665594046</v>
      </c>
    </row>
    <row r="2335" spans="1:6" x14ac:dyDescent="0.25">
      <c r="A2335">
        <v>58</v>
      </c>
      <c r="B2335" t="s">
        <v>6</v>
      </c>
      <c r="C2335">
        <v>2052</v>
      </c>
      <c r="D2335">
        <v>75</v>
      </c>
      <c r="E2335">
        <v>0.31664197870609401</v>
      </c>
      <c r="F2335">
        <v>2.0905572013087301</v>
      </c>
    </row>
    <row r="2336" spans="1:6" x14ac:dyDescent="0.25">
      <c r="A2336">
        <v>58</v>
      </c>
      <c r="B2336" t="s">
        <v>6</v>
      </c>
      <c r="C2336">
        <v>2052</v>
      </c>
      <c r="D2336">
        <v>95</v>
      </c>
      <c r="E2336">
        <v>-1.4862181998861299</v>
      </c>
      <c r="F2336">
        <v>2.39050607859653</v>
      </c>
    </row>
    <row r="2337" spans="1:6" x14ac:dyDescent="0.25">
      <c r="A2337">
        <v>59</v>
      </c>
      <c r="B2337" t="s">
        <v>6</v>
      </c>
      <c r="C2337">
        <v>2052</v>
      </c>
      <c r="D2337">
        <v>50</v>
      </c>
      <c r="E2337">
        <v>1.83049317723192</v>
      </c>
      <c r="F2337">
        <v>1.9399444693405099</v>
      </c>
    </row>
    <row r="2338" spans="1:6" x14ac:dyDescent="0.25">
      <c r="A2338">
        <v>59</v>
      </c>
      <c r="B2338" t="s">
        <v>6</v>
      </c>
      <c r="C2338">
        <v>2052</v>
      </c>
      <c r="D2338">
        <v>75</v>
      </c>
      <c r="E2338">
        <v>0.31709215578740102</v>
      </c>
      <c r="F2338">
        <v>2.1004307102521702</v>
      </c>
    </row>
    <row r="2339" spans="1:6" x14ac:dyDescent="0.25">
      <c r="A2339">
        <v>59</v>
      </c>
      <c r="B2339" t="s">
        <v>6</v>
      </c>
      <c r="C2339">
        <v>2052</v>
      </c>
      <c r="D2339">
        <v>95</v>
      </c>
      <c r="E2339">
        <v>-1.6828844153920799</v>
      </c>
      <c r="F2339">
        <v>2.3732692751254301</v>
      </c>
    </row>
    <row r="2340" spans="1:6" x14ac:dyDescent="0.25">
      <c r="A2340">
        <v>60</v>
      </c>
      <c r="B2340" t="s">
        <v>6</v>
      </c>
      <c r="C2340">
        <v>2052</v>
      </c>
      <c r="D2340">
        <v>50</v>
      </c>
      <c r="E2340">
        <v>1.80312907477711</v>
      </c>
      <c r="F2340">
        <v>1.9318419968706</v>
      </c>
    </row>
    <row r="2341" spans="1:6" x14ac:dyDescent="0.25">
      <c r="A2341">
        <v>60</v>
      </c>
      <c r="B2341" t="s">
        <v>6</v>
      </c>
      <c r="C2341">
        <v>2052</v>
      </c>
      <c r="D2341">
        <v>75</v>
      </c>
      <c r="E2341">
        <v>0.425292583055771</v>
      </c>
      <c r="F2341">
        <v>2.1128047190596999</v>
      </c>
    </row>
    <row r="2342" spans="1:6" x14ac:dyDescent="0.25">
      <c r="A2342">
        <v>60</v>
      </c>
      <c r="B2342" t="s">
        <v>6</v>
      </c>
      <c r="C2342">
        <v>2052</v>
      </c>
      <c r="D2342">
        <v>95</v>
      </c>
      <c r="E2342">
        <v>-1.58983200475183</v>
      </c>
      <c r="F2342">
        <v>2.3936717554985898</v>
      </c>
    </row>
    <row r="2343" spans="1:6" x14ac:dyDescent="0.25">
      <c r="A2343">
        <v>1</v>
      </c>
      <c r="B2343" t="s">
        <v>6</v>
      </c>
      <c r="C2343">
        <v>2053</v>
      </c>
      <c r="D2343">
        <v>50</v>
      </c>
      <c r="E2343">
        <v>1.7444204447398199</v>
      </c>
      <c r="F2343">
        <v>1.9757879392136199</v>
      </c>
    </row>
    <row r="2344" spans="1:6" x14ac:dyDescent="0.25">
      <c r="A2344">
        <v>1</v>
      </c>
      <c r="B2344" t="s">
        <v>6</v>
      </c>
      <c r="C2344">
        <v>2053</v>
      </c>
      <c r="D2344">
        <v>75</v>
      </c>
      <c r="E2344">
        <v>0.39962449553796098</v>
      </c>
      <c r="F2344">
        <v>2.1710194139105199</v>
      </c>
    </row>
    <row r="2345" spans="1:6" x14ac:dyDescent="0.25">
      <c r="A2345">
        <v>1</v>
      </c>
      <c r="B2345" t="s">
        <v>6</v>
      </c>
      <c r="C2345">
        <v>2053</v>
      </c>
      <c r="D2345">
        <v>95</v>
      </c>
      <c r="E2345">
        <v>-1.5418169821241099</v>
      </c>
      <c r="F2345">
        <v>2.4711097281940302</v>
      </c>
    </row>
    <row r="2346" spans="1:6" x14ac:dyDescent="0.25">
      <c r="A2346">
        <v>2</v>
      </c>
      <c r="B2346" t="s">
        <v>6</v>
      </c>
      <c r="C2346">
        <v>2053</v>
      </c>
      <c r="D2346">
        <v>50</v>
      </c>
      <c r="E2346">
        <v>1.73675449012502</v>
      </c>
      <c r="F2346">
        <v>1.9711629246653499</v>
      </c>
    </row>
    <row r="2347" spans="1:6" x14ac:dyDescent="0.25">
      <c r="A2347">
        <v>2</v>
      </c>
      <c r="B2347" t="s">
        <v>6</v>
      </c>
      <c r="C2347">
        <v>2053</v>
      </c>
      <c r="D2347">
        <v>75</v>
      </c>
      <c r="E2347">
        <v>0.35957236652747598</v>
      </c>
      <c r="F2347">
        <v>2.1581921450983601</v>
      </c>
    </row>
    <row r="2348" spans="1:6" x14ac:dyDescent="0.25">
      <c r="A2348">
        <v>2</v>
      </c>
      <c r="B2348" t="s">
        <v>6</v>
      </c>
      <c r="C2348">
        <v>2053</v>
      </c>
      <c r="D2348">
        <v>95</v>
      </c>
      <c r="E2348">
        <v>-1.92063129318498</v>
      </c>
      <c r="F2348">
        <v>2.4147016868931699</v>
      </c>
    </row>
    <row r="2349" spans="1:6" x14ac:dyDescent="0.25">
      <c r="A2349">
        <v>3</v>
      </c>
      <c r="B2349" t="s">
        <v>6</v>
      </c>
      <c r="C2349">
        <v>2053</v>
      </c>
      <c r="D2349">
        <v>50</v>
      </c>
      <c r="E2349">
        <v>1.8573142662536799</v>
      </c>
      <c r="F2349">
        <v>1.98329935342374</v>
      </c>
    </row>
    <row r="2350" spans="1:6" x14ac:dyDescent="0.25">
      <c r="A2350">
        <v>3</v>
      </c>
      <c r="B2350" t="s">
        <v>6</v>
      </c>
      <c r="C2350">
        <v>2053</v>
      </c>
      <c r="D2350">
        <v>75</v>
      </c>
      <c r="E2350">
        <v>0.21009770192451199</v>
      </c>
      <c r="F2350">
        <v>2.1330441171968602</v>
      </c>
    </row>
    <row r="2351" spans="1:6" x14ac:dyDescent="0.25">
      <c r="A2351">
        <v>3</v>
      </c>
      <c r="B2351" t="s">
        <v>6</v>
      </c>
      <c r="C2351">
        <v>2053</v>
      </c>
      <c r="D2351">
        <v>95</v>
      </c>
      <c r="E2351">
        <v>-1.78060154612334</v>
      </c>
      <c r="F2351">
        <v>2.4269406781075502</v>
      </c>
    </row>
    <row r="2352" spans="1:6" x14ac:dyDescent="0.25">
      <c r="A2352">
        <v>4</v>
      </c>
      <c r="B2352" t="s">
        <v>6</v>
      </c>
      <c r="C2352">
        <v>2053</v>
      </c>
      <c r="D2352">
        <v>50</v>
      </c>
      <c r="E2352">
        <v>1.8775144519465199</v>
      </c>
      <c r="F2352">
        <v>1.9896458875113101</v>
      </c>
    </row>
    <row r="2353" spans="1:6" x14ac:dyDescent="0.25">
      <c r="A2353">
        <v>4</v>
      </c>
      <c r="B2353" t="s">
        <v>6</v>
      </c>
      <c r="C2353">
        <v>2053</v>
      </c>
      <c r="D2353">
        <v>75</v>
      </c>
      <c r="E2353">
        <v>0.418726797604904</v>
      </c>
      <c r="F2353">
        <v>2.1642711595239601</v>
      </c>
    </row>
    <row r="2354" spans="1:6" x14ac:dyDescent="0.25">
      <c r="A2354">
        <v>4</v>
      </c>
      <c r="B2354" t="s">
        <v>6</v>
      </c>
      <c r="C2354">
        <v>2053</v>
      </c>
      <c r="D2354">
        <v>95</v>
      </c>
      <c r="E2354">
        <v>-2.0478681207365099</v>
      </c>
      <c r="F2354">
        <v>2.39045774995855</v>
      </c>
    </row>
    <row r="2355" spans="1:6" x14ac:dyDescent="0.25">
      <c r="A2355">
        <v>5</v>
      </c>
      <c r="B2355" t="s">
        <v>6</v>
      </c>
      <c r="C2355">
        <v>2053</v>
      </c>
      <c r="D2355">
        <v>50</v>
      </c>
      <c r="E2355">
        <v>1.82398872910261</v>
      </c>
      <c r="F2355">
        <v>1.97753694033371</v>
      </c>
    </row>
    <row r="2356" spans="1:6" x14ac:dyDescent="0.25">
      <c r="A2356">
        <v>5</v>
      </c>
      <c r="B2356" t="s">
        <v>6</v>
      </c>
      <c r="C2356">
        <v>2053</v>
      </c>
      <c r="D2356">
        <v>75</v>
      </c>
      <c r="E2356">
        <v>0.401579329677411</v>
      </c>
      <c r="F2356">
        <v>2.1628330877731998</v>
      </c>
    </row>
    <row r="2357" spans="1:6" x14ac:dyDescent="0.25">
      <c r="A2357">
        <v>5</v>
      </c>
      <c r="B2357" t="s">
        <v>6</v>
      </c>
      <c r="C2357">
        <v>2053</v>
      </c>
      <c r="D2357">
        <v>95</v>
      </c>
      <c r="E2357">
        <v>-1.8839709557253901</v>
      </c>
      <c r="F2357">
        <v>2.4160042057038802</v>
      </c>
    </row>
    <row r="2358" spans="1:6" x14ac:dyDescent="0.25">
      <c r="A2358">
        <v>6</v>
      </c>
      <c r="B2358" t="s">
        <v>6</v>
      </c>
      <c r="C2358">
        <v>2053</v>
      </c>
      <c r="D2358">
        <v>50</v>
      </c>
      <c r="E2358">
        <v>1.9629665733921</v>
      </c>
      <c r="F2358">
        <v>1.9941737963435799</v>
      </c>
    </row>
    <row r="2359" spans="1:6" x14ac:dyDescent="0.25">
      <c r="A2359">
        <v>6</v>
      </c>
      <c r="B2359" t="s">
        <v>6</v>
      </c>
      <c r="C2359">
        <v>2053</v>
      </c>
      <c r="D2359">
        <v>75</v>
      </c>
      <c r="E2359">
        <v>0.45635178031749501</v>
      </c>
      <c r="F2359">
        <v>2.1701652310499</v>
      </c>
    </row>
    <row r="2360" spans="1:6" x14ac:dyDescent="0.25">
      <c r="A2360">
        <v>6</v>
      </c>
      <c r="B2360" t="s">
        <v>6</v>
      </c>
      <c r="C2360">
        <v>2053</v>
      </c>
      <c r="D2360">
        <v>95</v>
      </c>
      <c r="E2360">
        <v>-1.83224613008075</v>
      </c>
      <c r="F2360">
        <v>2.42204630832344</v>
      </c>
    </row>
    <row r="2361" spans="1:6" x14ac:dyDescent="0.25">
      <c r="A2361">
        <v>7</v>
      </c>
      <c r="B2361" t="s">
        <v>6</v>
      </c>
      <c r="C2361">
        <v>2053</v>
      </c>
      <c r="D2361">
        <v>50</v>
      </c>
      <c r="E2361">
        <v>1.9090662235785401</v>
      </c>
      <c r="F2361">
        <v>1.9944853868985899</v>
      </c>
    </row>
    <row r="2362" spans="1:6" x14ac:dyDescent="0.25">
      <c r="A2362">
        <v>7</v>
      </c>
      <c r="B2362" t="s">
        <v>6</v>
      </c>
      <c r="C2362">
        <v>2053</v>
      </c>
      <c r="D2362">
        <v>75</v>
      </c>
      <c r="E2362">
        <v>0.202146340424006</v>
      </c>
      <c r="F2362">
        <v>2.1389416792846698</v>
      </c>
    </row>
    <row r="2363" spans="1:6" x14ac:dyDescent="0.25">
      <c r="A2363">
        <v>7</v>
      </c>
      <c r="B2363" t="s">
        <v>6</v>
      </c>
      <c r="C2363">
        <v>2053</v>
      </c>
      <c r="D2363">
        <v>95</v>
      </c>
      <c r="E2363">
        <v>-1.6289543852381301</v>
      </c>
      <c r="F2363">
        <v>2.45082554985775</v>
      </c>
    </row>
    <row r="2364" spans="1:6" x14ac:dyDescent="0.25">
      <c r="A2364">
        <v>8</v>
      </c>
      <c r="B2364" t="s">
        <v>6</v>
      </c>
      <c r="C2364">
        <v>2053</v>
      </c>
      <c r="D2364">
        <v>50</v>
      </c>
      <c r="E2364">
        <v>1.7763606354560599</v>
      </c>
      <c r="F2364">
        <v>1.97411948685061</v>
      </c>
    </row>
    <row r="2365" spans="1:6" x14ac:dyDescent="0.25">
      <c r="A2365">
        <v>8</v>
      </c>
      <c r="B2365" t="s">
        <v>6</v>
      </c>
      <c r="C2365">
        <v>2053</v>
      </c>
      <c r="D2365">
        <v>75</v>
      </c>
      <c r="E2365">
        <v>0.54709956352937095</v>
      </c>
      <c r="F2365">
        <v>2.1875746843250199</v>
      </c>
    </row>
    <row r="2366" spans="1:6" x14ac:dyDescent="0.25">
      <c r="A2366">
        <v>8</v>
      </c>
      <c r="B2366" t="s">
        <v>6</v>
      </c>
      <c r="C2366">
        <v>2053</v>
      </c>
      <c r="D2366">
        <v>95</v>
      </c>
      <c r="E2366">
        <v>-1.5487762907631399</v>
      </c>
      <c r="F2366">
        <v>2.46776641514509</v>
      </c>
    </row>
    <row r="2367" spans="1:6" x14ac:dyDescent="0.25">
      <c r="A2367">
        <v>9</v>
      </c>
      <c r="B2367" t="s">
        <v>6</v>
      </c>
      <c r="C2367">
        <v>2053</v>
      </c>
      <c r="D2367">
        <v>50</v>
      </c>
      <c r="E2367">
        <v>1.68556571884905</v>
      </c>
      <c r="F2367">
        <v>1.96397005106607</v>
      </c>
    </row>
    <row r="2368" spans="1:6" x14ac:dyDescent="0.25">
      <c r="A2368">
        <v>9</v>
      </c>
      <c r="B2368" t="s">
        <v>6</v>
      </c>
      <c r="C2368">
        <v>2053</v>
      </c>
      <c r="D2368">
        <v>75</v>
      </c>
      <c r="E2368">
        <v>0.31853875474429</v>
      </c>
      <c r="F2368">
        <v>2.1502049653594599</v>
      </c>
    </row>
    <row r="2369" spans="1:6" x14ac:dyDescent="0.25">
      <c r="A2369">
        <v>9</v>
      </c>
      <c r="B2369" t="s">
        <v>6</v>
      </c>
      <c r="C2369">
        <v>2053</v>
      </c>
      <c r="D2369">
        <v>95</v>
      </c>
      <c r="E2369">
        <v>-1.88135828689175</v>
      </c>
      <c r="F2369">
        <v>2.4187692351036301</v>
      </c>
    </row>
    <row r="2370" spans="1:6" x14ac:dyDescent="0.25">
      <c r="A2370">
        <v>10</v>
      </c>
      <c r="B2370" t="s">
        <v>6</v>
      </c>
      <c r="C2370">
        <v>2053</v>
      </c>
      <c r="D2370">
        <v>50</v>
      </c>
      <c r="E2370">
        <v>1.8752263240595399</v>
      </c>
      <c r="F2370">
        <v>1.98259609813267</v>
      </c>
    </row>
    <row r="2371" spans="1:6" x14ac:dyDescent="0.25">
      <c r="A2371">
        <v>10</v>
      </c>
      <c r="B2371" t="s">
        <v>6</v>
      </c>
      <c r="C2371">
        <v>2053</v>
      </c>
      <c r="D2371">
        <v>75</v>
      </c>
      <c r="E2371">
        <v>0.55276465879299397</v>
      </c>
      <c r="F2371">
        <v>2.1807490283960198</v>
      </c>
    </row>
    <row r="2372" spans="1:6" x14ac:dyDescent="0.25">
      <c r="A2372">
        <v>10</v>
      </c>
      <c r="B2372" t="s">
        <v>6</v>
      </c>
      <c r="C2372">
        <v>2053</v>
      </c>
      <c r="D2372">
        <v>95</v>
      </c>
      <c r="E2372">
        <v>-1.7518876755092301</v>
      </c>
      <c r="F2372">
        <v>2.4387902642628601</v>
      </c>
    </row>
    <row r="2373" spans="1:6" x14ac:dyDescent="0.25">
      <c r="A2373">
        <v>11</v>
      </c>
      <c r="B2373" t="s">
        <v>6</v>
      </c>
      <c r="C2373">
        <v>2053</v>
      </c>
      <c r="D2373">
        <v>50</v>
      </c>
      <c r="E2373">
        <v>1.8236471093776301</v>
      </c>
      <c r="F2373">
        <v>1.98136752872128</v>
      </c>
    </row>
    <row r="2374" spans="1:6" x14ac:dyDescent="0.25">
      <c r="A2374">
        <v>11</v>
      </c>
      <c r="B2374" t="s">
        <v>6</v>
      </c>
      <c r="C2374">
        <v>2053</v>
      </c>
      <c r="D2374">
        <v>75</v>
      </c>
      <c r="E2374">
        <v>0.41445035800480301</v>
      </c>
      <c r="F2374">
        <v>2.1691422161818799</v>
      </c>
    </row>
    <row r="2375" spans="1:6" x14ac:dyDescent="0.25">
      <c r="A2375">
        <v>11</v>
      </c>
      <c r="B2375" t="s">
        <v>6</v>
      </c>
      <c r="C2375">
        <v>2053</v>
      </c>
      <c r="D2375">
        <v>95</v>
      </c>
      <c r="E2375">
        <v>-1.63526497813912</v>
      </c>
      <c r="F2375">
        <v>2.4449116508648201</v>
      </c>
    </row>
    <row r="2376" spans="1:6" x14ac:dyDescent="0.25">
      <c r="A2376">
        <v>12</v>
      </c>
      <c r="B2376" t="s">
        <v>6</v>
      </c>
      <c r="C2376">
        <v>2053</v>
      </c>
      <c r="D2376">
        <v>50</v>
      </c>
      <c r="E2376">
        <v>1.8191281232807599</v>
      </c>
      <c r="F2376">
        <v>1.9795710454852999</v>
      </c>
    </row>
    <row r="2377" spans="1:6" x14ac:dyDescent="0.25">
      <c r="A2377">
        <v>12</v>
      </c>
      <c r="B2377" t="s">
        <v>6</v>
      </c>
      <c r="C2377">
        <v>2053</v>
      </c>
      <c r="D2377">
        <v>75</v>
      </c>
      <c r="E2377">
        <v>0.61722551717989005</v>
      </c>
      <c r="F2377">
        <v>2.1943031507128201</v>
      </c>
    </row>
    <row r="2378" spans="1:6" x14ac:dyDescent="0.25">
      <c r="A2378">
        <v>12</v>
      </c>
      <c r="B2378" t="s">
        <v>6</v>
      </c>
      <c r="C2378">
        <v>2053</v>
      </c>
      <c r="D2378">
        <v>95</v>
      </c>
      <c r="E2378">
        <v>-1.64106275368604</v>
      </c>
      <c r="F2378">
        <v>2.45647382949244</v>
      </c>
    </row>
    <row r="2379" spans="1:6" x14ac:dyDescent="0.25">
      <c r="A2379">
        <v>13</v>
      </c>
      <c r="B2379" t="s">
        <v>6</v>
      </c>
      <c r="C2379">
        <v>2053</v>
      </c>
      <c r="D2379">
        <v>50</v>
      </c>
      <c r="E2379">
        <v>1.72163089157926</v>
      </c>
      <c r="F2379">
        <v>1.9659184607385001</v>
      </c>
    </row>
    <row r="2380" spans="1:6" x14ac:dyDescent="0.25">
      <c r="A2380">
        <v>13</v>
      </c>
      <c r="B2380" t="s">
        <v>6</v>
      </c>
      <c r="C2380">
        <v>2053</v>
      </c>
      <c r="D2380">
        <v>75</v>
      </c>
      <c r="E2380">
        <v>0.62338602137596499</v>
      </c>
      <c r="F2380">
        <v>2.19261382378162</v>
      </c>
    </row>
    <row r="2381" spans="1:6" x14ac:dyDescent="0.25">
      <c r="A2381">
        <v>13</v>
      </c>
      <c r="B2381" t="s">
        <v>6</v>
      </c>
      <c r="C2381">
        <v>2053</v>
      </c>
      <c r="D2381">
        <v>95</v>
      </c>
      <c r="E2381">
        <v>-1.88103054364758</v>
      </c>
      <c r="F2381">
        <v>2.41817135231318</v>
      </c>
    </row>
    <row r="2382" spans="1:6" x14ac:dyDescent="0.25">
      <c r="A2382">
        <v>14</v>
      </c>
      <c r="B2382" t="s">
        <v>6</v>
      </c>
      <c r="C2382">
        <v>2053</v>
      </c>
      <c r="D2382">
        <v>50</v>
      </c>
      <c r="E2382">
        <v>1.77306228822504</v>
      </c>
      <c r="F2382">
        <v>1.9730941687396999</v>
      </c>
    </row>
    <row r="2383" spans="1:6" x14ac:dyDescent="0.25">
      <c r="A2383">
        <v>14</v>
      </c>
      <c r="B2383" t="s">
        <v>6</v>
      </c>
      <c r="C2383">
        <v>2053</v>
      </c>
      <c r="D2383">
        <v>75</v>
      </c>
      <c r="E2383">
        <v>0.57470040299176905</v>
      </c>
      <c r="F2383">
        <v>2.1882325094356299</v>
      </c>
    </row>
    <row r="2384" spans="1:6" x14ac:dyDescent="0.25">
      <c r="A2384">
        <v>14</v>
      </c>
      <c r="B2384" t="s">
        <v>6</v>
      </c>
      <c r="C2384">
        <v>2053</v>
      </c>
      <c r="D2384">
        <v>95</v>
      </c>
      <c r="E2384">
        <v>-1.7781630690160899</v>
      </c>
      <c r="F2384">
        <v>2.4272040294261199</v>
      </c>
    </row>
    <row r="2385" spans="1:6" x14ac:dyDescent="0.25">
      <c r="A2385">
        <v>15</v>
      </c>
      <c r="B2385" t="s">
        <v>6</v>
      </c>
      <c r="C2385">
        <v>2053</v>
      </c>
      <c r="D2385">
        <v>50</v>
      </c>
      <c r="E2385">
        <v>1.8237297705420099</v>
      </c>
      <c r="F2385">
        <v>1.9773720854871499</v>
      </c>
    </row>
    <row r="2386" spans="1:6" x14ac:dyDescent="0.25">
      <c r="A2386">
        <v>15</v>
      </c>
      <c r="B2386" t="s">
        <v>6</v>
      </c>
      <c r="C2386">
        <v>2053</v>
      </c>
      <c r="D2386">
        <v>75</v>
      </c>
      <c r="E2386">
        <v>0.51976319531054604</v>
      </c>
      <c r="F2386">
        <v>2.1813804520292899</v>
      </c>
    </row>
    <row r="2387" spans="1:6" x14ac:dyDescent="0.25">
      <c r="A2387">
        <v>15</v>
      </c>
      <c r="B2387" t="s">
        <v>6</v>
      </c>
      <c r="C2387">
        <v>2053</v>
      </c>
      <c r="D2387">
        <v>95</v>
      </c>
      <c r="E2387">
        <v>-1.54062434813708</v>
      </c>
      <c r="F2387">
        <v>2.4627662967525299</v>
      </c>
    </row>
    <row r="2388" spans="1:6" x14ac:dyDescent="0.25">
      <c r="A2388">
        <v>16</v>
      </c>
      <c r="B2388" t="s">
        <v>6</v>
      </c>
      <c r="C2388">
        <v>2053</v>
      </c>
      <c r="D2388">
        <v>50</v>
      </c>
      <c r="E2388">
        <v>1.8498692124976299</v>
      </c>
      <c r="F2388">
        <v>1.9822288712562199</v>
      </c>
    </row>
    <row r="2389" spans="1:6" x14ac:dyDescent="0.25">
      <c r="A2389">
        <v>16</v>
      </c>
      <c r="B2389" t="s">
        <v>6</v>
      </c>
      <c r="C2389">
        <v>2053</v>
      </c>
      <c r="D2389">
        <v>75</v>
      </c>
      <c r="E2389">
        <v>0.36503987905399399</v>
      </c>
      <c r="F2389">
        <v>2.1601120228777799</v>
      </c>
    </row>
    <row r="2390" spans="1:6" x14ac:dyDescent="0.25">
      <c r="A2390">
        <v>16</v>
      </c>
      <c r="B2390" t="s">
        <v>6</v>
      </c>
      <c r="C2390">
        <v>2053</v>
      </c>
      <c r="D2390">
        <v>95</v>
      </c>
      <c r="E2390">
        <v>-1.5875978834371001</v>
      </c>
      <c r="F2390">
        <v>2.4517534990443699</v>
      </c>
    </row>
    <row r="2391" spans="1:6" x14ac:dyDescent="0.25">
      <c r="A2391">
        <v>17</v>
      </c>
      <c r="B2391" t="s">
        <v>6</v>
      </c>
      <c r="C2391">
        <v>2053</v>
      </c>
      <c r="D2391">
        <v>50</v>
      </c>
      <c r="E2391">
        <v>1.8993096696029601</v>
      </c>
      <c r="F2391">
        <v>1.9884136246795101</v>
      </c>
    </row>
    <row r="2392" spans="1:6" x14ac:dyDescent="0.25">
      <c r="A2392">
        <v>17</v>
      </c>
      <c r="B2392" t="s">
        <v>6</v>
      </c>
      <c r="C2392">
        <v>2053</v>
      </c>
      <c r="D2392">
        <v>75</v>
      </c>
      <c r="E2392">
        <v>0.40805724622630801</v>
      </c>
      <c r="F2392">
        <v>2.16294001424987</v>
      </c>
    </row>
    <row r="2393" spans="1:6" x14ac:dyDescent="0.25">
      <c r="A2393">
        <v>17</v>
      </c>
      <c r="B2393" t="s">
        <v>6</v>
      </c>
      <c r="C2393">
        <v>2053</v>
      </c>
      <c r="D2393">
        <v>95</v>
      </c>
      <c r="E2393">
        <v>-1.6812161595369</v>
      </c>
      <c r="F2393">
        <v>2.44139900875241</v>
      </c>
    </row>
    <row r="2394" spans="1:6" x14ac:dyDescent="0.25">
      <c r="A2394">
        <v>18</v>
      </c>
      <c r="B2394" t="s">
        <v>6</v>
      </c>
      <c r="C2394">
        <v>2053</v>
      </c>
      <c r="D2394">
        <v>50</v>
      </c>
      <c r="E2394">
        <v>1.84978501098116</v>
      </c>
      <c r="F2394">
        <v>1.9895812108153501</v>
      </c>
    </row>
    <row r="2395" spans="1:6" x14ac:dyDescent="0.25">
      <c r="A2395">
        <v>18</v>
      </c>
      <c r="B2395" t="s">
        <v>6</v>
      </c>
      <c r="C2395">
        <v>2053</v>
      </c>
      <c r="D2395">
        <v>75</v>
      </c>
      <c r="E2395">
        <v>0.27436840765436399</v>
      </c>
      <c r="F2395">
        <v>2.15331439631324</v>
      </c>
    </row>
    <row r="2396" spans="1:6" x14ac:dyDescent="0.25">
      <c r="A2396">
        <v>18</v>
      </c>
      <c r="B2396" t="s">
        <v>6</v>
      </c>
      <c r="C2396">
        <v>2053</v>
      </c>
      <c r="D2396">
        <v>95</v>
      </c>
      <c r="E2396">
        <v>-1.82771231361138</v>
      </c>
      <c r="F2396">
        <v>2.4298280968488801</v>
      </c>
    </row>
    <row r="2397" spans="1:6" x14ac:dyDescent="0.25">
      <c r="A2397">
        <v>19</v>
      </c>
      <c r="B2397" t="s">
        <v>6</v>
      </c>
      <c r="C2397">
        <v>2053</v>
      </c>
      <c r="D2397">
        <v>50</v>
      </c>
      <c r="E2397">
        <v>1.7178636320670599</v>
      </c>
      <c r="F2397">
        <v>1.96826951380436</v>
      </c>
    </row>
    <row r="2398" spans="1:6" x14ac:dyDescent="0.25">
      <c r="A2398">
        <v>19</v>
      </c>
      <c r="B2398" t="s">
        <v>6</v>
      </c>
      <c r="C2398">
        <v>2053</v>
      </c>
      <c r="D2398">
        <v>75</v>
      </c>
      <c r="E2398">
        <v>0.218697859421466</v>
      </c>
      <c r="F2398">
        <v>2.1381794869465498</v>
      </c>
    </row>
    <row r="2399" spans="1:6" x14ac:dyDescent="0.25">
      <c r="A2399">
        <v>19</v>
      </c>
      <c r="B2399" t="s">
        <v>6</v>
      </c>
      <c r="C2399">
        <v>2053</v>
      </c>
      <c r="D2399">
        <v>95</v>
      </c>
      <c r="E2399">
        <v>-1.87760905077792</v>
      </c>
      <c r="F2399">
        <v>2.4236919229971399</v>
      </c>
    </row>
    <row r="2400" spans="1:6" x14ac:dyDescent="0.25">
      <c r="A2400">
        <v>20</v>
      </c>
      <c r="B2400" t="s">
        <v>6</v>
      </c>
      <c r="C2400">
        <v>2053</v>
      </c>
      <c r="D2400">
        <v>50</v>
      </c>
      <c r="E2400">
        <v>1.82755415109771</v>
      </c>
      <c r="F2400">
        <v>1.98618286532245</v>
      </c>
    </row>
    <row r="2401" spans="1:6" x14ac:dyDescent="0.25">
      <c r="A2401">
        <v>20</v>
      </c>
      <c r="B2401" t="s">
        <v>6</v>
      </c>
      <c r="C2401">
        <v>2053</v>
      </c>
      <c r="D2401">
        <v>75</v>
      </c>
      <c r="E2401">
        <v>0.50411723186061397</v>
      </c>
      <c r="F2401">
        <v>2.1770399512764702</v>
      </c>
    </row>
    <row r="2402" spans="1:6" x14ac:dyDescent="0.25">
      <c r="A2402">
        <v>20</v>
      </c>
      <c r="B2402" t="s">
        <v>6</v>
      </c>
      <c r="C2402">
        <v>2053</v>
      </c>
      <c r="D2402">
        <v>95</v>
      </c>
      <c r="E2402">
        <v>-1.7950561443742801</v>
      </c>
      <c r="F2402">
        <v>2.4213731671437699</v>
      </c>
    </row>
    <row r="2403" spans="1:6" x14ac:dyDescent="0.25">
      <c r="A2403">
        <v>21</v>
      </c>
      <c r="B2403" t="s">
        <v>6</v>
      </c>
      <c r="C2403">
        <v>2053</v>
      </c>
      <c r="D2403">
        <v>50</v>
      </c>
      <c r="E2403">
        <v>1.71773015399068</v>
      </c>
      <c r="F2403">
        <v>1.96619027017776</v>
      </c>
    </row>
    <row r="2404" spans="1:6" x14ac:dyDescent="0.25">
      <c r="A2404">
        <v>21</v>
      </c>
      <c r="B2404" t="s">
        <v>6</v>
      </c>
      <c r="C2404">
        <v>2053</v>
      </c>
      <c r="D2404">
        <v>75</v>
      </c>
      <c r="E2404">
        <v>0.45327475338441098</v>
      </c>
      <c r="F2404">
        <v>2.1760615120190301</v>
      </c>
    </row>
    <row r="2405" spans="1:6" x14ac:dyDescent="0.25">
      <c r="A2405">
        <v>21</v>
      </c>
      <c r="B2405" t="s">
        <v>6</v>
      </c>
      <c r="C2405">
        <v>2053</v>
      </c>
      <c r="D2405">
        <v>95</v>
      </c>
      <c r="E2405">
        <v>-1.6017322394304301</v>
      </c>
      <c r="F2405">
        <v>2.4566360016368902</v>
      </c>
    </row>
    <row r="2406" spans="1:6" x14ac:dyDescent="0.25">
      <c r="A2406">
        <v>22</v>
      </c>
      <c r="B2406" t="s">
        <v>6</v>
      </c>
      <c r="C2406">
        <v>2053</v>
      </c>
      <c r="D2406">
        <v>50</v>
      </c>
      <c r="E2406">
        <v>1.82332723758728</v>
      </c>
      <c r="F2406">
        <v>1.9819941338174401</v>
      </c>
    </row>
    <row r="2407" spans="1:6" x14ac:dyDescent="0.25">
      <c r="A2407">
        <v>22</v>
      </c>
      <c r="B2407" t="s">
        <v>6</v>
      </c>
      <c r="C2407">
        <v>2053</v>
      </c>
      <c r="D2407">
        <v>75</v>
      </c>
      <c r="E2407">
        <v>0.51140574216915002</v>
      </c>
      <c r="F2407">
        <v>2.1805184098237298</v>
      </c>
    </row>
    <row r="2408" spans="1:6" x14ac:dyDescent="0.25">
      <c r="A2408">
        <v>22</v>
      </c>
      <c r="B2408" t="s">
        <v>6</v>
      </c>
      <c r="C2408">
        <v>2053</v>
      </c>
      <c r="D2408">
        <v>95</v>
      </c>
      <c r="E2408">
        <v>-1.8774304033253799</v>
      </c>
      <c r="F2408">
        <v>2.4092716426102601</v>
      </c>
    </row>
    <row r="2409" spans="1:6" x14ac:dyDescent="0.25">
      <c r="A2409">
        <v>23</v>
      </c>
      <c r="B2409" t="s">
        <v>6</v>
      </c>
      <c r="C2409">
        <v>2053</v>
      </c>
      <c r="D2409">
        <v>50</v>
      </c>
      <c r="E2409">
        <v>1.77601766154233</v>
      </c>
      <c r="F2409">
        <v>1.97579470184575</v>
      </c>
    </row>
    <row r="2410" spans="1:6" x14ac:dyDescent="0.25">
      <c r="A2410">
        <v>23</v>
      </c>
      <c r="B2410" t="s">
        <v>6</v>
      </c>
      <c r="C2410">
        <v>2053</v>
      </c>
      <c r="D2410">
        <v>75</v>
      </c>
      <c r="E2410">
        <v>0.26870446764493799</v>
      </c>
      <c r="F2410">
        <v>2.14589785559372</v>
      </c>
    </row>
    <row r="2411" spans="1:6" x14ac:dyDescent="0.25">
      <c r="A2411">
        <v>23</v>
      </c>
      <c r="B2411" t="s">
        <v>6</v>
      </c>
      <c r="C2411">
        <v>2053</v>
      </c>
      <c r="D2411">
        <v>95</v>
      </c>
      <c r="E2411">
        <v>-2.0314896653227699</v>
      </c>
      <c r="F2411">
        <v>2.4042732648177498</v>
      </c>
    </row>
    <row r="2412" spans="1:6" x14ac:dyDescent="0.25">
      <c r="A2412">
        <v>24</v>
      </c>
      <c r="B2412" t="s">
        <v>6</v>
      </c>
      <c r="C2412">
        <v>2053</v>
      </c>
      <c r="D2412">
        <v>50</v>
      </c>
      <c r="E2412">
        <v>1.8584647637070999</v>
      </c>
      <c r="F2412">
        <v>1.98391553325474</v>
      </c>
    </row>
    <row r="2413" spans="1:6" x14ac:dyDescent="0.25">
      <c r="A2413">
        <v>24</v>
      </c>
      <c r="B2413" t="s">
        <v>6</v>
      </c>
      <c r="C2413">
        <v>2053</v>
      </c>
      <c r="D2413">
        <v>75</v>
      </c>
      <c r="E2413">
        <v>0.57239251851078998</v>
      </c>
      <c r="F2413">
        <v>2.1889157484184198</v>
      </c>
    </row>
    <row r="2414" spans="1:6" x14ac:dyDescent="0.25">
      <c r="A2414">
        <v>24</v>
      </c>
      <c r="B2414" t="s">
        <v>6</v>
      </c>
      <c r="C2414">
        <v>2053</v>
      </c>
      <c r="D2414">
        <v>95</v>
      </c>
      <c r="E2414">
        <v>-1.402887434992</v>
      </c>
      <c r="F2414">
        <v>2.4875951173146</v>
      </c>
    </row>
    <row r="2415" spans="1:6" x14ac:dyDescent="0.25">
      <c r="A2415">
        <v>25</v>
      </c>
      <c r="B2415" t="s">
        <v>6</v>
      </c>
      <c r="C2415">
        <v>2053</v>
      </c>
      <c r="D2415">
        <v>50</v>
      </c>
      <c r="E2415">
        <v>1.7542010182108001</v>
      </c>
      <c r="F2415">
        <v>1.9750389098754999</v>
      </c>
    </row>
    <row r="2416" spans="1:6" x14ac:dyDescent="0.25">
      <c r="A2416">
        <v>25</v>
      </c>
      <c r="B2416" t="s">
        <v>6</v>
      </c>
      <c r="C2416">
        <v>2053</v>
      </c>
      <c r="D2416">
        <v>75</v>
      </c>
      <c r="E2416">
        <v>0.396944574177992</v>
      </c>
      <c r="F2416">
        <v>2.1629445436711001</v>
      </c>
    </row>
    <row r="2417" spans="1:6" x14ac:dyDescent="0.25">
      <c r="A2417">
        <v>25</v>
      </c>
      <c r="B2417" t="s">
        <v>6</v>
      </c>
      <c r="C2417">
        <v>2053</v>
      </c>
      <c r="D2417">
        <v>95</v>
      </c>
      <c r="E2417">
        <v>-1.97839717236858</v>
      </c>
      <c r="F2417">
        <v>2.4036933030754901</v>
      </c>
    </row>
    <row r="2418" spans="1:6" x14ac:dyDescent="0.25">
      <c r="A2418">
        <v>26</v>
      </c>
      <c r="B2418" t="s">
        <v>6</v>
      </c>
      <c r="C2418">
        <v>2053</v>
      </c>
      <c r="D2418">
        <v>50</v>
      </c>
      <c r="E2418">
        <v>1.8083557354987201</v>
      </c>
      <c r="F2418">
        <v>1.9855660905972701</v>
      </c>
    </row>
    <row r="2419" spans="1:6" x14ac:dyDescent="0.25">
      <c r="A2419">
        <v>26</v>
      </c>
      <c r="B2419" t="s">
        <v>6</v>
      </c>
      <c r="C2419">
        <v>2053</v>
      </c>
      <c r="D2419">
        <v>75</v>
      </c>
      <c r="E2419">
        <v>0.51952092165399799</v>
      </c>
      <c r="F2419">
        <v>2.18160446236406</v>
      </c>
    </row>
    <row r="2420" spans="1:6" x14ac:dyDescent="0.25">
      <c r="A2420">
        <v>26</v>
      </c>
      <c r="B2420" t="s">
        <v>6</v>
      </c>
      <c r="C2420">
        <v>2053</v>
      </c>
      <c r="D2420">
        <v>95</v>
      </c>
      <c r="E2420">
        <v>-1.2316521611432101</v>
      </c>
      <c r="F2420">
        <v>2.5052880394093</v>
      </c>
    </row>
    <row r="2421" spans="1:6" x14ac:dyDescent="0.25">
      <c r="A2421">
        <v>27</v>
      </c>
      <c r="B2421" t="s">
        <v>6</v>
      </c>
      <c r="C2421">
        <v>2053</v>
      </c>
      <c r="D2421">
        <v>50</v>
      </c>
      <c r="E2421">
        <v>1.71603830348657</v>
      </c>
      <c r="F2421">
        <v>1.9697865320919901</v>
      </c>
    </row>
    <row r="2422" spans="1:6" x14ac:dyDescent="0.25">
      <c r="A2422">
        <v>27</v>
      </c>
      <c r="B2422" t="s">
        <v>6</v>
      </c>
      <c r="C2422">
        <v>2053</v>
      </c>
      <c r="D2422">
        <v>75</v>
      </c>
      <c r="E2422">
        <v>0.46886170992197801</v>
      </c>
      <c r="F2422">
        <v>2.1760353737435101</v>
      </c>
    </row>
    <row r="2423" spans="1:6" x14ac:dyDescent="0.25">
      <c r="A2423">
        <v>27</v>
      </c>
      <c r="B2423" t="s">
        <v>6</v>
      </c>
      <c r="C2423">
        <v>2053</v>
      </c>
      <c r="D2423">
        <v>95</v>
      </c>
      <c r="E2423">
        <v>-1.78399496734574</v>
      </c>
      <c r="F2423">
        <v>2.4340171523160699</v>
      </c>
    </row>
    <row r="2424" spans="1:6" x14ac:dyDescent="0.25">
      <c r="A2424">
        <v>28</v>
      </c>
      <c r="B2424" t="s">
        <v>6</v>
      </c>
      <c r="C2424">
        <v>2053</v>
      </c>
      <c r="D2424">
        <v>50</v>
      </c>
      <c r="E2424">
        <v>1.80453907838963</v>
      </c>
      <c r="F2424">
        <v>1.97668503307377</v>
      </c>
    </row>
    <row r="2425" spans="1:6" x14ac:dyDescent="0.25">
      <c r="A2425">
        <v>28</v>
      </c>
      <c r="B2425" t="s">
        <v>6</v>
      </c>
      <c r="C2425">
        <v>2053</v>
      </c>
      <c r="D2425">
        <v>75</v>
      </c>
      <c r="E2425">
        <v>0.259388409231048</v>
      </c>
      <c r="F2425">
        <v>2.1456524414488301</v>
      </c>
    </row>
    <row r="2426" spans="1:6" x14ac:dyDescent="0.25">
      <c r="A2426">
        <v>28</v>
      </c>
      <c r="B2426" t="s">
        <v>6</v>
      </c>
      <c r="C2426">
        <v>2053</v>
      </c>
      <c r="D2426">
        <v>95</v>
      </c>
      <c r="E2426">
        <v>-1.6301734499252201</v>
      </c>
      <c r="F2426">
        <v>2.4470888338968502</v>
      </c>
    </row>
    <row r="2427" spans="1:6" x14ac:dyDescent="0.25">
      <c r="A2427">
        <v>29</v>
      </c>
      <c r="B2427" t="s">
        <v>6</v>
      </c>
      <c r="C2427">
        <v>2053</v>
      </c>
      <c r="D2427">
        <v>50</v>
      </c>
      <c r="E2427">
        <v>1.90550582611938</v>
      </c>
      <c r="F2427">
        <v>1.99622126699067</v>
      </c>
    </row>
    <row r="2428" spans="1:6" x14ac:dyDescent="0.25">
      <c r="A2428">
        <v>29</v>
      </c>
      <c r="B2428" t="s">
        <v>6</v>
      </c>
      <c r="C2428">
        <v>2053</v>
      </c>
      <c r="D2428">
        <v>75</v>
      </c>
      <c r="E2428">
        <v>0.46870193667433202</v>
      </c>
      <c r="F2428">
        <v>2.17820769861541</v>
      </c>
    </row>
    <row r="2429" spans="1:6" x14ac:dyDescent="0.25">
      <c r="A2429">
        <v>29</v>
      </c>
      <c r="B2429" t="s">
        <v>6</v>
      </c>
      <c r="C2429">
        <v>2053</v>
      </c>
      <c r="D2429">
        <v>95</v>
      </c>
      <c r="E2429">
        <v>-1.8275948657936001</v>
      </c>
      <c r="F2429">
        <v>2.4223170059514501</v>
      </c>
    </row>
    <row r="2430" spans="1:6" x14ac:dyDescent="0.25">
      <c r="A2430">
        <v>30</v>
      </c>
      <c r="B2430" t="s">
        <v>6</v>
      </c>
      <c r="C2430">
        <v>2053</v>
      </c>
      <c r="D2430">
        <v>50</v>
      </c>
      <c r="E2430">
        <v>1.70496133927224</v>
      </c>
      <c r="F2430">
        <v>1.9695929573967299</v>
      </c>
    </row>
    <row r="2431" spans="1:6" x14ac:dyDescent="0.25">
      <c r="A2431">
        <v>30</v>
      </c>
      <c r="B2431" t="s">
        <v>6</v>
      </c>
      <c r="C2431">
        <v>2053</v>
      </c>
      <c r="D2431">
        <v>75</v>
      </c>
      <c r="E2431">
        <v>0.21566228700255799</v>
      </c>
      <c r="F2431">
        <v>2.13971989791226</v>
      </c>
    </row>
    <row r="2432" spans="1:6" x14ac:dyDescent="0.25">
      <c r="A2432">
        <v>30</v>
      </c>
      <c r="B2432" t="s">
        <v>6</v>
      </c>
      <c r="C2432">
        <v>2053</v>
      </c>
      <c r="D2432">
        <v>95</v>
      </c>
      <c r="E2432">
        <v>-1.8015945712335499</v>
      </c>
      <c r="F2432">
        <v>2.4272159947587899</v>
      </c>
    </row>
    <row r="2433" spans="1:6" x14ac:dyDescent="0.25">
      <c r="A2433">
        <v>31</v>
      </c>
      <c r="B2433" t="s">
        <v>6</v>
      </c>
      <c r="C2433">
        <v>2053</v>
      </c>
      <c r="D2433">
        <v>50</v>
      </c>
      <c r="E2433">
        <v>1.9120726393345899</v>
      </c>
      <c r="F2433">
        <v>1.9892618290472599</v>
      </c>
    </row>
    <row r="2434" spans="1:6" x14ac:dyDescent="0.25">
      <c r="A2434">
        <v>31</v>
      </c>
      <c r="B2434" t="s">
        <v>6</v>
      </c>
      <c r="C2434">
        <v>2053</v>
      </c>
      <c r="D2434">
        <v>75</v>
      </c>
      <c r="E2434">
        <v>0.41959394318273202</v>
      </c>
      <c r="F2434">
        <v>2.16317831908365</v>
      </c>
    </row>
    <row r="2435" spans="1:6" x14ac:dyDescent="0.25">
      <c r="A2435">
        <v>31</v>
      </c>
      <c r="B2435" t="s">
        <v>6</v>
      </c>
      <c r="C2435">
        <v>2053</v>
      </c>
      <c r="D2435">
        <v>95</v>
      </c>
      <c r="E2435">
        <v>-1.8354677126163499</v>
      </c>
      <c r="F2435">
        <v>2.4208592339027502</v>
      </c>
    </row>
    <row r="2436" spans="1:6" x14ac:dyDescent="0.25">
      <c r="A2436">
        <v>32</v>
      </c>
      <c r="B2436" t="s">
        <v>6</v>
      </c>
      <c r="C2436">
        <v>2053</v>
      </c>
      <c r="D2436">
        <v>50</v>
      </c>
      <c r="E2436">
        <v>1.72735395416978</v>
      </c>
      <c r="F2436">
        <v>1.9756913460333201</v>
      </c>
    </row>
    <row r="2437" spans="1:6" x14ac:dyDescent="0.25">
      <c r="A2437">
        <v>32</v>
      </c>
      <c r="B2437" t="s">
        <v>6</v>
      </c>
      <c r="C2437">
        <v>2053</v>
      </c>
      <c r="D2437">
        <v>75</v>
      </c>
      <c r="E2437">
        <v>0.57552859240572596</v>
      </c>
      <c r="F2437">
        <v>2.1866241999621501</v>
      </c>
    </row>
    <row r="2438" spans="1:6" x14ac:dyDescent="0.25">
      <c r="A2438">
        <v>32</v>
      </c>
      <c r="B2438" t="s">
        <v>6</v>
      </c>
      <c r="C2438">
        <v>2053</v>
      </c>
      <c r="D2438">
        <v>95</v>
      </c>
      <c r="E2438">
        <v>-1.59748456507841</v>
      </c>
      <c r="F2438">
        <v>2.45861037899423</v>
      </c>
    </row>
    <row r="2439" spans="1:6" x14ac:dyDescent="0.25">
      <c r="A2439">
        <v>33</v>
      </c>
      <c r="B2439" t="s">
        <v>6</v>
      </c>
      <c r="C2439">
        <v>2053</v>
      </c>
      <c r="D2439">
        <v>50</v>
      </c>
      <c r="E2439">
        <v>1.8121123512044</v>
      </c>
      <c r="F2439">
        <v>1.9812318179563699</v>
      </c>
    </row>
    <row r="2440" spans="1:6" x14ac:dyDescent="0.25">
      <c r="A2440">
        <v>33</v>
      </c>
      <c r="B2440" t="s">
        <v>6</v>
      </c>
      <c r="C2440">
        <v>2053</v>
      </c>
      <c r="D2440">
        <v>75</v>
      </c>
      <c r="E2440">
        <v>0.41685202851415698</v>
      </c>
      <c r="F2440">
        <v>2.1638150411480801</v>
      </c>
    </row>
    <row r="2441" spans="1:6" x14ac:dyDescent="0.25">
      <c r="A2441">
        <v>33</v>
      </c>
      <c r="B2441" t="s">
        <v>6</v>
      </c>
      <c r="C2441">
        <v>2053</v>
      </c>
      <c r="D2441">
        <v>95</v>
      </c>
      <c r="E2441">
        <v>-1.9497701467220101</v>
      </c>
      <c r="F2441">
        <v>2.4038347883920901</v>
      </c>
    </row>
    <row r="2442" spans="1:6" x14ac:dyDescent="0.25">
      <c r="A2442">
        <v>34</v>
      </c>
      <c r="B2442" t="s">
        <v>6</v>
      </c>
      <c r="C2442">
        <v>2053</v>
      </c>
      <c r="D2442">
        <v>50</v>
      </c>
      <c r="E2442">
        <v>1.8926502928533699</v>
      </c>
      <c r="F2442">
        <v>1.99469606425997</v>
      </c>
    </row>
    <row r="2443" spans="1:6" x14ac:dyDescent="0.25">
      <c r="A2443">
        <v>34</v>
      </c>
      <c r="B2443" t="s">
        <v>6</v>
      </c>
      <c r="C2443">
        <v>2053</v>
      </c>
      <c r="D2443">
        <v>75</v>
      </c>
      <c r="E2443">
        <v>0.56265853907785002</v>
      </c>
      <c r="F2443">
        <v>2.1864519382841299</v>
      </c>
    </row>
    <row r="2444" spans="1:6" x14ac:dyDescent="0.25">
      <c r="A2444">
        <v>34</v>
      </c>
      <c r="B2444" t="s">
        <v>6</v>
      </c>
      <c r="C2444">
        <v>2053</v>
      </c>
      <c r="D2444">
        <v>95</v>
      </c>
      <c r="E2444">
        <v>-1.6025228430929701</v>
      </c>
      <c r="F2444">
        <v>2.45769154216093</v>
      </c>
    </row>
    <row r="2445" spans="1:6" x14ac:dyDescent="0.25">
      <c r="A2445">
        <v>35</v>
      </c>
      <c r="B2445" t="s">
        <v>6</v>
      </c>
      <c r="C2445">
        <v>2053</v>
      </c>
      <c r="D2445">
        <v>50</v>
      </c>
      <c r="E2445">
        <v>1.7250337702790699</v>
      </c>
      <c r="F2445">
        <v>1.96655100045808</v>
      </c>
    </row>
    <row r="2446" spans="1:6" x14ac:dyDescent="0.25">
      <c r="A2446">
        <v>35</v>
      </c>
      <c r="B2446" t="s">
        <v>6</v>
      </c>
      <c r="C2446">
        <v>2053</v>
      </c>
      <c r="D2446">
        <v>75</v>
      </c>
      <c r="E2446">
        <v>0.32247460858751298</v>
      </c>
      <c r="F2446">
        <v>2.1523391580967499</v>
      </c>
    </row>
    <row r="2447" spans="1:6" x14ac:dyDescent="0.25">
      <c r="A2447">
        <v>35</v>
      </c>
      <c r="B2447" t="s">
        <v>6</v>
      </c>
      <c r="C2447">
        <v>2053</v>
      </c>
      <c r="D2447">
        <v>95</v>
      </c>
      <c r="E2447">
        <v>-1.7327876251952701</v>
      </c>
      <c r="F2447">
        <v>2.43897048899376</v>
      </c>
    </row>
    <row r="2448" spans="1:6" x14ac:dyDescent="0.25">
      <c r="A2448">
        <v>36</v>
      </c>
      <c r="B2448" t="s">
        <v>6</v>
      </c>
      <c r="C2448">
        <v>2053</v>
      </c>
      <c r="D2448">
        <v>50</v>
      </c>
      <c r="E2448">
        <v>1.8800817905485001</v>
      </c>
      <c r="F2448">
        <v>1.9948163798917</v>
      </c>
    </row>
    <row r="2449" spans="1:6" x14ac:dyDescent="0.25">
      <c r="A2449">
        <v>36</v>
      </c>
      <c r="B2449" t="s">
        <v>6</v>
      </c>
      <c r="C2449">
        <v>2053</v>
      </c>
      <c r="D2449">
        <v>75</v>
      </c>
      <c r="E2449">
        <v>0.56730266128490403</v>
      </c>
      <c r="F2449">
        <v>2.1862980158012699</v>
      </c>
    </row>
    <row r="2450" spans="1:6" x14ac:dyDescent="0.25">
      <c r="A2450">
        <v>36</v>
      </c>
      <c r="B2450" t="s">
        <v>6</v>
      </c>
      <c r="C2450">
        <v>2053</v>
      </c>
      <c r="D2450">
        <v>95</v>
      </c>
      <c r="E2450">
        <v>-1.74009400920038</v>
      </c>
      <c r="F2450">
        <v>2.44342990274375</v>
      </c>
    </row>
    <row r="2451" spans="1:6" x14ac:dyDescent="0.25">
      <c r="A2451">
        <v>37</v>
      </c>
      <c r="B2451" t="s">
        <v>6</v>
      </c>
      <c r="C2451">
        <v>2053</v>
      </c>
      <c r="D2451">
        <v>50</v>
      </c>
      <c r="E2451">
        <v>1.81959189336747</v>
      </c>
      <c r="F2451">
        <v>1.9764547249340301</v>
      </c>
    </row>
    <row r="2452" spans="1:6" x14ac:dyDescent="0.25">
      <c r="A2452">
        <v>37</v>
      </c>
      <c r="B2452" t="s">
        <v>6</v>
      </c>
      <c r="C2452">
        <v>2053</v>
      </c>
      <c r="D2452">
        <v>75</v>
      </c>
      <c r="E2452">
        <v>0.27009068417036403</v>
      </c>
      <c r="F2452">
        <v>2.1395784336558998</v>
      </c>
    </row>
    <row r="2453" spans="1:6" x14ac:dyDescent="0.25">
      <c r="A2453">
        <v>37</v>
      </c>
      <c r="B2453" t="s">
        <v>6</v>
      </c>
      <c r="C2453">
        <v>2053</v>
      </c>
      <c r="D2453">
        <v>95</v>
      </c>
      <c r="E2453">
        <v>-2.19418002298791</v>
      </c>
      <c r="F2453">
        <v>2.3680411718258498</v>
      </c>
    </row>
    <row r="2454" spans="1:6" x14ac:dyDescent="0.25">
      <c r="A2454">
        <v>38</v>
      </c>
      <c r="B2454" t="s">
        <v>6</v>
      </c>
      <c r="C2454">
        <v>2053</v>
      </c>
      <c r="D2454">
        <v>50</v>
      </c>
      <c r="E2454">
        <v>1.71695409764518</v>
      </c>
      <c r="F2454">
        <v>1.96702445960407</v>
      </c>
    </row>
    <row r="2455" spans="1:6" x14ac:dyDescent="0.25">
      <c r="A2455">
        <v>38</v>
      </c>
      <c r="B2455" t="s">
        <v>6</v>
      </c>
      <c r="C2455">
        <v>2053</v>
      </c>
      <c r="D2455">
        <v>75</v>
      </c>
      <c r="E2455">
        <v>0.26947922270243002</v>
      </c>
      <c r="F2455">
        <v>2.1467391882608902</v>
      </c>
    </row>
    <row r="2456" spans="1:6" x14ac:dyDescent="0.25">
      <c r="A2456">
        <v>38</v>
      </c>
      <c r="B2456" t="s">
        <v>6</v>
      </c>
      <c r="C2456">
        <v>2053</v>
      </c>
      <c r="D2456">
        <v>95</v>
      </c>
      <c r="E2456">
        <v>-1.69152165639411</v>
      </c>
      <c r="F2456">
        <v>2.4397733087889901</v>
      </c>
    </row>
    <row r="2457" spans="1:6" x14ac:dyDescent="0.25">
      <c r="A2457">
        <v>39</v>
      </c>
      <c r="B2457" t="s">
        <v>6</v>
      </c>
      <c r="C2457">
        <v>2053</v>
      </c>
      <c r="D2457">
        <v>50</v>
      </c>
      <c r="E2457">
        <v>1.8422103942449</v>
      </c>
      <c r="F2457">
        <v>1.9829761152369001</v>
      </c>
    </row>
    <row r="2458" spans="1:6" x14ac:dyDescent="0.25">
      <c r="A2458">
        <v>39</v>
      </c>
      <c r="B2458" t="s">
        <v>6</v>
      </c>
      <c r="C2458">
        <v>2053</v>
      </c>
      <c r="D2458">
        <v>75</v>
      </c>
      <c r="E2458">
        <v>0.155178610802615</v>
      </c>
      <c r="F2458">
        <v>2.1261821381802499</v>
      </c>
    </row>
    <row r="2459" spans="1:6" x14ac:dyDescent="0.25">
      <c r="A2459">
        <v>39</v>
      </c>
      <c r="B2459" t="s">
        <v>6</v>
      </c>
      <c r="C2459">
        <v>2053</v>
      </c>
      <c r="D2459">
        <v>95</v>
      </c>
      <c r="E2459">
        <v>-1.8042807520352999</v>
      </c>
      <c r="F2459">
        <v>2.4270305703484101</v>
      </c>
    </row>
    <row r="2460" spans="1:6" x14ac:dyDescent="0.25">
      <c r="A2460">
        <v>40</v>
      </c>
      <c r="B2460" t="s">
        <v>6</v>
      </c>
      <c r="C2460">
        <v>2053</v>
      </c>
      <c r="D2460">
        <v>50</v>
      </c>
      <c r="E2460">
        <v>1.77366714050462</v>
      </c>
      <c r="F2460">
        <v>1.96917120645919</v>
      </c>
    </row>
    <row r="2461" spans="1:6" x14ac:dyDescent="0.25">
      <c r="A2461">
        <v>40</v>
      </c>
      <c r="B2461" t="s">
        <v>6</v>
      </c>
      <c r="C2461">
        <v>2053</v>
      </c>
      <c r="D2461">
        <v>75</v>
      </c>
      <c r="E2461">
        <v>0.56307654840786903</v>
      </c>
      <c r="F2461">
        <v>2.1827660160531699</v>
      </c>
    </row>
    <row r="2462" spans="1:6" x14ac:dyDescent="0.25">
      <c r="A2462">
        <v>40</v>
      </c>
      <c r="B2462" t="s">
        <v>6</v>
      </c>
      <c r="C2462">
        <v>2053</v>
      </c>
      <c r="D2462">
        <v>95</v>
      </c>
      <c r="E2462">
        <v>-1.58981368213861</v>
      </c>
      <c r="F2462">
        <v>2.45085898777744</v>
      </c>
    </row>
    <row r="2463" spans="1:6" x14ac:dyDescent="0.25">
      <c r="A2463">
        <v>41</v>
      </c>
      <c r="B2463" t="s">
        <v>6</v>
      </c>
      <c r="C2463">
        <v>2053</v>
      </c>
      <c r="D2463">
        <v>50</v>
      </c>
      <c r="E2463">
        <v>1.82414626321007</v>
      </c>
      <c r="F2463">
        <v>1.98030198154006</v>
      </c>
    </row>
    <row r="2464" spans="1:6" x14ac:dyDescent="0.25">
      <c r="A2464">
        <v>41</v>
      </c>
      <c r="B2464" t="s">
        <v>6</v>
      </c>
      <c r="C2464">
        <v>2053</v>
      </c>
      <c r="D2464">
        <v>75</v>
      </c>
      <c r="E2464">
        <v>0.57219358896822603</v>
      </c>
      <c r="F2464">
        <v>2.1861967479643898</v>
      </c>
    </row>
    <row r="2465" spans="1:6" x14ac:dyDescent="0.25">
      <c r="A2465">
        <v>41</v>
      </c>
      <c r="B2465" t="s">
        <v>6</v>
      </c>
      <c r="C2465">
        <v>2053</v>
      </c>
      <c r="D2465">
        <v>95</v>
      </c>
      <c r="E2465">
        <v>-1.89195543632529</v>
      </c>
      <c r="F2465">
        <v>2.4176407193195502</v>
      </c>
    </row>
    <row r="2466" spans="1:6" x14ac:dyDescent="0.25">
      <c r="A2466">
        <v>42</v>
      </c>
      <c r="B2466" t="s">
        <v>6</v>
      </c>
      <c r="C2466">
        <v>2053</v>
      </c>
      <c r="D2466">
        <v>50</v>
      </c>
      <c r="E2466">
        <v>1.95953492530536</v>
      </c>
      <c r="F2466">
        <v>2.0020141523128601</v>
      </c>
    </row>
    <row r="2467" spans="1:6" x14ac:dyDescent="0.25">
      <c r="A2467">
        <v>42</v>
      </c>
      <c r="B2467" t="s">
        <v>6</v>
      </c>
      <c r="C2467">
        <v>2053</v>
      </c>
      <c r="D2467">
        <v>75</v>
      </c>
      <c r="E2467">
        <v>0.31817254464386402</v>
      </c>
      <c r="F2467">
        <v>2.1533513872465599</v>
      </c>
    </row>
    <row r="2468" spans="1:6" x14ac:dyDescent="0.25">
      <c r="A2468">
        <v>42</v>
      </c>
      <c r="B2468" t="s">
        <v>6</v>
      </c>
      <c r="C2468">
        <v>2053</v>
      </c>
      <c r="D2468">
        <v>95</v>
      </c>
      <c r="E2468">
        <v>-1.3808743940067001</v>
      </c>
      <c r="F2468">
        <v>2.4901156411149601</v>
      </c>
    </row>
    <row r="2469" spans="1:6" x14ac:dyDescent="0.25">
      <c r="A2469">
        <v>43</v>
      </c>
      <c r="B2469" t="s">
        <v>6</v>
      </c>
      <c r="C2469">
        <v>2053</v>
      </c>
      <c r="D2469">
        <v>50</v>
      </c>
      <c r="E2469">
        <v>1.8859528649553301</v>
      </c>
      <c r="F2469">
        <v>1.99532303941731</v>
      </c>
    </row>
    <row r="2470" spans="1:6" x14ac:dyDescent="0.25">
      <c r="A2470">
        <v>43</v>
      </c>
      <c r="B2470" t="s">
        <v>6</v>
      </c>
      <c r="C2470">
        <v>2053</v>
      </c>
      <c r="D2470">
        <v>75</v>
      </c>
      <c r="E2470">
        <v>0.47459446541378097</v>
      </c>
      <c r="F2470">
        <v>2.1765268291828499</v>
      </c>
    </row>
    <row r="2471" spans="1:6" x14ac:dyDescent="0.25">
      <c r="A2471">
        <v>43</v>
      </c>
      <c r="B2471" t="s">
        <v>6</v>
      </c>
      <c r="C2471">
        <v>2053</v>
      </c>
      <c r="D2471">
        <v>95</v>
      </c>
      <c r="E2471">
        <v>-1.5421947331349899</v>
      </c>
      <c r="F2471">
        <v>2.46888755315819</v>
      </c>
    </row>
    <row r="2472" spans="1:6" x14ac:dyDescent="0.25">
      <c r="A2472">
        <v>44</v>
      </c>
      <c r="B2472" t="s">
        <v>6</v>
      </c>
      <c r="C2472">
        <v>2053</v>
      </c>
      <c r="D2472">
        <v>50</v>
      </c>
      <c r="E2472">
        <v>1.72404083055931</v>
      </c>
      <c r="F2472">
        <v>1.9678195343037099</v>
      </c>
    </row>
    <row r="2473" spans="1:6" x14ac:dyDescent="0.25">
      <c r="A2473">
        <v>44</v>
      </c>
      <c r="B2473" t="s">
        <v>6</v>
      </c>
      <c r="C2473">
        <v>2053</v>
      </c>
      <c r="D2473">
        <v>75</v>
      </c>
      <c r="E2473">
        <v>0.34861725206160998</v>
      </c>
      <c r="F2473">
        <v>2.1588067831200601</v>
      </c>
    </row>
    <row r="2474" spans="1:6" x14ac:dyDescent="0.25">
      <c r="A2474">
        <v>44</v>
      </c>
      <c r="B2474" t="s">
        <v>6</v>
      </c>
      <c r="C2474">
        <v>2053</v>
      </c>
      <c r="D2474">
        <v>95</v>
      </c>
      <c r="E2474">
        <v>-1.4806834636575299</v>
      </c>
      <c r="F2474">
        <v>2.47270593342185</v>
      </c>
    </row>
    <row r="2475" spans="1:6" x14ac:dyDescent="0.25">
      <c r="A2475">
        <v>45</v>
      </c>
      <c r="B2475" t="s">
        <v>6</v>
      </c>
      <c r="C2475">
        <v>2053</v>
      </c>
      <c r="D2475">
        <v>50</v>
      </c>
      <c r="E2475">
        <v>1.7632151194610699</v>
      </c>
      <c r="F2475">
        <v>1.9719779300435201</v>
      </c>
    </row>
    <row r="2476" spans="1:6" x14ac:dyDescent="0.25">
      <c r="A2476">
        <v>45</v>
      </c>
      <c r="B2476" t="s">
        <v>6</v>
      </c>
      <c r="C2476">
        <v>2053</v>
      </c>
      <c r="D2476">
        <v>75</v>
      </c>
      <c r="E2476">
        <v>0.31810693008468</v>
      </c>
      <c r="F2476">
        <v>2.1525880541581399</v>
      </c>
    </row>
    <row r="2477" spans="1:6" x14ac:dyDescent="0.25">
      <c r="A2477">
        <v>45</v>
      </c>
      <c r="B2477" t="s">
        <v>6</v>
      </c>
      <c r="C2477">
        <v>2053</v>
      </c>
      <c r="D2477">
        <v>95</v>
      </c>
      <c r="E2477">
        <v>-1.62782761521499</v>
      </c>
      <c r="F2477">
        <v>2.4473505016879802</v>
      </c>
    </row>
    <row r="2478" spans="1:6" x14ac:dyDescent="0.25">
      <c r="A2478">
        <v>46</v>
      </c>
      <c r="B2478" t="s">
        <v>6</v>
      </c>
      <c r="C2478">
        <v>2053</v>
      </c>
      <c r="D2478">
        <v>50</v>
      </c>
      <c r="E2478">
        <v>1.71183281556161</v>
      </c>
      <c r="F2478">
        <v>1.9697442922105199</v>
      </c>
    </row>
    <row r="2479" spans="1:6" x14ac:dyDescent="0.25">
      <c r="A2479">
        <v>46</v>
      </c>
      <c r="B2479" t="s">
        <v>6</v>
      </c>
      <c r="C2479">
        <v>2053</v>
      </c>
      <c r="D2479">
        <v>75</v>
      </c>
      <c r="E2479">
        <v>0.422426376666099</v>
      </c>
      <c r="F2479">
        <v>2.1667372521794701</v>
      </c>
    </row>
    <row r="2480" spans="1:6" x14ac:dyDescent="0.25">
      <c r="A2480">
        <v>46</v>
      </c>
      <c r="B2480" t="s">
        <v>6</v>
      </c>
      <c r="C2480">
        <v>2053</v>
      </c>
      <c r="D2480">
        <v>95</v>
      </c>
      <c r="E2480">
        <v>-1.4231509254977199</v>
      </c>
      <c r="F2480">
        <v>2.4809413258957802</v>
      </c>
    </row>
    <row r="2481" spans="1:6" x14ac:dyDescent="0.25">
      <c r="A2481">
        <v>47</v>
      </c>
      <c r="B2481" t="s">
        <v>6</v>
      </c>
      <c r="C2481">
        <v>2053</v>
      </c>
      <c r="D2481">
        <v>50</v>
      </c>
      <c r="E2481">
        <v>1.8480309317454</v>
      </c>
      <c r="F2481">
        <v>1.9827886337381</v>
      </c>
    </row>
    <row r="2482" spans="1:6" x14ac:dyDescent="0.25">
      <c r="A2482">
        <v>47</v>
      </c>
      <c r="B2482" t="s">
        <v>6</v>
      </c>
      <c r="C2482">
        <v>2053</v>
      </c>
      <c r="D2482">
        <v>75</v>
      </c>
      <c r="E2482">
        <v>7.3892700638751502E-2</v>
      </c>
      <c r="F2482">
        <v>2.1157066198971299</v>
      </c>
    </row>
    <row r="2483" spans="1:6" x14ac:dyDescent="0.25">
      <c r="A2483">
        <v>47</v>
      </c>
      <c r="B2483" t="s">
        <v>6</v>
      </c>
      <c r="C2483">
        <v>2053</v>
      </c>
      <c r="D2483">
        <v>95</v>
      </c>
      <c r="E2483">
        <v>-2.14826785048967</v>
      </c>
      <c r="F2483">
        <v>2.3866488609463001</v>
      </c>
    </row>
    <row r="2484" spans="1:6" x14ac:dyDescent="0.25">
      <c r="A2484">
        <v>48</v>
      </c>
      <c r="B2484" t="s">
        <v>6</v>
      </c>
      <c r="C2484">
        <v>2053</v>
      </c>
      <c r="D2484">
        <v>50</v>
      </c>
      <c r="E2484">
        <v>1.9527279450583499</v>
      </c>
      <c r="F2484">
        <v>2.0007597901957799</v>
      </c>
    </row>
    <row r="2485" spans="1:6" x14ac:dyDescent="0.25">
      <c r="A2485">
        <v>48</v>
      </c>
      <c r="B2485" t="s">
        <v>6</v>
      </c>
      <c r="C2485">
        <v>2053</v>
      </c>
      <c r="D2485">
        <v>75</v>
      </c>
      <c r="E2485">
        <v>0.33088934539625903</v>
      </c>
      <c r="F2485">
        <v>2.1562877526984399</v>
      </c>
    </row>
    <row r="2486" spans="1:6" x14ac:dyDescent="0.25">
      <c r="A2486">
        <v>48</v>
      </c>
      <c r="B2486" t="s">
        <v>6</v>
      </c>
      <c r="C2486">
        <v>2053</v>
      </c>
      <c r="D2486">
        <v>95</v>
      </c>
      <c r="E2486">
        <v>-1.75333559758778</v>
      </c>
      <c r="F2486">
        <v>2.43892008730506</v>
      </c>
    </row>
    <row r="2487" spans="1:6" x14ac:dyDescent="0.25">
      <c r="A2487">
        <v>49</v>
      </c>
      <c r="B2487" t="s">
        <v>6</v>
      </c>
      <c r="C2487">
        <v>2053</v>
      </c>
      <c r="D2487">
        <v>50</v>
      </c>
      <c r="E2487">
        <v>1.7764808719254399</v>
      </c>
      <c r="F2487">
        <v>1.97565680828574</v>
      </c>
    </row>
    <row r="2488" spans="1:6" x14ac:dyDescent="0.25">
      <c r="A2488">
        <v>49</v>
      </c>
      <c r="B2488" t="s">
        <v>6</v>
      </c>
      <c r="C2488">
        <v>2053</v>
      </c>
      <c r="D2488">
        <v>75</v>
      </c>
      <c r="E2488">
        <v>0.35872672098311398</v>
      </c>
      <c r="F2488">
        <v>2.1571480115721</v>
      </c>
    </row>
    <row r="2489" spans="1:6" x14ac:dyDescent="0.25">
      <c r="A2489">
        <v>49</v>
      </c>
      <c r="B2489" t="s">
        <v>6</v>
      </c>
      <c r="C2489">
        <v>2053</v>
      </c>
      <c r="D2489">
        <v>95</v>
      </c>
      <c r="E2489">
        <v>-1.5881006546035601</v>
      </c>
      <c r="F2489">
        <v>2.4577994105957499</v>
      </c>
    </row>
    <row r="2490" spans="1:6" x14ac:dyDescent="0.25">
      <c r="A2490">
        <v>50</v>
      </c>
      <c r="B2490" t="s">
        <v>6</v>
      </c>
      <c r="C2490">
        <v>2053</v>
      </c>
      <c r="D2490">
        <v>50</v>
      </c>
      <c r="E2490">
        <v>1.82589714625722</v>
      </c>
      <c r="F2490">
        <v>1.9770546130441</v>
      </c>
    </row>
    <row r="2491" spans="1:6" x14ac:dyDescent="0.25">
      <c r="A2491">
        <v>50</v>
      </c>
      <c r="B2491" t="s">
        <v>6</v>
      </c>
      <c r="C2491">
        <v>2053</v>
      </c>
      <c r="D2491">
        <v>75</v>
      </c>
      <c r="E2491">
        <v>0.436519743545281</v>
      </c>
      <c r="F2491">
        <v>2.1689832525767301</v>
      </c>
    </row>
    <row r="2492" spans="1:6" x14ac:dyDescent="0.25">
      <c r="A2492">
        <v>50</v>
      </c>
      <c r="B2492" t="s">
        <v>6</v>
      </c>
      <c r="C2492">
        <v>2053</v>
      </c>
      <c r="D2492">
        <v>95</v>
      </c>
      <c r="E2492">
        <v>-1.64421393022259</v>
      </c>
      <c r="F2492">
        <v>2.4451738690843698</v>
      </c>
    </row>
    <row r="2493" spans="1:6" x14ac:dyDescent="0.25">
      <c r="A2493">
        <v>51</v>
      </c>
      <c r="B2493" t="s">
        <v>6</v>
      </c>
      <c r="C2493">
        <v>2053</v>
      </c>
      <c r="D2493">
        <v>50</v>
      </c>
      <c r="E2493">
        <v>1.9217023813321701</v>
      </c>
      <c r="F2493">
        <v>1.9945338486100299</v>
      </c>
    </row>
    <row r="2494" spans="1:6" x14ac:dyDescent="0.25">
      <c r="A2494">
        <v>51</v>
      </c>
      <c r="B2494" t="s">
        <v>6</v>
      </c>
      <c r="C2494">
        <v>2053</v>
      </c>
      <c r="D2494">
        <v>75</v>
      </c>
      <c r="E2494">
        <v>0.42099130108361399</v>
      </c>
      <c r="F2494">
        <v>2.1692722716360402</v>
      </c>
    </row>
    <row r="2495" spans="1:6" x14ac:dyDescent="0.25">
      <c r="A2495">
        <v>51</v>
      </c>
      <c r="B2495" t="s">
        <v>6</v>
      </c>
      <c r="C2495">
        <v>2053</v>
      </c>
      <c r="D2495">
        <v>95</v>
      </c>
      <c r="E2495">
        <v>-1.58083704956876</v>
      </c>
      <c r="F2495">
        <v>2.4585530493380401</v>
      </c>
    </row>
    <row r="2496" spans="1:6" x14ac:dyDescent="0.25">
      <c r="A2496">
        <v>52</v>
      </c>
      <c r="B2496" t="s">
        <v>6</v>
      </c>
      <c r="C2496">
        <v>2053</v>
      </c>
      <c r="D2496">
        <v>50</v>
      </c>
      <c r="E2496">
        <v>1.7196446694549501</v>
      </c>
      <c r="F2496">
        <v>1.9674008134818499</v>
      </c>
    </row>
    <row r="2497" spans="1:6" x14ac:dyDescent="0.25">
      <c r="A2497">
        <v>52</v>
      </c>
      <c r="B2497" t="s">
        <v>6</v>
      </c>
      <c r="C2497">
        <v>2053</v>
      </c>
      <c r="D2497">
        <v>75</v>
      </c>
      <c r="E2497">
        <v>0.30637958857553499</v>
      </c>
      <c r="F2497">
        <v>2.15164136501047</v>
      </c>
    </row>
    <row r="2498" spans="1:6" x14ac:dyDescent="0.25">
      <c r="A2498">
        <v>52</v>
      </c>
      <c r="B2498" t="s">
        <v>6</v>
      </c>
      <c r="C2498">
        <v>2053</v>
      </c>
      <c r="D2498">
        <v>95</v>
      </c>
      <c r="E2498">
        <v>-1.88623727864184</v>
      </c>
      <c r="F2498">
        <v>2.41054328475242</v>
      </c>
    </row>
    <row r="2499" spans="1:6" x14ac:dyDescent="0.25">
      <c r="A2499">
        <v>53</v>
      </c>
      <c r="B2499" t="s">
        <v>6</v>
      </c>
      <c r="C2499">
        <v>2053</v>
      </c>
      <c r="D2499">
        <v>50</v>
      </c>
      <c r="E2499">
        <v>1.8657803842389</v>
      </c>
      <c r="F2499">
        <v>1.98395190465528</v>
      </c>
    </row>
    <row r="2500" spans="1:6" x14ac:dyDescent="0.25">
      <c r="A2500">
        <v>53</v>
      </c>
      <c r="B2500" t="s">
        <v>6</v>
      </c>
      <c r="C2500">
        <v>2053</v>
      </c>
      <c r="D2500">
        <v>75</v>
      </c>
      <c r="E2500">
        <v>0.55788246350312498</v>
      </c>
      <c r="F2500">
        <v>2.1815111031275198</v>
      </c>
    </row>
    <row r="2501" spans="1:6" x14ac:dyDescent="0.25">
      <c r="A2501">
        <v>53</v>
      </c>
      <c r="B2501" t="s">
        <v>6</v>
      </c>
      <c r="C2501">
        <v>2053</v>
      </c>
      <c r="D2501">
        <v>95</v>
      </c>
      <c r="E2501">
        <v>-1.95106522170518</v>
      </c>
      <c r="F2501">
        <v>2.3986438166834398</v>
      </c>
    </row>
    <row r="2502" spans="1:6" x14ac:dyDescent="0.25">
      <c r="A2502">
        <v>54</v>
      </c>
      <c r="B2502" t="s">
        <v>6</v>
      </c>
      <c r="C2502">
        <v>2053</v>
      </c>
      <c r="D2502">
        <v>50</v>
      </c>
      <c r="E2502">
        <v>1.84893789333036</v>
      </c>
      <c r="F2502">
        <v>1.9904672710506099</v>
      </c>
    </row>
    <row r="2503" spans="1:6" x14ac:dyDescent="0.25">
      <c r="A2503">
        <v>54</v>
      </c>
      <c r="B2503" t="s">
        <v>6</v>
      </c>
      <c r="C2503">
        <v>2053</v>
      </c>
      <c r="D2503">
        <v>75</v>
      </c>
      <c r="E2503">
        <v>0.35821266001360003</v>
      </c>
      <c r="F2503">
        <v>2.1581997487263198</v>
      </c>
    </row>
    <row r="2504" spans="1:6" x14ac:dyDescent="0.25">
      <c r="A2504">
        <v>54</v>
      </c>
      <c r="B2504" t="s">
        <v>6</v>
      </c>
      <c r="C2504">
        <v>2053</v>
      </c>
      <c r="D2504">
        <v>95</v>
      </c>
      <c r="E2504">
        <v>-1.97815546694177</v>
      </c>
      <c r="F2504">
        <v>2.4005739817832499</v>
      </c>
    </row>
    <row r="2505" spans="1:6" x14ac:dyDescent="0.25">
      <c r="A2505">
        <v>55</v>
      </c>
      <c r="B2505" t="s">
        <v>6</v>
      </c>
      <c r="C2505">
        <v>2053</v>
      </c>
      <c r="D2505">
        <v>50</v>
      </c>
      <c r="E2505">
        <v>1.77529134238652</v>
      </c>
      <c r="F2505">
        <v>1.9733355329246001</v>
      </c>
    </row>
    <row r="2506" spans="1:6" x14ac:dyDescent="0.25">
      <c r="A2506">
        <v>55</v>
      </c>
      <c r="B2506" t="s">
        <v>6</v>
      </c>
      <c r="C2506">
        <v>2053</v>
      </c>
      <c r="D2506">
        <v>75</v>
      </c>
      <c r="E2506">
        <v>0.50223985802918403</v>
      </c>
      <c r="F2506">
        <v>2.18139188814507</v>
      </c>
    </row>
    <row r="2507" spans="1:6" x14ac:dyDescent="0.25">
      <c r="A2507">
        <v>55</v>
      </c>
      <c r="B2507" t="s">
        <v>6</v>
      </c>
      <c r="C2507">
        <v>2053</v>
      </c>
      <c r="D2507">
        <v>95</v>
      </c>
      <c r="E2507">
        <v>-1.5964552658689499</v>
      </c>
      <c r="F2507">
        <v>2.4633172328490498</v>
      </c>
    </row>
    <row r="2508" spans="1:6" x14ac:dyDescent="0.25">
      <c r="A2508">
        <v>56</v>
      </c>
      <c r="B2508" t="s">
        <v>6</v>
      </c>
      <c r="C2508">
        <v>2053</v>
      </c>
      <c r="D2508">
        <v>50</v>
      </c>
      <c r="E2508">
        <v>1.82678993086696</v>
      </c>
      <c r="F2508">
        <v>1.9805568997488701</v>
      </c>
    </row>
    <row r="2509" spans="1:6" x14ac:dyDescent="0.25">
      <c r="A2509">
        <v>56</v>
      </c>
      <c r="B2509" t="s">
        <v>6</v>
      </c>
      <c r="C2509">
        <v>2053</v>
      </c>
      <c r="D2509">
        <v>75</v>
      </c>
      <c r="E2509">
        <v>0.56890268611227701</v>
      </c>
      <c r="F2509">
        <v>2.1883645745288201</v>
      </c>
    </row>
    <row r="2510" spans="1:6" x14ac:dyDescent="0.25">
      <c r="A2510">
        <v>56</v>
      </c>
      <c r="B2510" t="s">
        <v>6</v>
      </c>
      <c r="C2510">
        <v>2053</v>
      </c>
      <c r="D2510">
        <v>95</v>
      </c>
      <c r="E2510">
        <v>-1.5834127301746099</v>
      </c>
      <c r="F2510">
        <v>2.4596925499734299</v>
      </c>
    </row>
    <row r="2511" spans="1:6" x14ac:dyDescent="0.25">
      <c r="A2511">
        <v>57</v>
      </c>
      <c r="B2511" t="s">
        <v>6</v>
      </c>
      <c r="C2511">
        <v>2053</v>
      </c>
      <c r="D2511">
        <v>50</v>
      </c>
      <c r="E2511">
        <v>1.90378606148857</v>
      </c>
      <c r="F2511">
        <v>1.99602250015475</v>
      </c>
    </row>
    <row r="2512" spans="1:6" x14ac:dyDescent="0.25">
      <c r="A2512">
        <v>57</v>
      </c>
      <c r="B2512" t="s">
        <v>6</v>
      </c>
      <c r="C2512">
        <v>2053</v>
      </c>
      <c r="D2512">
        <v>75</v>
      </c>
      <c r="E2512">
        <v>0.54973967387100897</v>
      </c>
      <c r="F2512">
        <v>2.190223166544</v>
      </c>
    </row>
    <row r="2513" spans="1:6" x14ac:dyDescent="0.25">
      <c r="A2513">
        <v>57</v>
      </c>
      <c r="B2513" t="s">
        <v>6</v>
      </c>
      <c r="C2513">
        <v>2053</v>
      </c>
      <c r="D2513">
        <v>95</v>
      </c>
      <c r="E2513">
        <v>-1.3286707616029401</v>
      </c>
      <c r="F2513">
        <v>2.4947719518438798</v>
      </c>
    </row>
    <row r="2514" spans="1:6" x14ac:dyDescent="0.25">
      <c r="A2514">
        <v>58</v>
      </c>
      <c r="B2514" t="s">
        <v>6</v>
      </c>
      <c r="C2514">
        <v>2053</v>
      </c>
      <c r="D2514">
        <v>50</v>
      </c>
      <c r="E2514">
        <v>1.8535634293419401</v>
      </c>
      <c r="F2514">
        <v>1.9905935515956901</v>
      </c>
    </row>
    <row r="2515" spans="1:6" x14ac:dyDescent="0.25">
      <c r="A2515">
        <v>58</v>
      </c>
      <c r="B2515" t="s">
        <v>6</v>
      </c>
      <c r="C2515">
        <v>2053</v>
      </c>
      <c r="D2515">
        <v>75</v>
      </c>
      <c r="E2515">
        <v>0.36255209876309402</v>
      </c>
      <c r="F2515">
        <v>2.1650143658236098</v>
      </c>
    </row>
    <row r="2516" spans="1:6" x14ac:dyDescent="0.25">
      <c r="A2516">
        <v>58</v>
      </c>
      <c r="B2516" t="s">
        <v>6</v>
      </c>
      <c r="C2516">
        <v>2053</v>
      </c>
      <c r="D2516">
        <v>95</v>
      </c>
      <c r="E2516">
        <v>-1.5351080458501301</v>
      </c>
      <c r="F2516">
        <v>2.4640154609742302</v>
      </c>
    </row>
    <row r="2517" spans="1:6" x14ac:dyDescent="0.25">
      <c r="A2517">
        <v>59</v>
      </c>
      <c r="B2517" t="s">
        <v>6</v>
      </c>
      <c r="C2517">
        <v>2053</v>
      </c>
      <c r="D2517">
        <v>50</v>
      </c>
      <c r="E2517">
        <v>1.8923946077257701</v>
      </c>
      <c r="F2517">
        <v>1.98929866474387</v>
      </c>
    </row>
    <row r="2518" spans="1:6" x14ac:dyDescent="0.25">
      <c r="A2518">
        <v>59</v>
      </c>
      <c r="B2518" t="s">
        <v>6</v>
      </c>
      <c r="C2518">
        <v>2053</v>
      </c>
      <c r="D2518">
        <v>75</v>
      </c>
      <c r="E2518">
        <v>0.35692438581719199</v>
      </c>
      <c r="F2518">
        <v>2.1572050204965301</v>
      </c>
    </row>
    <row r="2519" spans="1:6" x14ac:dyDescent="0.25">
      <c r="A2519">
        <v>59</v>
      </c>
      <c r="B2519" t="s">
        <v>6</v>
      </c>
      <c r="C2519">
        <v>2053</v>
      </c>
      <c r="D2519">
        <v>95</v>
      </c>
      <c r="E2519">
        <v>-1.67913679073008</v>
      </c>
      <c r="F2519">
        <v>2.4447056833274101</v>
      </c>
    </row>
    <row r="2520" spans="1:6" x14ac:dyDescent="0.25">
      <c r="A2520">
        <v>60</v>
      </c>
      <c r="B2520" t="s">
        <v>6</v>
      </c>
      <c r="C2520">
        <v>2053</v>
      </c>
      <c r="D2520">
        <v>50</v>
      </c>
      <c r="E2520">
        <v>1.89047181263165</v>
      </c>
      <c r="F2520">
        <v>1.99456632202345</v>
      </c>
    </row>
    <row r="2521" spans="1:6" x14ac:dyDescent="0.25">
      <c r="A2521">
        <v>60</v>
      </c>
      <c r="B2521" t="s">
        <v>6</v>
      </c>
      <c r="C2521">
        <v>2053</v>
      </c>
      <c r="D2521">
        <v>75</v>
      </c>
      <c r="E2521">
        <v>0.11357817518463199</v>
      </c>
      <c r="F2521">
        <v>2.1205866736776899</v>
      </c>
    </row>
    <row r="2522" spans="1:6" x14ac:dyDescent="0.25">
      <c r="A2522">
        <v>60</v>
      </c>
      <c r="B2522" t="s">
        <v>6</v>
      </c>
      <c r="C2522">
        <v>2053</v>
      </c>
      <c r="D2522">
        <v>95</v>
      </c>
      <c r="E2522">
        <v>-2.2994668989736602</v>
      </c>
      <c r="F2522">
        <v>2.3569807818403898</v>
      </c>
    </row>
    <row r="2523" spans="1:6" x14ac:dyDescent="0.25">
      <c r="A2523">
        <v>1</v>
      </c>
      <c r="B2523" t="s">
        <v>6</v>
      </c>
      <c r="C2523">
        <v>2054</v>
      </c>
      <c r="D2523">
        <v>50</v>
      </c>
      <c r="E2523">
        <v>1.80147506819258</v>
      </c>
      <c r="F2523">
        <v>2.0140097194199802</v>
      </c>
    </row>
    <row r="2524" spans="1:6" x14ac:dyDescent="0.25">
      <c r="A2524">
        <v>1</v>
      </c>
      <c r="B2524" t="s">
        <v>6</v>
      </c>
      <c r="C2524">
        <v>2054</v>
      </c>
      <c r="D2524">
        <v>75</v>
      </c>
      <c r="E2524">
        <v>0.72302924224069598</v>
      </c>
      <c r="F2524">
        <v>2.2525670556751902</v>
      </c>
    </row>
    <row r="2525" spans="1:6" x14ac:dyDescent="0.25">
      <c r="A2525">
        <v>1</v>
      </c>
      <c r="B2525" t="s">
        <v>6</v>
      </c>
      <c r="C2525">
        <v>2054</v>
      </c>
      <c r="D2525">
        <v>95</v>
      </c>
      <c r="E2525">
        <v>-1.23259186698423</v>
      </c>
      <c r="F2525">
        <v>2.5724650462320802</v>
      </c>
    </row>
    <row r="2526" spans="1:6" x14ac:dyDescent="0.25">
      <c r="A2526">
        <v>2</v>
      </c>
      <c r="B2526" t="s">
        <v>6</v>
      </c>
      <c r="C2526">
        <v>2054</v>
      </c>
      <c r="D2526">
        <v>50</v>
      </c>
      <c r="E2526">
        <v>1.62144137127554</v>
      </c>
      <c r="F2526">
        <v>1.9887060033652799</v>
      </c>
    </row>
    <row r="2527" spans="1:6" x14ac:dyDescent="0.25">
      <c r="A2527">
        <v>2</v>
      </c>
      <c r="B2527" t="s">
        <v>6</v>
      </c>
      <c r="C2527">
        <v>2054</v>
      </c>
      <c r="D2527">
        <v>75</v>
      </c>
      <c r="E2527">
        <v>0.47217978259938398</v>
      </c>
      <c r="F2527">
        <v>2.2251075361994599</v>
      </c>
    </row>
    <row r="2528" spans="1:6" x14ac:dyDescent="0.25">
      <c r="A2528">
        <v>2</v>
      </c>
      <c r="B2528" t="s">
        <v>6</v>
      </c>
      <c r="C2528">
        <v>2054</v>
      </c>
      <c r="D2528">
        <v>95</v>
      </c>
      <c r="E2528">
        <v>-1.73342829930959</v>
      </c>
      <c r="F2528">
        <v>2.4963213796854</v>
      </c>
    </row>
    <row r="2529" spans="1:6" x14ac:dyDescent="0.25">
      <c r="A2529">
        <v>3</v>
      </c>
      <c r="B2529" t="s">
        <v>6</v>
      </c>
      <c r="C2529">
        <v>2054</v>
      </c>
      <c r="D2529">
        <v>50</v>
      </c>
      <c r="E2529">
        <v>1.62641853561008</v>
      </c>
      <c r="F2529">
        <v>1.99096034536108</v>
      </c>
    </row>
    <row r="2530" spans="1:6" x14ac:dyDescent="0.25">
      <c r="A2530">
        <v>3</v>
      </c>
      <c r="B2530" t="s">
        <v>6</v>
      </c>
      <c r="C2530">
        <v>2054</v>
      </c>
      <c r="D2530">
        <v>75</v>
      </c>
      <c r="E2530">
        <v>0.47296857095079498</v>
      </c>
      <c r="F2530">
        <v>2.2235918039336702</v>
      </c>
    </row>
    <row r="2531" spans="1:6" x14ac:dyDescent="0.25">
      <c r="A2531">
        <v>3</v>
      </c>
      <c r="B2531" t="s">
        <v>6</v>
      </c>
      <c r="C2531">
        <v>2054</v>
      </c>
      <c r="D2531">
        <v>95</v>
      </c>
      <c r="E2531">
        <v>-1.6783641038444701</v>
      </c>
      <c r="F2531">
        <v>2.5026380569639302</v>
      </c>
    </row>
    <row r="2532" spans="1:6" x14ac:dyDescent="0.25">
      <c r="A2532">
        <v>4</v>
      </c>
      <c r="B2532" t="s">
        <v>6</v>
      </c>
      <c r="C2532">
        <v>2054</v>
      </c>
      <c r="D2532">
        <v>50</v>
      </c>
      <c r="E2532">
        <v>1.8705153821748699</v>
      </c>
      <c r="F2532">
        <v>2.02464914579779</v>
      </c>
    </row>
    <row r="2533" spans="1:6" x14ac:dyDescent="0.25">
      <c r="A2533">
        <v>4</v>
      </c>
      <c r="B2533" t="s">
        <v>6</v>
      </c>
      <c r="C2533">
        <v>2054</v>
      </c>
      <c r="D2533">
        <v>75</v>
      </c>
      <c r="E2533">
        <v>0.26728778046951701</v>
      </c>
      <c r="F2533">
        <v>2.1928166136570599</v>
      </c>
    </row>
    <row r="2534" spans="1:6" x14ac:dyDescent="0.25">
      <c r="A2534">
        <v>4</v>
      </c>
      <c r="B2534" t="s">
        <v>6</v>
      </c>
      <c r="C2534">
        <v>2054</v>
      </c>
      <c r="D2534">
        <v>95</v>
      </c>
      <c r="E2534">
        <v>-1.5360833428845699</v>
      </c>
      <c r="F2534">
        <v>2.5233535269305598</v>
      </c>
    </row>
    <row r="2535" spans="1:6" x14ac:dyDescent="0.25">
      <c r="A2535">
        <v>5</v>
      </c>
      <c r="B2535" t="s">
        <v>6</v>
      </c>
      <c r="C2535">
        <v>2054</v>
      </c>
      <c r="D2535">
        <v>50</v>
      </c>
      <c r="E2535">
        <v>2.0461859347865201</v>
      </c>
      <c r="F2535">
        <v>2.0518791691310301</v>
      </c>
    </row>
    <row r="2536" spans="1:6" x14ac:dyDescent="0.25">
      <c r="A2536">
        <v>5</v>
      </c>
      <c r="B2536" t="s">
        <v>6</v>
      </c>
      <c r="C2536">
        <v>2054</v>
      </c>
      <c r="D2536">
        <v>75</v>
      </c>
      <c r="E2536">
        <v>0.219746153473347</v>
      </c>
      <c r="F2536">
        <v>2.1869708027737902</v>
      </c>
    </row>
    <row r="2537" spans="1:6" x14ac:dyDescent="0.25">
      <c r="A2537">
        <v>5</v>
      </c>
      <c r="B2537" t="s">
        <v>6</v>
      </c>
      <c r="C2537">
        <v>2054</v>
      </c>
      <c r="D2537">
        <v>95</v>
      </c>
      <c r="E2537">
        <v>-1.8806481230445899</v>
      </c>
      <c r="F2537">
        <v>2.47565065623386</v>
      </c>
    </row>
    <row r="2538" spans="1:6" x14ac:dyDescent="0.25">
      <c r="A2538">
        <v>6</v>
      </c>
      <c r="B2538" t="s">
        <v>6</v>
      </c>
      <c r="C2538">
        <v>2054</v>
      </c>
      <c r="D2538">
        <v>50</v>
      </c>
      <c r="E2538">
        <v>1.60924837433039</v>
      </c>
      <c r="F2538">
        <v>1.99396259442876</v>
      </c>
    </row>
    <row r="2539" spans="1:6" x14ac:dyDescent="0.25">
      <c r="A2539">
        <v>6</v>
      </c>
      <c r="B2539" t="s">
        <v>6</v>
      </c>
      <c r="C2539">
        <v>2054</v>
      </c>
      <c r="D2539">
        <v>75</v>
      </c>
      <c r="E2539">
        <v>0.41711649881705598</v>
      </c>
      <c r="F2539">
        <v>2.2206479472020302</v>
      </c>
    </row>
    <row r="2540" spans="1:6" x14ac:dyDescent="0.25">
      <c r="A2540">
        <v>6</v>
      </c>
      <c r="B2540" t="s">
        <v>6</v>
      </c>
      <c r="C2540">
        <v>2054</v>
      </c>
      <c r="D2540">
        <v>95</v>
      </c>
      <c r="E2540">
        <v>-1.4812180232987999</v>
      </c>
      <c r="F2540">
        <v>2.53431689784431</v>
      </c>
    </row>
    <row r="2541" spans="1:6" x14ac:dyDescent="0.25">
      <c r="A2541">
        <v>7</v>
      </c>
      <c r="B2541" t="s">
        <v>6</v>
      </c>
      <c r="C2541">
        <v>2054</v>
      </c>
      <c r="D2541">
        <v>50</v>
      </c>
      <c r="E2541">
        <v>1.77088222332703</v>
      </c>
      <c r="F2541">
        <v>2.0115161045817702</v>
      </c>
    </row>
    <row r="2542" spans="1:6" x14ac:dyDescent="0.25">
      <c r="A2542">
        <v>7</v>
      </c>
      <c r="B2542" t="s">
        <v>6</v>
      </c>
      <c r="C2542">
        <v>2054</v>
      </c>
      <c r="D2542">
        <v>75</v>
      </c>
      <c r="E2542">
        <v>0.41407936544694601</v>
      </c>
      <c r="F2542">
        <v>2.2122520657806799</v>
      </c>
    </row>
    <row r="2543" spans="1:6" x14ac:dyDescent="0.25">
      <c r="A2543">
        <v>7</v>
      </c>
      <c r="B2543" t="s">
        <v>6</v>
      </c>
      <c r="C2543">
        <v>2054</v>
      </c>
      <c r="D2543">
        <v>95</v>
      </c>
      <c r="E2543">
        <v>-1.5981335003842501</v>
      </c>
      <c r="F2543">
        <v>2.5105722011226801</v>
      </c>
    </row>
    <row r="2544" spans="1:6" x14ac:dyDescent="0.25">
      <c r="A2544">
        <v>8</v>
      </c>
      <c r="B2544" t="s">
        <v>6</v>
      </c>
      <c r="C2544">
        <v>2054</v>
      </c>
      <c r="D2544">
        <v>50</v>
      </c>
      <c r="E2544">
        <v>1.9029972302621601</v>
      </c>
      <c r="F2544">
        <v>2.03559326012941</v>
      </c>
    </row>
    <row r="2545" spans="1:6" x14ac:dyDescent="0.25">
      <c r="A2545">
        <v>8</v>
      </c>
      <c r="B2545" t="s">
        <v>6</v>
      </c>
      <c r="C2545">
        <v>2054</v>
      </c>
      <c r="D2545">
        <v>75</v>
      </c>
      <c r="E2545">
        <v>0.58895356430037205</v>
      </c>
      <c r="F2545">
        <v>2.2465562540206498</v>
      </c>
    </row>
    <row r="2546" spans="1:6" x14ac:dyDescent="0.25">
      <c r="A2546">
        <v>8</v>
      </c>
      <c r="B2546" t="s">
        <v>6</v>
      </c>
      <c r="C2546">
        <v>2054</v>
      </c>
      <c r="D2546">
        <v>95</v>
      </c>
      <c r="E2546">
        <v>-1.0641786814398599</v>
      </c>
      <c r="F2546">
        <v>2.5890679459340702</v>
      </c>
    </row>
    <row r="2547" spans="1:6" x14ac:dyDescent="0.25">
      <c r="A2547">
        <v>9</v>
      </c>
      <c r="B2547" t="s">
        <v>6</v>
      </c>
      <c r="C2547">
        <v>2054</v>
      </c>
      <c r="D2547">
        <v>50</v>
      </c>
      <c r="E2547">
        <v>1.62046523229885</v>
      </c>
      <c r="F2547">
        <v>1.9900270061499801</v>
      </c>
    </row>
    <row r="2548" spans="1:6" x14ac:dyDescent="0.25">
      <c r="A2548">
        <v>9</v>
      </c>
      <c r="B2548" t="s">
        <v>6</v>
      </c>
      <c r="C2548">
        <v>2054</v>
      </c>
      <c r="D2548">
        <v>75</v>
      </c>
      <c r="E2548">
        <v>0.42416244216071403</v>
      </c>
      <c r="F2548">
        <v>2.2178407203777399</v>
      </c>
    </row>
    <row r="2549" spans="1:6" x14ac:dyDescent="0.25">
      <c r="A2549">
        <v>9</v>
      </c>
      <c r="B2549" t="s">
        <v>6</v>
      </c>
      <c r="C2549">
        <v>2054</v>
      </c>
      <c r="D2549">
        <v>95</v>
      </c>
      <c r="E2549">
        <v>-1.5823010939736</v>
      </c>
      <c r="F2549">
        <v>2.5166961796111198</v>
      </c>
    </row>
    <row r="2550" spans="1:6" x14ac:dyDescent="0.25">
      <c r="A2550">
        <v>10</v>
      </c>
      <c r="B2550" t="s">
        <v>6</v>
      </c>
      <c r="C2550">
        <v>2054</v>
      </c>
      <c r="D2550">
        <v>50</v>
      </c>
      <c r="E2550">
        <v>1.8714343235511699</v>
      </c>
      <c r="F2550">
        <v>2.0240777336625801</v>
      </c>
    </row>
    <row r="2551" spans="1:6" x14ac:dyDescent="0.25">
      <c r="A2551">
        <v>10</v>
      </c>
      <c r="B2551" t="s">
        <v>6</v>
      </c>
      <c r="C2551">
        <v>2054</v>
      </c>
      <c r="D2551">
        <v>75</v>
      </c>
      <c r="E2551">
        <v>0.46336039067840901</v>
      </c>
      <c r="F2551">
        <v>2.2257101227842502</v>
      </c>
    </row>
    <row r="2552" spans="1:6" x14ac:dyDescent="0.25">
      <c r="A2552">
        <v>10</v>
      </c>
      <c r="B2552" t="s">
        <v>6</v>
      </c>
      <c r="C2552">
        <v>2054</v>
      </c>
      <c r="D2552">
        <v>95</v>
      </c>
      <c r="E2552">
        <v>-1.97811172716664</v>
      </c>
      <c r="F2552">
        <v>2.4638715379101699</v>
      </c>
    </row>
    <row r="2553" spans="1:6" x14ac:dyDescent="0.25">
      <c r="A2553">
        <v>11</v>
      </c>
      <c r="B2553" t="s">
        <v>6</v>
      </c>
      <c r="C2553">
        <v>2054</v>
      </c>
      <c r="D2553">
        <v>50</v>
      </c>
      <c r="E2553">
        <v>1.90173090217382</v>
      </c>
      <c r="F2553">
        <v>2.0258746038750699</v>
      </c>
    </row>
    <row r="2554" spans="1:6" x14ac:dyDescent="0.25">
      <c r="A2554">
        <v>11</v>
      </c>
      <c r="B2554" t="s">
        <v>6</v>
      </c>
      <c r="C2554">
        <v>2054</v>
      </c>
      <c r="D2554">
        <v>75</v>
      </c>
      <c r="E2554">
        <v>0.76902856227707295</v>
      </c>
      <c r="F2554">
        <v>2.2587515087302101</v>
      </c>
    </row>
    <row r="2555" spans="1:6" x14ac:dyDescent="0.25">
      <c r="A2555">
        <v>11</v>
      </c>
      <c r="B2555" t="s">
        <v>6</v>
      </c>
      <c r="C2555">
        <v>2054</v>
      </c>
      <c r="D2555">
        <v>95</v>
      </c>
      <c r="E2555">
        <v>-1.53754844507426</v>
      </c>
      <c r="F2555">
        <v>2.5165765508802198</v>
      </c>
    </row>
    <row r="2556" spans="1:6" x14ac:dyDescent="0.25">
      <c r="A2556">
        <v>12</v>
      </c>
      <c r="B2556" t="s">
        <v>6</v>
      </c>
      <c r="C2556">
        <v>2054</v>
      </c>
      <c r="D2556">
        <v>50</v>
      </c>
      <c r="E2556">
        <v>1.6716056540900599</v>
      </c>
      <c r="F2556">
        <v>1.9929009757276299</v>
      </c>
    </row>
    <row r="2557" spans="1:6" x14ac:dyDescent="0.25">
      <c r="A2557">
        <v>12</v>
      </c>
      <c r="B2557" t="s">
        <v>6</v>
      </c>
      <c r="C2557">
        <v>2054</v>
      </c>
      <c r="D2557">
        <v>75</v>
      </c>
      <c r="E2557">
        <v>0.56989798673450098</v>
      </c>
      <c r="F2557">
        <v>2.2319112080638699</v>
      </c>
    </row>
    <row r="2558" spans="1:6" x14ac:dyDescent="0.25">
      <c r="A2558">
        <v>12</v>
      </c>
      <c r="B2558" t="s">
        <v>6</v>
      </c>
      <c r="C2558">
        <v>2054</v>
      </c>
      <c r="D2558">
        <v>95</v>
      </c>
      <c r="E2558">
        <v>-1.5796821675469299</v>
      </c>
      <c r="F2558">
        <v>2.5117516994081801</v>
      </c>
    </row>
    <row r="2559" spans="1:6" x14ac:dyDescent="0.25">
      <c r="A2559">
        <v>13</v>
      </c>
      <c r="B2559" t="s">
        <v>6</v>
      </c>
      <c r="C2559">
        <v>2054</v>
      </c>
      <c r="D2559">
        <v>50</v>
      </c>
      <c r="E2559">
        <v>2.13651267004487</v>
      </c>
      <c r="F2559">
        <v>2.0608047889211298</v>
      </c>
    </row>
    <row r="2560" spans="1:6" x14ac:dyDescent="0.25">
      <c r="A2560">
        <v>13</v>
      </c>
      <c r="B2560" t="s">
        <v>6</v>
      </c>
      <c r="C2560">
        <v>2054</v>
      </c>
      <c r="D2560">
        <v>75</v>
      </c>
      <c r="E2560">
        <v>0.38431891061103901</v>
      </c>
      <c r="F2560">
        <v>2.2116216408615101</v>
      </c>
    </row>
    <row r="2561" spans="1:6" x14ac:dyDescent="0.25">
      <c r="A2561">
        <v>13</v>
      </c>
      <c r="B2561" t="s">
        <v>6</v>
      </c>
      <c r="C2561">
        <v>2054</v>
      </c>
      <c r="D2561">
        <v>95</v>
      </c>
      <c r="E2561">
        <v>-1.43670294886366</v>
      </c>
      <c r="F2561">
        <v>2.5347973230322101</v>
      </c>
    </row>
    <row r="2562" spans="1:6" x14ac:dyDescent="0.25">
      <c r="A2562">
        <v>14</v>
      </c>
      <c r="B2562" t="s">
        <v>6</v>
      </c>
      <c r="C2562">
        <v>2054</v>
      </c>
      <c r="D2562">
        <v>50</v>
      </c>
      <c r="E2562">
        <v>2.0836679253825801</v>
      </c>
      <c r="F2562">
        <v>2.0561125506801901</v>
      </c>
    </row>
    <row r="2563" spans="1:6" x14ac:dyDescent="0.25">
      <c r="A2563">
        <v>14</v>
      </c>
      <c r="B2563" t="s">
        <v>6</v>
      </c>
      <c r="C2563">
        <v>2054</v>
      </c>
      <c r="D2563">
        <v>75</v>
      </c>
      <c r="E2563">
        <v>0.66661138142131204</v>
      </c>
      <c r="F2563">
        <v>2.24955301702383</v>
      </c>
    </row>
    <row r="2564" spans="1:6" x14ac:dyDescent="0.25">
      <c r="A2564">
        <v>14</v>
      </c>
      <c r="B2564" t="s">
        <v>6</v>
      </c>
      <c r="C2564">
        <v>2054</v>
      </c>
      <c r="D2564">
        <v>95</v>
      </c>
      <c r="E2564">
        <v>-1.6314819090792001</v>
      </c>
      <c r="F2564">
        <v>2.5141572429446399</v>
      </c>
    </row>
    <row r="2565" spans="1:6" x14ac:dyDescent="0.25">
      <c r="A2565">
        <v>15</v>
      </c>
      <c r="B2565" t="s">
        <v>6</v>
      </c>
      <c r="C2565">
        <v>2054</v>
      </c>
      <c r="D2565">
        <v>50</v>
      </c>
      <c r="E2565">
        <v>2.0393486605825899</v>
      </c>
      <c r="F2565">
        <v>2.0500790057254301</v>
      </c>
    </row>
    <row r="2566" spans="1:6" x14ac:dyDescent="0.25">
      <c r="A2566">
        <v>15</v>
      </c>
      <c r="B2566" t="s">
        <v>6</v>
      </c>
      <c r="C2566">
        <v>2054</v>
      </c>
      <c r="D2566">
        <v>75</v>
      </c>
      <c r="E2566">
        <v>0.466291177143564</v>
      </c>
      <c r="F2566">
        <v>2.2234563603620998</v>
      </c>
    </row>
    <row r="2567" spans="1:6" x14ac:dyDescent="0.25">
      <c r="A2567">
        <v>15</v>
      </c>
      <c r="B2567" t="s">
        <v>6</v>
      </c>
      <c r="C2567">
        <v>2054</v>
      </c>
      <c r="D2567">
        <v>95</v>
      </c>
      <c r="E2567">
        <v>-1.91741001279864</v>
      </c>
      <c r="F2567">
        <v>2.4688640495904699</v>
      </c>
    </row>
    <row r="2568" spans="1:6" x14ac:dyDescent="0.25">
      <c r="A2568">
        <v>16</v>
      </c>
      <c r="B2568" t="s">
        <v>6</v>
      </c>
      <c r="C2568">
        <v>2054</v>
      </c>
      <c r="D2568">
        <v>50</v>
      </c>
      <c r="E2568">
        <v>1.6239343509340201</v>
      </c>
      <c r="F2568">
        <v>1.9908171528838201</v>
      </c>
    </row>
    <row r="2569" spans="1:6" x14ac:dyDescent="0.25">
      <c r="A2569">
        <v>16</v>
      </c>
      <c r="B2569" t="s">
        <v>6</v>
      </c>
      <c r="C2569">
        <v>2054</v>
      </c>
      <c r="D2569">
        <v>75</v>
      </c>
      <c r="E2569">
        <v>0.314619908133352</v>
      </c>
      <c r="F2569">
        <v>2.19920817894495</v>
      </c>
    </row>
    <row r="2570" spans="1:6" x14ac:dyDescent="0.25">
      <c r="A2570">
        <v>16</v>
      </c>
      <c r="B2570" t="s">
        <v>6</v>
      </c>
      <c r="C2570">
        <v>2054</v>
      </c>
      <c r="D2570">
        <v>95</v>
      </c>
      <c r="E2570">
        <v>-1.9378978197990899</v>
      </c>
      <c r="F2570">
        <v>2.4750458647794198</v>
      </c>
    </row>
    <row r="2571" spans="1:6" x14ac:dyDescent="0.25">
      <c r="A2571">
        <v>17</v>
      </c>
      <c r="B2571" t="s">
        <v>6</v>
      </c>
      <c r="C2571">
        <v>2054</v>
      </c>
      <c r="D2571">
        <v>50</v>
      </c>
      <c r="E2571">
        <v>1.90656832655166</v>
      </c>
      <c r="F2571">
        <v>2.0300917407954802</v>
      </c>
    </row>
    <row r="2572" spans="1:6" x14ac:dyDescent="0.25">
      <c r="A2572">
        <v>17</v>
      </c>
      <c r="B2572" t="s">
        <v>6</v>
      </c>
      <c r="C2572">
        <v>2054</v>
      </c>
      <c r="D2572">
        <v>75</v>
      </c>
      <c r="E2572">
        <v>0.41384561444201901</v>
      </c>
      <c r="F2572">
        <v>2.2190339974717399</v>
      </c>
    </row>
    <row r="2573" spans="1:6" x14ac:dyDescent="0.25">
      <c r="A2573">
        <v>17</v>
      </c>
      <c r="B2573" t="s">
        <v>6</v>
      </c>
      <c r="C2573">
        <v>2054</v>
      </c>
      <c r="D2573">
        <v>95</v>
      </c>
      <c r="E2573">
        <v>-1.39837665048131</v>
      </c>
      <c r="F2573">
        <v>2.54733190598429</v>
      </c>
    </row>
    <row r="2574" spans="1:6" x14ac:dyDescent="0.25">
      <c r="A2574">
        <v>18</v>
      </c>
      <c r="B2574" t="s">
        <v>6</v>
      </c>
      <c r="C2574">
        <v>2054</v>
      </c>
      <c r="D2574">
        <v>50</v>
      </c>
      <c r="E2574">
        <v>1.8652948450892599</v>
      </c>
      <c r="F2574">
        <v>2.0234575300177702</v>
      </c>
    </row>
    <row r="2575" spans="1:6" x14ac:dyDescent="0.25">
      <c r="A2575">
        <v>18</v>
      </c>
      <c r="B2575" t="s">
        <v>6</v>
      </c>
      <c r="C2575">
        <v>2054</v>
      </c>
      <c r="D2575">
        <v>75</v>
      </c>
      <c r="E2575">
        <v>0.46801738764080802</v>
      </c>
      <c r="F2575">
        <v>2.2241920687356398</v>
      </c>
    </row>
    <row r="2576" spans="1:6" x14ac:dyDescent="0.25">
      <c r="A2576">
        <v>18</v>
      </c>
      <c r="B2576" t="s">
        <v>6</v>
      </c>
      <c r="C2576">
        <v>2054</v>
      </c>
      <c r="D2576">
        <v>95</v>
      </c>
      <c r="E2576">
        <v>-1.7414275817115299</v>
      </c>
      <c r="F2576">
        <v>2.4963804345168099</v>
      </c>
    </row>
    <row r="2577" spans="1:6" x14ac:dyDescent="0.25">
      <c r="A2577">
        <v>19</v>
      </c>
      <c r="B2577" t="s">
        <v>6</v>
      </c>
      <c r="C2577">
        <v>2054</v>
      </c>
      <c r="D2577">
        <v>50</v>
      </c>
      <c r="E2577">
        <v>1.8634784433031399</v>
      </c>
      <c r="F2577">
        <v>2.0191150342281099</v>
      </c>
    </row>
    <row r="2578" spans="1:6" x14ac:dyDescent="0.25">
      <c r="A2578">
        <v>19</v>
      </c>
      <c r="B2578" t="s">
        <v>6</v>
      </c>
      <c r="C2578">
        <v>2054</v>
      </c>
      <c r="D2578">
        <v>75</v>
      </c>
      <c r="E2578">
        <v>0.61784619035501098</v>
      </c>
      <c r="F2578">
        <v>2.2420375851111598</v>
      </c>
    </row>
    <row r="2579" spans="1:6" x14ac:dyDescent="0.25">
      <c r="A2579">
        <v>19</v>
      </c>
      <c r="B2579" t="s">
        <v>6</v>
      </c>
      <c r="C2579">
        <v>2054</v>
      </c>
      <c r="D2579">
        <v>95</v>
      </c>
      <c r="E2579">
        <v>-1.13228244082648</v>
      </c>
      <c r="F2579">
        <v>2.5709269705797699</v>
      </c>
    </row>
    <row r="2580" spans="1:6" x14ac:dyDescent="0.25">
      <c r="A2580">
        <v>20</v>
      </c>
      <c r="B2580" t="s">
        <v>6</v>
      </c>
      <c r="C2580">
        <v>2054</v>
      </c>
      <c r="D2580">
        <v>50</v>
      </c>
      <c r="E2580">
        <v>1.62590869559803</v>
      </c>
      <c r="F2580">
        <v>1.9925146079878699</v>
      </c>
    </row>
    <row r="2581" spans="1:6" x14ac:dyDescent="0.25">
      <c r="A2581">
        <v>20</v>
      </c>
      <c r="B2581" t="s">
        <v>6</v>
      </c>
      <c r="C2581">
        <v>2054</v>
      </c>
      <c r="D2581">
        <v>75</v>
      </c>
      <c r="E2581">
        <v>0.42169521257095599</v>
      </c>
      <c r="F2581">
        <v>2.2108912428327798</v>
      </c>
    </row>
    <row r="2582" spans="1:6" x14ac:dyDescent="0.25">
      <c r="A2582">
        <v>20</v>
      </c>
      <c r="B2582" t="s">
        <v>6</v>
      </c>
      <c r="C2582">
        <v>2054</v>
      </c>
      <c r="D2582">
        <v>95</v>
      </c>
      <c r="E2582">
        <v>-1.6307887824268299</v>
      </c>
      <c r="F2582">
        <v>2.51158369339253</v>
      </c>
    </row>
    <row r="2583" spans="1:6" x14ac:dyDescent="0.25">
      <c r="A2583">
        <v>21</v>
      </c>
      <c r="B2583" t="s">
        <v>6</v>
      </c>
      <c r="C2583">
        <v>2054</v>
      </c>
      <c r="D2583">
        <v>50</v>
      </c>
      <c r="E2583">
        <v>1.82359288148495</v>
      </c>
      <c r="F2583">
        <v>2.01579542634058</v>
      </c>
    </row>
    <row r="2584" spans="1:6" x14ac:dyDescent="0.25">
      <c r="A2584">
        <v>21</v>
      </c>
      <c r="B2584" t="s">
        <v>6</v>
      </c>
      <c r="C2584">
        <v>2054</v>
      </c>
      <c r="D2584">
        <v>75</v>
      </c>
      <c r="E2584">
        <v>0.45516726762625997</v>
      </c>
      <c r="F2584">
        <v>2.2195055888080399</v>
      </c>
    </row>
    <row r="2585" spans="1:6" x14ac:dyDescent="0.25">
      <c r="A2585">
        <v>21</v>
      </c>
      <c r="B2585" t="s">
        <v>6</v>
      </c>
      <c r="C2585">
        <v>2054</v>
      </c>
      <c r="D2585">
        <v>95</v>
      </c>
      <c r="E2585">
        <v>-1.2885280415390901</v>
      </c>
      <c r="F2585">
        <v>2.5609614283183699</v>
      </c>
    </row>
    <row r="2586" spans="1:6" x14ac:dyDescent="0.25">
      <c r="A2586">
        <v>22</v>
      </c>
      <c r="B2586" t="s">
        <v>6</v>
      </c>
      <c r="C2586">
        <v>2054</v>
      </c>
      <c r="D2586">
        <v>50</v>
      </c>
      <c r="E2586">
        <v>1.8831579437860899</v>
      </c>
      <c r="F2586">
        <v>2.0331898950439098</v>
      </c>
    </row>
    <row r="2587" spans="1:6" x14ac:dyDescent="0.25">
      <c r="A2587">
        <v>22</v>
      </c>
      <c r="B2587" t="s">
        <v>6</v>
      </c>
      <c r="C2587">
        <v>2054</v>
      </c>
      <c r="D2587">
        <v>75</v>
      </c>
      <c r="E2587">
        <v>0.47325209407270402</v>
      </c>
      <c r="F2587">
        <v>2.2253117358133099</v>
      </c>
    </row>
    <row r="2588" spans="1:6" x14ac:dyDescent="0.25">
      <c r="A2588">
        <v>22</v>
      </c>
      <c r="B2588" t="s">
        <v>6</v>
      </c>
      <c r="C2588">
        <v>2054</v>
      </c>
      <c r="D2588">
        <v>95</v>
      </c>
      <c r="E2588">
        <v>-1.53635202105013</v>
      </c>
      <c r="F2588">
        <v>2.5230205441549902</v>
      </c>
    </row>
    <row r="2589" spans="1:6" x14ac:dyDescent="0.25">
      <c r="A2589">
        <v>23</v>
      </c>
      <c r="B2589" t="s">
        <v>6</v>
      </c>
      <c r="C2589">
        <v>2054</v>
      </c>
      <c r="D2589">
        <v>50</v>
      </c>
      <c r="E2589">
        <v>1.90066583098335</v>
      </c>
      <c r="F2589">
        <v>2.0302003068259999</v>
      </c>
    </row>
    <row r="2590" spans="1:6" x14ac:dyDescent="0.25">
      <c r="A2590">
        <v>23</v>
      </c>
      <c r="B2590" t="s">
        <v>6</v>
      </c>
      <c r="C2590">
        <v>2054</v>
      </c>
      <c r="D2590">
        <v>75</v>
      </c>
      <c r="E2590">
        <v>0.39044128209421203</v>
      </c>
      <c r="F2590">
        <v>2.2164121848934699</v>
      </c>
    </row>
    <row r="2591" spans="1:6" x14ac:dyDescent="0.25">
      <c r="A2591">
        <v>23</v>
      </c>
      <c r="B2591" t="s">
        <v>6</v>
      </c>
      <c r="C2591">
        <v>2054</v>
      </c>
      <c r="D2591">
        <v>95</v>
      </c>
      <c r="E2591">
        <v>-1.63122881638324</v>
      </c>
      <c r="F2591">
        <v>2.51180471284172</v>
      </c>
    </row>
    <row r="2592" spans="1:6" x14ac:dyDescent="0.25">
      <c r="A2592">
        <v>24</v>
      </c>
      <c r="B2592" t="s">
        <v>6</v>
      </c>
      <c r="C2592">
        <v>2054</v>
      </c>
      <c r="D2592">
        <v>50</v>
      </c>
      <c r="E2592">
        <v>1.71313734375208</v>
      </c>
      <c r="F2592">
        <v>2.0006895398456002</v>
      </c>
    </row>
    <row r="2593" spans="1:6" x14ac:dyDescent="0.25">
      <c r="A2593">
        <v>24</v>
      </c>
      <c r="B2593" t="s">
        <v>6</v>
      </c>
      <c r="C2593">
        <v>2054</v>
      </c>
      <c r="D2593">
        <v>75</v>
      </c>
      <c r="E2593">
        <v>0.320868703067199</v>
      </c>
      <c r="F2593">
        <v>2.1994499332391002</v>
      </c>
    </row>
    <row r="2594" spans="1:6" x14ac:dyDescent="0.25">
      <c r="A2594">
        <v>24</v>
      </c>
      <c r="B2594" t="s">
        <v>6</v>
      </c>
      <c r="C2594">
        <v>2054</v>
      </c>
      <c r="D2594">
        <v>95</v>
      </c>
      <c r="E2594">
        <v>-1.58168722738613</v>
      </c>
      <c r="F2594">
        <v>2.5229583053117199</v>
      </c>
    </row>
    <row r="2595" spans="1:6" x14ac:dyDescent="0.25">
      <c r="A2595">
        <v>25</v>
      </c>
      <c r="B2595" t="s">
        <v>6</v>
      </c>
      <c r="C2595">
        <v>2054</v>
      </c>
      <c r="D2595">
        <v>50</v>
      </c>
      <c r="E2595">
        <v>1.9982345171059299</v>
      </c>
      <c r="F2595">
        <v>2.0422370668366598</v>
      </c>
    </row>
    <row r="2596" spans="1:6" x14ac:dyDescent="0.25">
      <c r="A2596">
        <v>25</v>
      </c>
      <c r="B2596" t="s">
        <v>6</v>
      </c>
      <c r="C2596">
        <v>2054</v>
      </c>
      <c r="D2596">
        <v>75</v>
      </c>
      <c r="E2596">
        <v>0.418678638479414</v>
      </c>
      <c r="F2596">
        <v>2.21687928725065</v>
      </c>
    </row>
    <row r="2597" spans="1:6" x14ac:dyDescent="0.25">
      <c r="A2597">
        <v>25</v>
      </c>
      <c r="B2597" t="s">
        <v>6</v>
      </c>
      <c r="C2597">
        <v>2054</v>
      </c>
      <c r="D2597">
        <v>95</v>
      </c>
      <c r="E2597">
        <v>-1.3894540476291199</v>
      </c>
      <c r="F2597">
        <v>2.54424950506202</v>
      </c>
    </row>
    <row r="2598" spans="1:6" x14ac:dyDescent="0.25">
      <c r="A2598">
        <v>26</v>
      </c>
      <c r="B2598" t="s">
        <v>6</v>
      </c>
      <c r="C2598">
        <v>2054</v>
      </c>
      <c r="D2598">
        <v>50</v>
      </c>
      <c r="E2598">
        <v>1.8688637673656501</v>
      </c>
      <c r="F2598">
        <v>2.0267993885279201</v>
      </c>
    </row>
    <row r="2599" spans="1:6" x14ac:dyDescent="0.25">
      <c r="A2599">
        <v>26</v>
      </c>
      <c r="B2599" t="s">
        <v>6</v>
      </c>
      <c r="C2599">
        <v>2054</v>
      </c>
      <c r="D2599">
        <v>75</v>
      </c>
      <c r="E2599">
        <v>0.31983182077785699</v>
      </c>
      <c r="F2599">
        <v>2.2083844229428302</v>
      </c>
    </row>
    <row r="2600" spans="1:6" x14ac:dyDescent="0.25">
      <c r="A2600">
        <v>26</v>
      </c>
      <c r="B2600" t="s">
        <v>6</v>
      </c>
      <c r="C2600">
        <v>2054</v>
      </c>
      <c r="D2600">
        <v>95</v>
      </c>
      <c r="E2600">
        <v>-1.7867557873823601</v>
      </c>
      <c r="F2600">
        <v>2.4870311088857102</v>
      </c>
    </row>
    <row r="2601" spans="1:6" x14ac:dyDescent="0.25">
      <c r="A2601">
        <v>27</v>
      </c>
      <c r="B2601" t="s">
        <v>6</v>
      </c>
      <c r="C2601">
        <v>2054</v>
      </c>
      <c r="D2601">
        <v>50</v>
      </c>
      <c r="E2601">
        <v>1.6744770383535099</v>
      </c>
      <c r="F2601">
        <v>1.9943332167736501</v>
      </c>
    </row>
    <row r="2602" spans="1:6" x14ac:dyDescent="0.25">
      <c r="A2602">
        <v>27</v>
      </c>
      <c r="B2602" t="s">
        <v>6</v>
      </c>
      <c r="C2602">
        <v>2054</v>
      </c>
      <c r="D2602">
        <v>75</v>
      </c>
      <c r="E2602">
        <v>0.60952890830968298</v>
      </c>
      <c r="F2602">
        <v>2.2404927573886999</v>
      </c>
    </row>
    <row r="2603" spans="1:6" x14ac:dyDescent="0.25">
      <c r="A2603">
        <v>27</v>
      </c>
      <c r="B2603" t="s">
        <v>6</v>
      </c>
      <c r="C2603">
        <v>2054</v>
      </c>
      <c r="D2603">
        <v>95</v>
      </c>
      <c r="E2603">
        <v>-1.2787403046777099</v>
      </c>
      <c r="F2603">
        <v>2.5530417218977899</v>
      </c>
    </row>
    <row r="2604" spans="1:6" x14ac:dyDescent="0.25">
      <c r="A2604">
        <v>28</v>
      </c>
      <c r="B2604" t="s">
        <v>6</v>
      </c>
      <c r="C2604">
        <v>2054</v>
      </c>
      <c r="D2604">
        <v>50</v>
      </c>
      <c r="E2604">
        <v>1.7132214492537701</v>
      </c>
      <c r="F2604">
        <v>2.0031334150208702</v>
      </c>
    </row>
    <row r="2605" spans="1:6" x14ac:dyDescent="0.25">
      <c r="A2605">
        <v>28</v>
      </c>
      <c r="B2605" t="s">
        <v>6</v>
      </c>
      <c r="C2605">
        <v>2054</v>
      </c>
      <c r="D2605">
        <v>75</v>
      </c>
      <c r="E2605">
        <v>0.60984437151730297</v>
      </c>
      <c r="F2605">
        <v>2.2406578252082801</v>
      </c>
    </row>
    <row r="2606" spans="1:6" x14ac:dyDescent="0.25">
      <c r="A2606">
        <v>28</v>
      </c>
      <c r="B2606" t="s">
        <v>6</v>
      </c>
      <c r="C2606">
        <v>2054</v>
      </c>
      <c r="D2606">
        <v>95</v>
      </c>
      <c r="E2606">
        <v>-1.3765912948193799</v>
      </c>
      <c r="F2606">
        <v>2.5391348564347802</v>
      </c>
    </row>
    <row r="2607" spans="1:6" x14ac:dyDescent="0.25">
      <c r="A2607">
        <v>29</v>
      </c>
      <c r="B2607" t="s">
        <v>6</v>
      </c>
      <c r="C2607">
        <v>2054</v>
      </c>
      <c r="D2607">
        <v>50</v>
      </c>
      <c r="E2607">
        <v>1.76769266951154</v>
      </c>
      <c r="F2607">
        <v>2.0069270721206101</v>
      </c>
    </row>
    <row r="2608" spans="1:6" x14ac:dyDescent="0.25">
      <c r="A2608">
        <v>29</v>
      </c>
      <c r="B2608" t="s">
        <v>6</v>
      </c>
      <c r="C2608">
        <v>2054</v>
      </c>
      <c r="D2608">
        <v>75</v>
      </c>
      <c r="E2608">
        <v>0.41762246046484702</v>
      </c>
      <c r="F2608">
        <v>2.2120668120736999</v>
      </c>
    </row>
    <row r="2609" spans="1:6" x14ac:dyDescent="0.25">
      <c r="A2609">
        <v>29</v>
      </c>
      <c r="B2609" t="s">
        <v>6</v>
      </c>
      <c r="C2609">
        <v>2054</v>
      </c>
      <c r="D2609">
        <v>95</v>
      </c>
      <c r="E2609">
        <v>-1.48173848961817</v>
      </c>
      <c r="F2609">
        <v>2.5303197394719201</v>
      </c>
    </row>
    <row r="2610" spans="1:6" x14ac:dyDescent="0.25">
      <c r="A2610">
        <v>30</v>
      </c>
      <c r="B2610" t="s">
        <v>6</v>
      </c>
      <c r="C2610">
        <v>2054</v>
      </c>
      <c r="D2610">
        <v>50</v>
      </c>
      <c r="E2610">
        <v>2.0027387487498398</v>
      </c>
      <c r="F2610">
        <v>2.0432185142043502</v>
      </c>
    </row>
    <row r="2611" spans="1:6" x14ac:dyDescent="0.25">
      <c r="A2611">
        <v>30</v>
      </c>
      <c r="B2611" t="s">
        <v>6</v>
      </c>
      <c r="C2611">
        <v>2054</v>
      </c>
      <c r="D2611">
        <v>75</v>
      </c>
      <c r="E2611">
        <v>0.31726692546388402</v>
      </c>
      <c r="F2611">
        <v>2.1988447391454802</v>
      </c>
    </row>
    <row r="2612" spans="1:6" x14ac:dyDescent="0.25">
      <c r="A2612">
        <v>30</v>
      </c>
      <c r="B2612" t="s">
        <v>6</v>
      </c>
      <c r="C2612">
        <v>2054</v>
      </c>
      <c r="D2612">
        <v>95</v>
      </c>
      <c r="E2612">
        <v>-1.5843005868922999</v>
      </c>
      <c r="F2612">
        <v>2.5190872673460198</v>
      </c>
    </row>
    <row r="2613" spans="1:6" x14ac:dyDescent="0.25">
      <c r="A2613">
        <v>31</v>
      </c>
      <c r="B2613" t="s">
        <v>6</v>
      </c>
      <c r="C2613">
        <v>2054</v>
      </c>
      <c r="D2613">
        <v>50</v>
      </c>
      <c r="E2613">
        <v>1.79691567647009</v>
      </c>
      <c r="F2613">
        <v>2.01517849954553</v>
      </c>
    </row>
    <row r="2614" spans="1:6" x14ac:dyDescent="0.25">
      <c r="A2614">
        <v>31</v>
      </c>
      <c r="B2614" t="s">
        <v>6</v>
      </c>
      <c r="C2614">
        <v>2054</v>
      </c>
      <c r="D2614">
        <v>75</v>
      </c>
      <c r="E2614">
        <v>0.66720659840782104</v>
      </c>
      <c r="F2614">
        <v>2.2463323821879699</v>
      </c>
    </row>
    <row r="2615" spans="1:6" x14ac:dyDescent="0.25">
      <c r="A2615">
        <v>31</v>
      </c>
      <c r="B2615" t="s">
        <v>6</v>
      </c>
      <c r="C2615">
        <v>2054</v>
      </c>
      <c r="D2615">
        <v>95</v>
      </c>
      <c r="E2615">
        <v>-1.82811979650249</v>
      </c>
      <c r="F2615">
        <v>2.4812060338431001</v>
      </c>
    </row>
    <row r="2616" spans="1:6" x14ac:dyDescent="0.25">
      <c r="A2616">
        <v>32</v>
      </c>
      <c r="B2616" t="s">
        <v>6</v>
      </c>
      <c r="C2616">
        <v>2054</v>
      </c>
      <c r="D2616">
        <v>50</v>
      </c>
      <c r="E2616">
        <v>1.9122465593915901</v>
      </c>
      <c r="F2616">
        <v>2.0344360971736402</v>
      </c>
    </row>
    <row r="2617" spans="1:6" x14ac:dyDescent="0.25">
      <c r="A2617">
        <v>32</v>
      </c>
      <c r="B2617" t="s">
        <v>6</v>
      </c>
      <c r="C2617">
        <v>2054</v>
      </c>
      <c r="D2617">
        <v>75</v>
      </c>
      <c r="E2617">
        <v>0.51285020135964299</v>
      </c>
      <c r="F2617">
        <v>2.22962053594431</v>
      </c>
    </row>
    <row r="2618" spans="1:6" x14ac:dyDescent="0.25">
      <c r="A2618">
        <v>32</v>
      </c>
      <c r="B2618" t="s">
        <v>6</v>
      </c>
      <c r="C2618">
        <v>2054</v>
      </c>
      <c r="D2618">
        <v>95</v>
      </c>
      <c r="E2618">
        <v>-1.58461085745639</v>
      </c>
      <c r="F2618">
        <v>2.5174775074775</v>
      </c>
    </row>
    <row r="2619" spans="1:6" x14ac:dyDescent="0.25">
      <c r="A2619">
        <v>33</v>
      </c>
      <c r="B2619" t="s">
        <v>6</v>
      </c>
      <c r="C2619">
        <v>2054</v>
      </c>
      <c r="D2619">
        <v>50</v>
      </c>
      <c r="E2619">
        <v>1.8935939764173699</v>
      </c>
      <c r="F2619">
        <v>2.0328659205832702</v>
      </c>
    </row>
    <row r="2620" spans="1:6" x14ac:dyDescent="0.25">
      <c r="A2620">
        <v>33</v>
      </c>
      <c r="B2620" t="s">
        <v>6</v>
      </c>
      <c r="C2620">
        <v>2054</v>
      </c>
      <c r="D2620">
        <v>75</v>
      </c>
      <c r="E2620">
        <v>0.459842163459867</v>
      </c>
      <c r="F2620">
        <v>2.2242927570389099</v>
      </c>
    </row>
    <row r="2621" spans="1:6" x14ac:dyDescent="0.25">
      <c r="A2621">
        <v>33</v>
      </c>
      <c r="B2621" t="s">
        <v>6</v>
      </c>
      <c r="C2621">
        <v>2054</v>
      </c>
      <c r="D2621">
        <v>95</v>
      </c>
      <c r="E2621">
        <v>-1.50217026638058</v>
      </c>
      <c r="F2621">
        <v>2.5287647479036099</v>
      </c>
    </row>
    <row r="2622" spans="1:6" x14ac:dyDescent="0.25">
      <c r="A2622">
        <v>34</v>
      </c>
      <c r="B2622" t="s">
        <v>6</v>
      </c>
      <c r="C2622">
        <v>2054</v>
      </c>
      <c r="D2622">
        <v>50</v>
      </c>
      <c r="E2622">
        <v>1.9823383263147301</v>
      </c>
      <c r="F2622">
        <v>2.0437975331065199</v>
      </c>
    </row>
    <row r="2623" spans="1:6" x14ac:dyDescent="0.25">
      <c r="A2623">
        <v>34</v>
      </c>
      <c r="B2623" t="s">
        <v>6</v>
      </c>
      <c r="C2623">
        <v>2054</v>
      </c>
      <c r="D2623">
        <v>75</v>
      </c>
      <c r="E2623">
        <v>0.36989599063183098</v>
      </c>
      <c r="F2623">
        <v>2.2052208859997</v>
      </c>
    </row>
    <row r="2624" spans="1:6" x14ac:dyDescent="0.25">
      <c r="A2624">
        <v>34</v>
      </c>
      <c r="B2624" t="s">
        <v>6</v>
      </c>
      <c r="C2624">
        <v>2054</v>
      </c>
      <c r="D2624">
        <v>95</v>
      </c>
      <c r="E2624">
        <v>-1.4817688737764501</v>
      </c>
      <c r="F2624">
        <v>2.5351615980873698</v>
      </c>
    </row>
    <row r="2625" spans="1:6" x14ac:dyDescent="0.25">
      <c r="A2625">
        <v>35</v>
      </c>
      <c r="B2625" t="s">
        <v>6</v>
      </c>
      <c r="C2625">
        <v>2054</v>
      </c>
      <c r="D2625">
        <v>50</v>
      </c>
      <c r="E2625">
        <v>2.0170308331627602</v>
      </c>
      <c r="F2625">
        <v>2.0422329081276902</v>
      </c>
    </row>
    <row r="2626" spans="1:6" x14ac:dyDescent="0.25">
      <c r="A2626">
        <v>35</v>
      </c>
      <c r="B2626" t="s">
        <v>6</v>
      </c>
      <c r="C2626">
        <v>2054</v>
      </c>
      <c r="D2626">
        <v>75</v>
      </c>
      <c r="E2626">
        <v>0.36223741056662101</v>
      </c>
      <c r="F2626">
        <v>2.2116298329134199</v>
      </c>
    </row>
    <row r="2627" spans="1:6" x14ac:dyDescent="0.25">
      <c r="A2627">
        <v>35</v>
      </c>
      <c r="B2627" t="s">
        <v>6</v>
      </c>
      <c r="C2627">
        <v>2054</v>
      </c>
      <c r="D2627">
        <v>95</v>
      </c>
      <c r="E2627">
        <v>-1.7380593774133</v>
      </c>
      <c r="F2627">
        <v>2.50156508673905</v>
      </c>
    </row>
    <row r="2628" spans="1:6" x14ac:dyDescent="0.25">
      <c r="A2628">
        <v>36</v>
      </c>
      <c r="B2628" t="s">
        <v>6</v>
      </c>
      <c r="C2628">
        <v>2054</v>
      </c>
      <c r="D2628">
        <v>50</v>
      </c>
      <c r="E2628">
        <v>1.6601755389804</v>
      </c>
      <c r="F2628">
        <v>1.99773508567308</v>
      </c>
    </row>
    <row r="2629" spans="1:6" x14ac:dyDescent="0.25">
      <c r="A2629">
        <v>36</v>
      </c>
      <c r="B2629" t="s">
        <v>6</v>
      </c>
      <c r="C2629">
        <v>2054</v>
      </c>
      <c r="D2629">
        <v>75</v>
      </c>
      <c r="E2629">
        <v>0.40599444787653999</v>
      </c>
      <c r="F2629">
        <v>2.2174567967247101</v>
      </c>
    </row>
    <row r="2630" spans="1:6" x14ac:dyDescent="0.25">
      <c r="A2630">
        <v>36</v>
      </c>
      <c r="B2630" t="s">
        <v>6</v>
      </c>
      <c r="C2630">
        <v>2054</v>
      </c>
      <c r="D2630">
        <v>95</v>
      </c>
      <c r="E2630">
        <v>-1.7831316897963301</v>
      </c>
      <c r="F2630">
        <v>2.4938725080548299</v>
      </c>
    </row>
    <row r="2631" spans="1:6" x14ac:dyDescent="0.25">
      <c r="A2631">
        <v>37</v>
      </c>
      <c r="B2631" t="s">
        <v>6</v>
      </c>
      <c r="C2631">
        <v>2054</v>
      </c>
      <c r="D2631">
        <v>50</v>
      </c>
      <c r="E2631">
        <v>1.72268024645578</v>
      </c>
      <c r="F2631">
        <v>2.0089962370943799</v>
      </c>
    </row>
    <row r="2632" spans="1:6" x14ac:dyDescent="0.25">
      <c r="A2632">
        <v>37</v>
      </c>
      <c r="B2632" t="s">
        <v>6</v>
      </c>
      <c r="C2632">
        <v>2054</v>
      </c>
      <c r="D2632">
        <v>75</v>
      </c>
      <c r="E2632">
        <v>0.46420191174597197</v>
      </c>
      <c r="F2632">
        <v>2.2326494647129498</v>
      </c>
    </row>
    <row r="2633" spans="1:6" x14ac:dyDescent="0.25">
      <c r="A2633">
        <v>37</v>
      </c>
      <c r="B2633" t="s">
        <v>6</v>
      </c>
      <c r="C2633">
        <v>2054</v>
      </c>
      <c r="D2633">
        <v>95</v>
      </c>
      <c r="E2633">
        <v>-1.4648320365935299</v>
      </c>
      <c r="F2633">
        <v>2.5352436870030299</v>
      </c>
    </row>
    <row r="2634" spans="1:6" x14ac:dyDescent="0.25">
      <c r="A2634">
        <v>38</v>
      </c>
      <c r="B2634" t="s">
        <v>6</v>
      </c>
      <c r="C2634">
        <v>2054</v>
      </c>
      <c r="D2634">
        <v>50</v>
      </c>
      <c r="E2634">
        <v>1.61861385992627</v>
      </c>
      <c r="F2634">
        <v>1.9919625866795501</v>
      </c>
    </row>
    <row r="2635" spans="1:6" x14ac:dyDescent="0.25">
      <c r="A2635">
        <v>38</v>
      </c>
      <c r="B2635" t="s">
        <v>6</v>
      </c>
      <c r="C2635">
        <v>2054</v>
      </c>
      <c r="D2635">
        <v>75</v>
      </c>
      <c r="E2635">
        <v>0.71933421401221997</v>
      </c>
      <c r="F2635">
        <v>2.2526245868570398</v>
      </c>
    </row>
    <row r="2636" spans="1:6" x14ac:dyDescent="0.25">
      <c r="A2636">
        <v>38</v>
      </c>
      <c r="B2636" t="s">
        <v>6</v>
      </c>
      <c r="C2636">
        <v>2054</v>
      </c>
      <c r="D2636">
        <v>95</v>
      </c>
      <c r="E2636">
        <v>-1.62906661944589</v>
      </c>
      <c r="F2636">
        <v>2.5059365529854798</v>
      </c>
    </row>
    <row r="2637" spans="1:6" x14ac:dyDescent="0.25">
      <c r="A2637">
        <v>39</v>
      </c>
      <c r="B2637" t="s">
        <v>6</v>
      </c>
      <c r="C2637">
        <v>2054</v>
      </c>
      <c r="D2637">
        <v>50</v>
      </c>
      <c r="E2637">
        <v>1.8326052412301499</v>
      </c>
      <c r="F2637">
        <v>2.0240751806223898</v>
      </c>
    </row>
    <row r="2638" spans="1:6" x14ac:dyDescent="0.25">
      <c r="A2638">
        <v>39</v>
      </c>
      <c r="B2638" t="s">
        <v>6</v>
      </c>
      <c r="C2638">
        <v>2054</v>
      </c>
      <c r="D2638">
        <v>75</v>
      </c>
      <c r="E2638">
        <v>0.55678723665944596</v>
      </c>
      <c r="F2638">
        <v>2.2345853265695399</v>
      </c>
    </row>
    <row r="2639" spans="1:6" x14ac:dyDescent="0.25">
      <c r="A2639">
        <v>39</v>
      </c>
      <c r="B2639" t="s">
        <v>6</v>
      </c>
      <c r="C2639">
        <v>2054</v>
      </c>
      <c r="D2639">
        <v>95</v>
      </c>
      <c r="E2639">
        <v>-1.3934704858459199</v>
      </c>
      <c r="F2639">
        <v>2.5477586412616202</v>
      </c>
    </row>
    <row r="2640" spans="1:6" x14ac:dyDescent="0.25">
      <c r="A2640">
        <v>40</v>
      </c>
      <c r="B2640" t="s">
        <v>6</v>
      </c>
      <c r="C2640">
        <v>2054</v>
      </c>
      <c r="D2640">
        <v>50</v>
      </c>
      <c r="E2640">
        <v>1.8260432082492899</v>
      </c>
      <c r="F2640">
        <v>2.01218115888343</v>
      </c>
    </row>
    <row r="2641" spans="1:6" x14ac:dyDescent="0.25">
      <c r="A2641">
        <v>40</v>
      </c>
      <c r="B2641" t="s">
        <v>6</v>
      </c>
      <c r="C2641">
        <v>2054</v>
      </c>
      <c r="D2641">
        <v>75</v>
      </c>
      <c r="E2641">
        <v>0.36461467699796801</v>
      </c>
      <c r="F2641">
        <v>2.2066868852680499</v>
      </c>
    </row>
    <row r="2642" spans="1:6" x14ac:dyDescent="0.25">
      <c r="A2642">
        <v>40</v>
      </c>
      <c r="B2642" t="s">
        <v>6</v>
      </c>
      <c r="C2642">
        <v>2054</v>
      </c>
      <c r="D2642">
        <v>95</v>
      </c>
      <c r="E2642">
        <v>-1.28627012092943</v>
      </c>
      <c r="F2642">
        <v>2.5532056871681101</v>
      </c>
    </row>
    <row r="2643" spans="1:6" x14ac:dyDescent="0.25">
      <c r="A2643">
        <v>41</v>
      </c>
      <c r="B2643" t="s">
        <v>6</v>
      </c>
      <c r="C2643">
        <v>2054</v>
      </c>
      <c r="D2643">
        <v>50</v>
      </c>
      <c r="E2643">
        <v>1.8227174064882901</v>
      </c>
      <c r="F2643">
        <v>2.0171543815918</v>
      </c>
    </row>
    <row r="2644" spans="1:6" x14ac:dyDescent="0.25">
      <c r="A2644">
        <v>41</v>
      </c>
      <c r="B2644" t="s">
        <v>6</v>
      </c>
      <c r="C2644">
        <v>2054</v>
      </c>
      <c r="D2644">
        <v>75</v>
      </c>
      <c r="E2644">
        <v>0.49299475534279102</v>
      </c>
      <c r="F2644">
        <v>2.22282477655834</v>
      </c>
    </row>
    <row r="2645" spans="1:6" x14ac:dyDescent="0.25">
      <c r="A2645">
        <v>41</v>
      </c>
      <c r="B2645" t="s">
        <v>6</v>
      </c>
      <c r="C2645">
        <v>2054</v>
      </c>
      <c r="D2645">
        <v>95</v>
      </c>
      <c r="E2645">
        <v>-1.5965043149071101</v>
      </c>
      <c r="F2645">
        <v>2.5178486723409601</v>
      </c>
    </row>
    <row r="2646" spans="1:6" x14ac:dyDescent="0.25">
      <c r="A2646">
        <v>42</v>
      </c>
      <c r="B2646" t="s">
        <v>6</v>
      </c>
      <c r="C2646">
        <v>2054</v>
      </c>
      <c r="D2646">
        <v>50</v>
      </c>
      <c r="E2646">
        <v>1.64818231750156</v>
      </c>
      <c r="F2646">
        <v>1.99977859371924</v>
      </c>
    </row>
    <row r="2647" spans="1:6" x14ac:dyDescent="0.25">
      <c r="A2647">
        <v>42</v>
      </c>
      <c r="B2647" t="s">
        <v>6</v>
      </c>
      <c r="C2647">
        <v>2054</v>
      </c>
      <c r="D2647">
        <v>75</v>
      </c>
      <c r="E2647">
        <v>0.50932093656802502</v>
      </c>
      <c r="F2647">
        <v>2.2287904402508301</v>
      </c>
    </row>
    <row r="2648" spans="1:6" x14ac:dyDescent="0.25">
      <c r="A2648">
        <v>42</v>
      </c>
      <c r="B2648" t="s">
        <v>6</v>
      </c>
      <c r="C2648">
        <v>2054</v>
      </c>
      <c r="D2648">
        <v>95</v>
      </c>
      <c r="E2648">
        <v>-1.4274483225596799</v>
      </c>
      <c r="F2648">
        <v>2.5405868893568102</v>
      </c>
    </row>
    <row r="2649" spans="1:6" x14ac:dyDescent="0.25">
      <c r="A2649">
        <v>43</v>
      </c>
      <c r="B2649" t="s">
        <v>6</v>
      </c>
      <c r="C2649">
        <v>2054</v>
      </c>
      <c r="D2649">
        <v>50</v>
      </c>
      <c r="E2649">
        <v>1.6669355717938901</v>
      </c>
      <c r="F2649">
        <v>1.9942403572356699</v>
      </c>
    </row>
    <row r="2650" spans="1:6" x14ac:dyDescent="0.25">
      <c r="A2650">
        <v>43</v>
      </c>
      <c r="B2650" t="s">
        <v>6</v>
      </c>
      <c r="C2650">
        <v>2054</v>
      </c>
      <c r="D2650">
        <v>75</v>
      </c>
      <c r="E2650">
        <v>0.40535764349217901</v>
      </c>
      <c r="F2650">
        <v>2.2181162995750299</v>
      </c>
    </row>
    <row r="2651" spans="1:6" x14ac:dyDescent="0.25">
      <c r="A2651">
        <v>43</v>
      </c>
      <c r="B2651" t="s">
        <v>6</v>
      </c>
      <c r="C2651">
        <v>2054</v>
      </c>
      <c r="D2651">
        <v>95</v>
      </c>
      <c r="E2651">
        <v>-1.7945516973809901</v>
      </c>
      <c r="F2651">
        <v>2.4870816969830001</v>
      </c>
    </row>
    <row r="2652" spans="1:6" x14ac:dyDescent="0.25">
      <c r="A2652">
        <v>44</v>
      </c>
      <c r="B2652" t="s">
        <v>6</v>
      </c>
      <c r="C2652">
        <v>2054</v>
      </c>
      <c r="D2652">
        <v>50</v>
      </c>
      <c r="E2652">
        <v>2.0923681874210902</v>
      </c>
      <c r="F2652">
        <v>2.0572828906135601</v>
      </c>
    </row>
    <row r="2653" spans="1:6" x14ac:dyDescent="0.25">
      <c r="A2653">
        <v>44</v>
      </c>
      <c r="B2653" t="s">
        <v>6</v>
      </c>
      <c r="C2653">
        <v>2054</v>
      </c>
      <c r="D2653">
        <v>75</v>
      </c>
      <c r="E2653">
        <v>0.624391465260692</v>
      </c>
      <c r="F2653">
        <v>2.24199432349406</v>
      </c>
    </row>
    <row r="2654" spans="1:6" x14ac:dyDescent="0.25">
      <c r="A2654">
        <v>44</v>
      </c>
      <c r="B2654" t="s">
        <v>6</v>
      </c>
      <c r="C2654">
        <v>2054</v>
      </c>
      <c r="D2654">
        <v>95</v>
      </c>
      <c r="E2654">
        <v>-1.6169231208083099</v>
      </c>
      <c r="F2654">
        <v>2.5112060938860399</v>
      </c>
    </row>
    <row r="2655" spans="1:6" x14ac:dyDescent="0.25">
      <c r="A2655">
        <v>45</v>
      </c>
      <c r="B2655" t="s">
        <v>6</v>
      </c>
      <c r="C2655">
        <v>2054</v>
      </c>
      <c r="D2655">
        <v>50</v>
      </c>
      <c r="E2655">
        <v>1.9779655410935999</v>
      </c>
      <c r="F2655">
        <v>2.0457987000020399</v>
      </c>
    </row>
    <row r="2656" spans="1:6" x14ac:dyDescent="0.25">
      <c r="A2656">
        <v>45</v>
      </c>
      <c r="B2656" t="s">
        <v>6</v>
      </c>
      <c r="C2656">
        <v>2054</v>
      </c>
      <c r="D2656">
        <v>75</v>
      </c>
      <c r="E2656">
        <v>0.51424539261390501</v>
      </c>
      <c r="F2656">
        <v>2.2298332440899999</v>
      </c>
    </row>
    <row r="2657" spans="1:6" x14ac:dyDescent="0.25">
      <c r="A2657">
        <v>45</v>
      </c>
      <c r="B2657" t="s">
        <v>6</v>
      </c>
      <c r="C2657">
        <v>2054</v>
      </c>
      <c r="D2657">
        <v>95</v>
      </c>
      <c r="E2657">
        <v>-1.66937802351135</v>
      </c>
      <c r="F2657">
        <v>2.5052486211369498</v>
      </c>
    </row>
    <row r="2658" spans="1:6" x14ac:dyDescent="0.25">
      <c r="A2658">
        <v>46</v>
      </c>
      <c r="B2658" t="s">
        <v>6</v>
      </c>
      <c r="C2658">
        <v>2054</v>
      </c>
      <c r="D2658">
        <v>50</v>
      </c>
      <c r="E2658">
        <v>1.6631258682966801</v>
      </c>
      <c r="F2658">
        <v>1.99704181756447</v>
      </c>
    </row>
    <row r="2659" spans="1:6" x14ac:dyDescent="0.25">
      <c r="A2659">
        <v>46</v>
      </c>
      <c r="B2659" t="s">
        <v>6</v>
      </c>
      <c r="C2659">
        <v>2054</v>
      </c>
      <c r="D2659">
        <v>75</v>
      </c>
      <c r="E2659">
        <v>0.471165851139495</v>
      </c>
      <c r="F2659">
        <v>2.2165365762026799</v>
      </c>
    </row>
    <row r="2660" spans="1:6" x14ac:dyDescent="0.25">
      <c r="A2660">
        <v>46</v>
      </c>
      <c r="B2660" t="s">
        <v>6</v>
      </c>
      <c r="C2660">
        <v>2054</v>
      </c>
      <c r="D2660">
        <v>95</v>
      </c>
      <c r="E2660">
        <v>-1.8281134611643799</v>
      </c>
      <c r="F2660">
        <v>2.4809559965208798</v>
      </c>
    </row>
    <row r="2661" spans="1:6" x14ac:dyDescent="0.25">
      <c r="A2661">
        <v>47</v>
      </c>
      <c r="B2661" t="s">
        <v>6</v>
      </c>
      <c r="C2661">
        <v>2054</v>
      </c>
      <c r="D2661">
        <v>50</v>
      </c>
      <c r="E2661">
        <v>1.6158175346799399</v>
      </c>
      <c r="F2661">
        <v>1.9925254248348701</v>
      </c>
    </row>
    <row r="2662" spans="1:6" x14ac:dyDescent="0.25">
      <c r="A2662">
        <v>47</v>
      </c>
      <c r="B2662" t="s">
        <v>6</v>
      </c>
      <c r="C2662">
        <v>2054</v>
      </c>
      <c r="D2662">
        <v>75</v>
      </c>
      <c r="E2662">
        <v>0.57210874563462699</v>
      </c>
      <c r="F2662">
        <v>2.2353800723366599</v>
      </c>
    </row>
    <row r="2663" spans="1:6" x14ac:dyDescent="0.25">
      <c r="A2663">
        <v>47</v>
      </c>
      <c r="B2663" t="s">
        <v>6</v>
      </c>
      <c r="C2663">
        <v>2054</v>
      </c>
      <c r="D2663">
        <v>95</v>
      </c>
      <c r="E2663">
        <v>-1.38123940595299</v>
      </c>
      <c r="F2663">
        <v>2.5470823423428901</v>
      </c>
    </row>
    <row r="2664" spans="1:6" x14ac:dyDescent="0.25">
      <c r="A2664">
        <v>48</v>
      </c>
      <c r="B2664" t="s">
        <v>6</v>
      </c>
      <c r="C2664">
        <v>2054</v>
      </c>
      <c r="D2664">
        <v>50</v>
      </c>
      <c r="E2664">
        <v>2.0133465379186299</v>
      </c>
      <c r="F2664">
        <v>2.0442609898946502</v>
      </c>
    </row>
    <row r="2665" spans="1:6" x14ac:dyDescent="0.25">
      <c r="A2665">
        <v>48</v>
      </c>
      <c r="B2665" t="s">
        <v>6</v>
      </c>
      <c r="C2665">
        <v>2054</v>
      </c>
      <c r="D2665">
        <v>75</v>
      </c>
      <c r="E2665">
        <v>0.50141881613250106</v>
      </c>
      <c r="F2665">
        <v>2.22940990272836</v>
      </c>
    </row>
    <row r="2666" spans="1:6" x14ac:dyDescent="0.25">
      <c r="A2666">
        <v>48</v>
      </c>
      <c r="B2666" t="s">
        <v>6</v>
      </c>
      <c r="C2666">
        <v>2054</v>
      </c>
      <c r="D2666">
        <v>95</v>
      </c>
      <c r="E2666">
        <v>-1.3309025948023001</v>
      </c>
      <c r="F2666">
        <v>2.5472354618540498</v>
      </c>
    </row>
    <row r="2667" spans="1:6" x14ac:dyDescent="0.25">
      <c r="A2667">
        <v>49</v>
      </c>
      <c r="B2667" t="s">
        <v>6</v>
      </c>
      <c r="C2667">
        <v>2054</v>
      </c>
      <c r="D2667">
        <v>50</v>
      </c>
      <c r="E2667">
        <v>2.00230438356984</v>
      </c>
      <c r="F2667">
        <v>2.0427145562542099</v>
      </c>
    </row>
    <row r="2668" spans="1:6" x14ac:dyDescent="0.25">
      <c r="A2668">
        <v>49</v>
      </c>
      <c r="B2668" t="s">
        <v>6</v>
      </c>
      <c r="C2668">
        <v>2054</v>
      </c>
      <c r="D2668">
        <v>75</v>
      </c>
      <c r="E2668">
        <v>0.55076934926124099</v>
      </c>
      <c r="F2668">
        <v>2.2368915851435101</v>
      </c>
    </row>
    <row r="2669" spans="1:6" x14ac:dyDescent="0.25">
      <c r="A2669">
        <v>49</v>
      </c>
      <c r="B2669" t="s">
        <v>6</v>
      </c>
      <c r="C2669">
        <v>2054</v>
      </c>
      <c r="D2669">
        <v>95</v>
      </c>
      <c r="E2669">
        <v>-1.43407100366134</v>
      </c>
      <c r="F2669">
        <v>2.54079484460269</v>
      </c>
    </row>
    <row r="2670" spans="1:6" x14ac:dyDescent="0.25">
      <c r="A2670">
        <v>50</v>
      </c>
      <c r="B2670" t="s">
        <v>6</v>
      </c>
      <c r="C2670">
        <v>2054</v>
      </c>
      <c r="D2670">
        <v>50</v>
      </c>
      <c r="E2670">
        <v>1.6548869580321699</v>
      </c>
      <c r="F2670">
        <v>1.9953468902932401</v>
      </c>
    </row>
    <row r="2671" spans="1:6" x14ac:dyDescent="0.25">
      <c r="A2671">
        <v>50</v>
      </c>
      <c r="B2671" t="s">
        <v>6</v>
      </c>
      <c r="C2671">
        <v>2054</v>
      </c>
      <c r="D2671">
        <v>75</v>
      </c>
      <c r="E2671">
        <v>0.19764638816348001</v>
      </c>
      <c r="F2671">
        <v>2.1864313615067998</v>
      </c>
    </row>
    <row r="2672" spans="1:6" x14ac:dyDescent="0.25">
      <c r="A2672">
        <v>50</v>
      </c>
      <c r="B2672" t="s">
        <v>6</v>
      </c>
      <c r="C2672">
        <v>2054</v>
      </c>
      <c r="D2672">
        <v>95</v>
      </c>
      <c r="E2672">
        <v>-2.1054264197452301</v>
      </c>
      <c r="F2672">
        <v>2.4513825121671</v>
      </c>
    </row>
    <row r="2673" spans="1:6" x14ac:dyDescent="0.25">
      <c r="A2673">
        <v>51</v>
      </c>
      <c r="B2673" t="s">
        <v>6</v>
      </c>
      <c r="C2673">
        <v>2054</v>
      </c>
      <c r="D2673">
        <v>50</v>
      </c>
      <c r="E2673">
        <v>1.67457651794674</v>
      </c>
      <c r="F2673">
        <v>1.9980031022704201</v>
      </c>
    </row>
    <row r="2674" spans="1:6" x14ac:dyDescent="0.25">
      <c r="A2674">
        <v>51</v>
      </c>
      <c r="B2674" t="s">
        <v>6</v>
      </c>
      <c r="C2674">
        <v>2054</v>
      </c>
      <c r="D2674">
        <v>75</v>
      </c>
      <c r="E2674">
        <v>0.344318107496487</v>
      </c>
      <c r="F2674">
        <v>2.2046295270287901</v>
      </c>
    </row>
    <row r="2675" spans="1:6" x14ac:dyDescent="0.25">
      <c r="A2675">
        <v>51</v>
      </c>
      <c r="B2675" t="s">
        <v>6</v>
      </c>
      <c r="C2675">
        <v>2054</v>
      </c>
      <c r="D2675">
        <v>95</v>
      </c>
      <c r="E2675">
        <v>-1.63947879827623</v>
      </c>
      <c r="F2675">
        <v>2.50972887505195</v>
      </c>
    </row>
    <row r="2676" spans="1:6" x14ac:dyDescent="0.25">
      <c r="A2676">
        <v>52</v>
      </c>
      <c r="B2676" t="s">
        <v>6</v>
      </c>
      <c r="C2676">
        <v>2054</v>
      </c>
      <c r="D2676">
        <v>50</v>
      </c>
      <c r="E2676">
        <v>1.9103246538596399</v>
      </c>
      <c r="F2676">
        <v>2.0265567550614598</v>
      </c>
    </row>
    <row r="2677" spans="1:6" x14ac:dyDescent="0.25">
      <c r="A2677">
        <v>52</v>
      </c>
      <c r="B2677" t="s">
        <v>6</v>
      </c>
      <c r="C2677">
        <v>2054</v>
      </c>
      <c r="D2677">
        <v>75</v>
      </c>
      <c r="E2677">
        <v>0.56616426040981105</v>
      </c>
      <c r="F2677">
        <v>2.2292668838463601</v>
      </c>
    </row>
    <row r="2678" spans="1:6" x14ac:dyDescent="0.25">
      <c r="A2678">
        <v>52</v>
      </c>
      <c r="B2678" t="s">
        <v>6</v>
      </c>
      <c r="C2678">
        <v>2054</v>
      </c>
      <c r="D2678">
        <v>95</v>
      </c>
      <c r="E2678">
        <v>-1.84016169879055</v>
      </c>
      <c r="F2678">
        <v>2.4748019486681399</v>
      </c>
    </row>
    <row r="2679" spans="1:6" x14ac:dyDescent="0.25">
      <c r="A2679">
        <v>53</v>
      </c>
      <c r="B2679" t="s">
        <v>6</v>
      </c>
      <c r="C2679">
        <v>2054</v>
      </c>
      <c r="D2679">
        <v>50</v>
      </c>
      <c r="E2679">
        <v>1.7997243074000799</v>
      </c>
      <c r="F2679">
        <v>2.0137259079587402</v>
      </c>
    </row>
    <row r="2680" spans="1:6" x14ac:dyDescent="0.25">
      <c r="A2680">
        <v>53</v>
      </c>
      <c r="B2680" t="s">
        <v>6</v>
      </c>
      <c r="C2680">
        <v>2054</v>
      </c>
      <c r="D2680">
        <v>75</v>
      </c>
      <c r="E2680">
        <v>0.20851405137127699</v>
      </c>
      <c r="F2680">
        <v>2.1867612113111901</v>
      </c>
    </row>
    <row r="2681" spans="1:6" x14ac:dyDescent="0.25">
      <c r="A2681">
        <v>53</v>
      </c>
      <c r="B2681" t="s">
        <v>6</v>
      </c>
      <c r="C2681">
        <v>2054</v>
      </c>
      <c r="D2681">
        <v>95</v>
      </c>
      <c r="E2681">
        <v>-1.78010670490151</v>
      </c>
      <c r="F2681">
        <v>2.4876349117136898</v>
      </c>
    </row>
    <row r="2682" spans="1:6" x14ac:dyDescent="0.25">
      <c r="A2682">
        <v>54</v>
      </c>
      <c r="B2682" t="s">
        <v>6</v>
      </c>
      <c r="C2682">
        <v>2054</v>
      </c>
      <c r="D2682">
        <v>50</v>
      </c>
      <c r="E2682">
        <v>2.0285630179526901</v>
      </c>
      <c r="F2682">
        <v>2.0500373954201101</v>
      </c>
    </row>
    <row r="2683" spans="1:6" x14ac:dyDescent="0.25">
      <c r="A2683">
        <v>54</v>
      </c>
      <c r="B2683" t="s">
        <v>6</v>
      </c>
      <c r="C2683">
        <v>2054</v>
      </c>
      <c r="D2683">
        <v>75</v>
      </c>
      <c r="E2683">
        <v>0.31997859683927998</v>
      </c>
      <c r="F2683">
        <v>2.20315230131841</v>
      </c>
    </row>
    <row r="2684" spans="1:6" x14ac:dyDescent="0.25">
      <c r="A2684">
        <v>54</v>
      </c>
      <c r="B2684" t="s">
        <v>6</v>
      </c>
      <c r="C2684">
        <v>2054</v>
      </c>
      <c r="D2684">
        <v>95</v>
      </c>
      <c r="E2684">
        <v>-1.9323457396947199</v>
      </c>
      <c r="F2684">
        <v>2.4759652841753099</v>
      </c>
    </row>
    <row r="2685" spans="1:6" x14ac:dyDescent="0.25">
      <c r="A2685">
        <v>55</v>
      </c>
      <c r="B2685" t="s">
        <v>6</v>
      </c>
      <c r="C2685">
        <v>2054</v>
      </c>
      <c r="D2685">
        <v>50</v>
      </c>
      <c r="E2685">
        <v>2.1521599897905199</v>
      </c>
      <c r="F2685">
        <v>2.0624306773118399</v>
      </c>
    </row>
    <row r="2686" spans="1:6" x14ac:dyDescent="0.25">
      <c r="A2686">
        <v>55</v>
      </c>
      <c r="B2686" t="s">
        <v>6</v>
      </c>
      <c r="C2686">
        <v>2054</v>
      </c>
      <c r="D2686">
        <v>75</v>
      </c>
      <c r="E2686">
        <v>0.32482932801178099</v>
      </c>
      <c r="F2686">
        <v>2.1983485506092899</v>
      </c>
    </row>
    <row r="2687" spans="1:6" x14ac:dyDescent="0.25">
      <c r="A2687">
        <v>55</v>
      </c>
      <c r="B2687" t="s">
        <v>6</v>
      </c>
      <c r="C2687">
        <v>2054</v>
      </c>
      <c r="D2687">
        <v>95</v>
      </c>
      <c r="E2687">
        <v>-1.93805231875397</v>
      </c>
      <c r="F2687">
        <v>2.4626580380999199</v>
      </c>
    </row>
    <row r="2688" spans="1:6" x14ac:dyDescent="0.25">
      <c r="A2688">
        <v>56</v>
      </c>
      <c r="B2688" t="s">
        <v>6</v>
      </c>
      <c r="C2688">
        <v>2054</v>
      </c>
      <c r="D2688">
        <v>50</v>
      </c>
      <c r="E2688">
        <v>2.12874288405578</v>
      </c>
      <c r="F2688">
        <v>2.0610768484850501</v>
      </c>
    </row>
    <row r="2689" spans="1:6" x14ac:dyDescent="0.25">
      <c r="A2689">
        <v>56</v>
      </c>
      <c r="B2689" t="s">
        <v>6</v>
      </c>
      <c r="C2689">
        <v>2054</v>
      </c>
      <c r="D2689">
        <v>75</v>
      </c>
      <c r="E2689">
        <v>0.61897271028803602</v>
      </c>
      <c r="F2689">
        <v>2.2426081144066101</v>
      </c>
    </row>
    <row r="2690" spans="1:6" x14ac:dyDescent="0.25">
      <c r="A2690">
        <v>56</v>
      </c>
      <c r="B2690" t="s">
        <v>6</v>
      </c>
      <c r="C2690">
        <v>2054</v>
      </c>
      <c r="D2690">
        <v>95</v>
      </c>
      <c r="E2690">
        <v>-1.2477817218430201</v>
      </c>
      <c r="F2690">
        <v>2.5612494015048899</v>
      </c>
    </row>
    <row r="2691" spans="1:6" x14ac:dyDescent="0.25">
      <c r="A2691">
        <v>57</v>
      </c>
      <c r="B2691" t="s">
        <v>6</v>
      </c>
      <c r="C2691">
        <v>2054</v>
      </c>
      <c r="D2691">
        <v>50</v>
      </c>
      <c r="E2691">
        <v>1.90729205838739</v>
      </c>
      <c r="F2691">
        <v>2.0257673614960399</v>
      </c>
    </row>
    <row r="2692" spans="1:6" x14ac:dyDescent="0.25">
      <c r="A2692">
        <v>57</v>
      </c>
      <c r="B2692" t="s">
        <v>6</v>
      </c>
      <c r="C2692">
        <v>2054</v>
      </c>
      <c r="D2692">
        <v>75</v>
      </c>
      <c r="E2692">
        <v>0.31044874730156002</v>
      </c>
      <c r="F2692">
        <v>2.1992668496115999</v>
      </c>
    </row>
    <row r="2693" spans="1:6" x14ac:dyDescent="0.25">
      <c r="A2693">
        <v>57</v>
      </c>
      <c r="B2693" t="s">
        <v>6</v>
      </c>
      <c r="C2693">
        <v>2054</v>
      </c>
      <c r="D2693">
        <v>95</v>
      </c>
      <c r="E2693">
        <v>-1.6949512019449</v>
      </c>
      <c r="F2693">
        <v>2.50142720030501</v>
      </c>
    </row>
    <row r="2694" spans="1:6" x14ac:dyDescent="0.25">
      <c r="A2694">
        <v>58</v>
      </c>
      <c r="B2694" t="s">
        <v>6</v>
      </c>
      <c r="C2694">
        <v>2054</v>
      </c>
      <c r="D2694">
        <v>50</v>
      </c>
      <c r="E2694">
        <v>1.7068976555018001</v>
      </c>
      <c r="F2694">
        <v>2.00400733358462</v>
      </c>
    </row>
    <row r="2695" spans="1:6" x14ac:dyDescent="0.25">
      <c r="A2695">
        <v>58</v>
      </c>
      <c r="B2695" t="s">
        <v>6</v>
      </c>
      <c r="C2695">
        <v>2054</v>
      </c>
      <c r="D2695">
        <v>75</v>
      </c>
      <c r="E2695">
        <v>0.31662223994302102</v>
      </c>
      <c r="F2695">
        <v>2.1983272420840199</v>
      </c>
    </row>
    <row r="2696" spans="1:6" x14ac:dyDescent="0.25">
      <c r="A2696">
        <v>58</v>
      </c>
      <c r="B2696" t="s">
        <v>6</v>
      </c>
      <c r="C2696">
        <v>2054</v>
      </c>
      <c r="D2696">
        <v>95</v>
      </c>
      <c r="E2696">
        <v>-1.7329731972309299</v>
      </c>
      <c r="F2696">
        <v>2.49458450919512</v>
      </c>
    </row>
    <row r="2697" spans="1:6" x14ac:dyDescent="0.25">
      <c r="A2697">
        <v>59</v>
      </c>
      <c r="B2697" t="s">
        <v>6</v>
      </c>
      <c r="C2697">
        <v>2054</v>
      </c>
      <c r="D2697">
        <v>50</v>
      </c>
      <c r="E2697">
        <v>2.0916371777012999</v>
      </c>
      <c r="F2697">
        <v>2.0568642347172301</v>
      </c>
    </row>
    <row r="2698" spans="1:6" x14ac:dyDescent="0.25">
      <c r="A2698">
        <v>59</v>
      </c>
      <c r="B2698" t="s">
        <v>6</v>
      </c>
      <c r="C2698">
        <v>2054</v>
      </c>
      <c r="D2698">
        <v>75</v>
      </c>
      <c r="E2698">
        <v>0.359628190344492</v>
      </c>
      <c r="F2698">
        <v>2.2068728529575701</v>
      </c>
    </row>
    <row r="2699" spans="1:6" x14ac:dyDescent="0.25">
      <c r="A2699">
        <v>59</v>
      </c>
      <c r="B2699" t="s">
        <v>6</v>
      </c>
      <c r="C2699">
        <v>2054</v>
      </c>
      <c r="D2699">
        <v>95</v>
      </c>
      <c r="E2699">
        <v>-1.7793745000868799</v>
      </c>
      <c r="F2699">
        <v>2.4871601299372301</v>
      </c>
    </row>
    <row r="2700" spans="1:6" x14ac:dyDescent="0.25">
      <c r="A2700">
        <v>60</v>
      </c>
      <c r="B2700" t="s">
        <v>6</v>
      </c>
      <c r="C2700">
        <v>2054</v>
      </c>
      <c r="D2700">
        <v>50</v>
      </c>
      <c r="E2700">
        <v>1.71219549329262</v>
      </c>
      <c r="F2700">
        <v>2.0101888375954999</v>
      </c>
    </row>
    <row r="2701" spans="1:6" x14ac:dyDescent="0.25">
      <c r="A2701">
        <v>60</v>
      </c>
      <c r="B2701" t="s">
        <v>6</v>
      </c>
      <c r="C2701">
        <v>2054</v>
      </c>
      <c r="D2701">
        <v>75</v>
      </c>
      <c r="E2701">
        <v>0.22257929416900901</v>
      </c>
      <c r="F2701">
        <v>2.19374744513344</v>
      </c>
    </row>
    <row r="2702" spans="1:6" x14ac:dyDescent="0.25">
      <c r="A2702">
        <v>60</v>
      </c>
      <c r="B2702" t="s">
        <v>6</v>
      </c>
      <c r="C2702">
        <v>2054</v>
      </c>
      <c r="D2702">
        <v>95</v>
      </c>
      <c r="E2702">
        <v>-1.5811313776506899</v>
      </c>
      <c r="F2702">
        <v>2.5167959460932998</v>
      </c>
    </row>
    <row r="2703" spans="1:6" x14ac:dyDescent="0.25">
      <c r="A2703">
        <v>1</v>
      </c>
      <c r="B2703" t="s">
        <v>6</v>
      </c>
      <c r="C2703">
        <v>2055</v>
      </c>
      <c r="D2703">
        <v>50</v>
      </c>
      <c r="E2703">
        <v>1.71934161826427</v>
      </c>
      <c r="F2703">
        <v>2.0417020623675102</v>
      </c>
    </row>
    <row r="2704" spans="1:6" x14ac:dyDescent="0.25">
      <c r="A2704">
        <v>1</v>
      </c>
      <c r="B2704" t="s">
        <v>6</v>
      </c>
      <c r="C2704">
        <v>2055</v>
      </c>
      <c r="D2704">
        <v>75</v>
      </c>
      <c r="E2704">
        <v>0.423846953121091</v>
      </c>
      <c r="F2704">
        <v>2.2690592487357502</v>
      </c>
    </row>
    <row r="2705" spans="1:6" x14ac:dyDescent="0.25">
      <c r="A2705">
        <v>1</v>
      </c>
      <c r="B2705" t="s">
        <v>6</v>
      </c>
      <c r="C2705">
        <v>2055</v>
      </c>
      <c r="D2705">
        <v>95</v>
      </c>
      <c r="E2705">
        <v>-1.3840563997987301</v>
      </c>
      <c r="F2705">
        <v>2.6104424798391999</v>
      </c>
    </row>
    <row r="2706" spans="1:6" x14ac:dyDescent="0.25">
      <c r="A2706">
        <v>2</v>
      </c>
      <c r="B2706" t="s">
        <v>6</v>
      </c>
      <c r="C2706">
        <v>2055</v>
      </c>
      <c r="D2706">
        <v>50</v>
      </c>
      <c r="E2706">
        <v>1.67093103351307</v>
      </c>
      <c r="F2706">
        <v>2.0301187199258601</v>
      </c>
    </row>
    <row r="2707" spans="1:6" x14ac:dyDescent="0.25">
      <c r="A2707">
        <v>2</v>
      </c>
      <c r="B2707" t="s">
        <v>6</v>
      </c>
      <c r="C2707">
        <v>2055</v>
      </c>
      <c r="D2707">
        <v>75</v>
      </c>
      <c r="E2707">
        <v>0.461680108830541</v>
      </c>
      <c r="F2707">
        <v>2.2740228048384301</v>
      </c>
    </row>
    <row r="2708" spans="1:6" x14ac:dyDescent="0.25">
      <c r="A2708">
        <v>2</v>
      </c>
      <c r="B2708" t="s">
        <v>6</v>
      </c>
      <c r="C2708">
        <v>2055</v>
      </c>
      <c r="D2708">
        <v>95</v>
      </c>
      <c r="E2708">
        <v>-1.7053051456333701</v>
      </c>
      <c r="F2708">
        <v>2.5594945138210501</v>
      </c>
    </row>
    <row r="2709" spans="1:6" x14ac:dyDescent="0.25">
      <c r="A2709">
        <v>3</v>
      </c>
      <c r="B2709" t="s">
        <v>6</v>
      </c>
      <c r="C2709">
        <v>2055</v>
      </c>
      <c r="D2709">
        <v>50</v>
      </c>
      <c r="E2709">
        <v>1.8702500107351501</v>
      </c>
      <c r="F2709">
        <v>2.0553100493779799</v>
      </c>
    </row>
    <row r="2710" spans="1:6" x14ac:dyDescent="0.25">
      <c r="A2710">
        <v>3</v>
      </c>
      <c r="B2710" t="s">
        <v>6</v>
      </c>
      <c r="C2710">
        <v>2055</v>
      </c>
      <c r="D2710">
        <v>75</v>
      </c>
      <c r="E2710">
        <v>0.44598150369108303</v>
      </c>
      <c r="F2710">
        <v>2.27066498314263</v>
      </c>
    </row>
    <row r="2711" spans="1:6" x14ac:dyDescent="0.25">
      <c r="A2711">
        <v>3</v>
      </c>
      <c r="B2711" t="s">
        <v>6</v>
      </c>
      <c r="C2711">
        <v>2055</v>
      </c>
      <c r="D2711">
        <v>95</v>
      </c>
      <c r="E2711">
        <v>-1.6304585456255101</v>
      </c>
      <c r="F2711">
        <v>2.5649717565704999</v>
      </c>
    </row>
    <row r="2712" spans="1:6" x14ac:dyDescent="0.25">
      <c r="A2712">
        <v>4</v>
      </c>
      <c r="B2712" t="s">
        <v>6</v>
      </c>
      <c r="C2712">
        <v>2055</v>
      </c>
      <c r="D2712">
        <v>50</v>
      </c>
      <c r="E2712">
        <v>1.6889416795935399</v>
      </c>
      <c r="F2712">
        <v>2.03741595830967</v>
      </c>
    </row>
    <row r="2713" spans="1:6" x14ac:dyDescent="0.25">
      <c r="A2713">
        <v>4</v>
      </c>
      <c r="B2713" t="s">
        <v>6</v>
      </c>
      <c r="C2713">
        <v>2055</v>
      </c>
      <c r="D2713">
        <v>75</v>
      </c>
      <c r="E2713">
        <v>0.42281613408129698</v>
      </c>
      <c r="F2713">
        <v>2.2685696374119901</v>
      </c>
    </row>
    <row r="2714" spans="1:6" x14ac:dyDescent="0.25">
      <c r="A2714">
        <v>4</v>
      </c>
      <c r="B2714" t="s">
        <v>6</v>
      </c>
      <c r="C2714">
        <v>2055</v>
      </c>
      <c r="D2714">
        <v>95</v>
      </c>
      <c r="E2714">
        <v>-1.84004211657315</v>
      </c>
      <c r="F2714">
        <v>2.54659284007356</v>
      </c>
    </row>
    <row r="2715" spans="1:6" x14ac:dyDescent="0.25">
      <c r="A2715">
        <v>5</v>
      </c>
      <c r="B2715" t="s">
        <v>6</v>
      </c>
      <c r="C2715">
        <v>2055</v>
      </c>
      <c r="D2715">
        <v>50</v>
      </c>
      <c r="E2715">
        <v>1.9626566909924399</v>
      </c>
      <c r="F2715">
        <v>2.0757945136173799</v>
      </c>
    </row>
    <row r="2716" spans="1:6" x14ac:dyDescent="0.25">
      <c r="A2716">
        <v>5</v>
      </c>
      <c r="B2716" t="s">
        <v>6</v>
      </c>
      <c r="C2716">
        <v>2055</v>
      </c>
      <c r="D2716">
        <v>75</v>
      </c>
      <c r="E2716">
        <v>0.21524062787679701</v>
      </c>
      <c r="F2716">
        <v>2.23564079840633</v>
      </c>
    </row>
    <row r="2717" spans="1:6" x14ac:dyDescent="0.25">
      <c r="A2717">
        <v>5</v>
      </c>
      <c r="B2717" t="s">
        <v>6</v>
      </c>
      <c r="C2717">
        <v>2055</v>
      </c>
      <c r="D2717">
        <v>95</v>
      </c>
      <c r="E2717">
        <v>-1.68473902628938</v>
      </c>
      <c r="F2717">
        <v>2.5532375885674599</v>
      </c>
    </row>
    <row r="2718" spans="1:6" x14ac:dyDescent="0.25">
      <c r="A2718">
        <v>6</v>
      </c>
      <c r="B2718" t="s">
        <v>6</v>
      </c>
      <c r="C2718">
        <v>2055</v>
      </c>
      <c r="D2718">
        <v>50</v>
      </c>
      <c r="E2718">
        <v>1.8086888531963099</v>
      </c>
      <c r="F2718">
        <v>2.0537545867343399</v>
      </c>
    </row>
    <row r="2719" spans="1:6" x14ac:dyDescent="0.25">
      <c r="A2719">
        <v>6</v>
      </c>
      <c r="B2719" t="s">
        <v>6</v>
      </c>
      <c r="C2719">
        <v>2055</v>
      </c>
      <c r="D2719">
        <v>75</v>
      </c>
      <c r="E2719">
        <v>0.41968175512220601</v>
      </c>
      <c r="F2719">
        <v>2.2669357128963101</v>
      </c>
    </row>
    <row r="2720" spans="1:6" x14ac:dyDescent="0.25">
      <c r="A2720">
        <v>6</v>
      </c>
      <c r="B2720" t="s">
        <v>6</v>
      </c>
      <c r="C2720">
        <v>2055</v>
      </c>
      <c r="D2720">
        <v>95</v>
      </c>
      <c r="E2720">
        <v>-2.23393383513136</v>
      </c>
      <c r="F2720">
        <v>2.4809096620246498</v>
      </c>
    </row>
    <row r="2721" spans="1:6" x14ac:dyDescent="0.25">
      <c r="A2721">
        <v>7</v>
      </c>
      <c r="B2721" t="s">
        <v>6</v>
      </c>
      <c r="C2721">
        <v>2055</v>
      </c>
      <c r="D2721">
        <v>50</v>
      </c>
      <c r="E2721">
        <v>1.62318197149109</v>
      </c>
      <c r="F2721">
        <v>2.0264027029386802</v>
      </c>
    </row>
    <row r="2722" spans="1:6" x14ac:dyDescent="0.25">
      <c r="A2722">
        <v>7</v>
      </c>
      <c r="B2722" t="s">
        <v>6</v>
      </c>
      <c r="C2722">
        <v>2055</v>
      </c>
      <c r="D2722">
        <v>75</v>
      </c>
      <c r="E2722">
        <v>0.49437514287859002</v>
      </c>
      <c r="F2722">
        <v>2.2714902161203701</v>
      </c>
    </row>
    <row r="2723" spans="1:6" x14ac:dyDescent="0.25">
      <c r="A2723">
        <v>7</v>
      </c>
      <c r="B2723" t="s">
        <v>6</v>
      </c>
      <c r="C2723">
        <v>2055</v>
      </c>
      <c r="D2723">
        <v>95</v>
      </c>
      <c r="E2723">
        <v>-1.24914784226891</v>
      </c>
      <c r="F2723">
        <v>2.61377758779608</v>
      </c>
    </row>
    <row r="2724" spans="1:6" x14ac:dyDescent="0.25">
      <c r="A2724">
        <v>8</v>
      </c>
      <c r="B2724" t="s">
        <v>6</v>
      </c>
      <c r="C2724">
        <v>2055</v>
      </c>
      <c r="D2724">
        <v>50</v>
      </c>
      <c r="E2724">
        <v>2.0896257146048001</v>
      </c>
      <c r="F2724">
        <v>2.0932701886226099</v>
      </c>
    </row>
    <row r="2725" spans="1:6" x14ac:dyDescent="0.25">
      <c r="A2725">
        <v>8</v>
      </c>
      <c r="B2725" t="s">
        <v>6</v>
      </c>
      <c r="C2725">
        <v>2055</v>
      </c>
      <c r="D2725">
        <v>75</v>
      </c>
      <c r="E2725">
        <v>0.26097968987876402</v>
      </c>
      <c r="F2725">
        <v>2.2416776253739599</v>
      </c>
    </row>
    <row r="2726" spans="1:6" x14ac:dyDescent="0.25">
      <c r="A2726">
        <v>8</v>
      </c>
      <c r="B2726" t="s">
        <v>6</v>
      </c>
      <c r="C2726">
        <v>2055</v>
      </c>
      <c r="D2726">
        <v>95</v>
      </c>
      <c r="E2726">
        <v>-1.6997124665171299</v>
      </c>
      <c r="F2726">
        <v>2.55886000807683</v>
      </c>
    </row>
    <row r="2727" spans="1:6" x14ac:dyDescent="0.25">
      <c r="A2727">
        <v>9</v>
      </c>
      <c r="B2727" t="s">
        <v>6</v>
      </c>
      <c r="C2727">
        <v>2055</v>
      </c>
      <c r="D2727">
        <v>50</v>
      </c>
      <c r="E2727">
        <v>2.08925693569098</v>
      </c>
      <c r="F2727">
        <v>2.09058532943985</v>
      </c>
    </row>
    <row r="2728" spans="1:6" x14ac:dyDescent="0.25">
      <c r="A2728">
        <v>9</v>
      </c>
      <c r="B2728" t="s">
        <v>6</v>
      </c>
      <c r="C2728">
        <v>2055</v>
      </c>
      <c r="D2728">
        <v>75</v>
      </c>
      <c r="E2728">
        <v>0.51338708034771097</v>
      </c>
      <c r="F2728">
        <v>2.2804347709161301</v>
      </c>
    </row>
    <row r="2729" spans="1:6" x14ac:dyDescent="0.25">
      <c r="A2729">
        <v>9</v>
      </c>
      <c r="B2729" t="s">
        <v>6</v>
      </c>
      <c r="C2729">
        <v>2055</v>
      </c>
      <c r="D2729">
        <v>95</v>
      </c>
      <c r="E2729">
        <v>-1.7286237472800801</v>
      </c>
      <c r="F2729">
        <v>2.5536810219689698</v>
      </c>
    </row>
    <row r="2730" spans="1:6" x14ac:dyDescent="0.25">
      <c r="A2730">
        <v>10</v>
      </c>
      <c r="B2730" t="s">
        <v>6</v>
      </c>
      <c r="C2730">
        <v>2055</v>
      </c>
      <c r="D2730">
        <v>50</v>
      </c>
      <c r="E2730">
        <v>1.70655669265694</v>
      </c>
      <c r="F2730">
        <v>2.0366673699345998</v>
      </c>
    </row>
    <row r="2731" spans="1:6" x14ac:dyDescent="0.25">
      <c r="A2731">
        <v>10</v>
      </c>
      <c r="B2731" t="s">
        <v>6</v>
      </c>
      <c r="C2731">
        <v>2055</v>
      </c>
      <c r="D2731">
        <v>75</v>
      </c>
      <c r="E2731">
        <v>0.36518157627447401</v>
      </c>
      <c r="F2731">
        <v>2.2586717094764901</v>
      </c>
    </row>
    <row r="2732" spans="1:6" x14ac:dyDescent="0.25">
      <c r="A2732">
        <v>10</v>
      </c>
      <c r="B2732" t="s">
        <v>6</v>
      </c>
      <c r="C2732">
        <v>2055</v>
      </c>
      <c r="D2732">
        <v>95</v>
      </c>
      <c r="E2732">
        <v>-1.6506219082909701</v>
      </c>
      <c r="F2732">
        <v>2.5729538322877801</v>
      </c>
    </row>
    <row r="2733" spans="1:6" x14ac:dyDescent="0.25">
      <c r="A2733">
        <v>11</v>
      </c>
      <c r="B2733" t="s">
        <v>6</v>
      </c>
      <c r="C2733">
        <v>2055</v>
      </c>
      <c r="D2733">
        <v>50</v>
      </c>
      <c r="E2733">
        <v>1.9182381096363399</v>
      </c>
      <c r="F2733">
        <v>2.0617563587868601</v>
      </c>
    </row>
    <row r="2734" spans="1:6" x14ac:dyDescent="0.25">
      <c r="A2734">
        <v>11</v>
      </c>
      <c r="B2734" t="s">
        <v>6</v>
      </c>
      <c r="C2734">
        <v>2055</v>
      </c>
      <c r="D2734">
        <v>75</v>
      </c>
      <c r="E2734">
        <v>0.309196394152288</v>
      </c>
      <c r="F2734">
        <v>2.2470669880087701</v>
      </c>
    </row>
    <row r="2735" spans="1:6" x14ac:dyDescent="0.25">
      <c r="A2735">
        <v>11</v>
      </c>
      <c r="B2735" t="s">
        <v>6</v>
      </c>
      <c r="C2735">
        <v>2055</v>
      </c>
      <c r="D2735">
        <v>95</v>
      </c>
      <c r="E2735">
        <v>-2.0313427625690501</v>
      </c>
      <c r="F2735">
        <v>2.5060276791228699</v>
      </c>
    </row>
    <row r="2736" spans="1:6" x14ac:dyDescent="0.25">
      <c r="A2736">
        <v>12</v>
      </c>
      <c r="B2736" t="s">
        <v>6</v>
      </c>
      <c r="C2736">
        <v>2055</v>
      </c>
      <c r="D2736">
        <v>50</v>
      </c>
      <c r="E2736">
        <v>2.1366063406307698</v>
      </c>
      <c r="F2736">
        <v>2.0967602665159899</v>
      </c>
    </row>
    <row r="2737" spans="1:6" x14ac:dyDescent="0.25">
      <c r="A2737">
        <v>12</v>
      </c>
      <c r="B2737" t="s">
        <v>6</v>
      </c>
      <c r="C2737">
        <v>2055</v>
      </c>
      <c r="D2737">
        <v>75</v>
      </c>
      <c r="E2737">
        <v>0.86023778250460703</v>
      </c>
      <c r="F2737">
        <v>2.3303896905808701</v>
      </c>
    </row>
    <row r="2738" spans="1:6" x14ac:dyDescent="0.25">
      <c r="A2738">
        <v>12</v>
      </c>
      <c r="B2738" t="s">
        <v>6</v>
      </c>
      <c r="C2738">
        <v>2055</v>
      </c>
      <c r="D2738">
        <v>95</v>
      </c>
      <c r="E2738">
        <v>-1.15554697088932</v>
      </c>
      <c r="F2738">
        <v>2.63716633508708</v>
      </c>
    </row>
    <row r="2739" spans="1:6" x14ac:dyDescent="0.25">
      <c r="A2739">
        <v>13</v>
      </c>
      <c r="B2739" t="s">
        <v>6</v>
      </c>
      <c r="C2739">
        <v>2055</v>
      </c>
      <c r="D2739">
        <v>50</v>
      </c>
      <c r="E2739">
        <v>2.1274295918170698</v>
      </c>
      <c r="F2739">
        <v>2.0996464728517101</v>
      </c>
    </row>
    <row r="2740" spans="1:6" x14ac:dyDescent="0.25">
      <c r="A2740">
        <v>13</v>
      </c>
      <c r="B2740" t="s">
        <v>6</v>
      </c>
      <c r="C2740">
        <v>2055</v>
      </c>
      <c r="D2740">
        <v>75</v>
      </c>
      <c r="E2740">
        <v>0.41890538519312898</v>
      </c>
      <c r="F2740">
        <v>2.26867104669713</v>
      </c>
    </row>
    <row r="2741" spans="1:6" x14ac:dyDescent="0.25">
      <c r="A2741">
        <v>13</v>
      </c>
      <c r="B2741" t="s">
        <v>6</v>
      </c>
      <c r="C2741">
        <v>2055</v>
      </c>
      <c r="D2741">
        <v>95</v>
      </c>
      <c r="E2741">
        <v>-1.8862418861429799</v>
      </c>
      <c r="F2741">
        <v>2.5311696445241898</v>
      </c>
    </row>
    <row r="2742" spans="1:6" x14ac:dyDescent="0.25">
      <c r="A2742">
        <v>14</v>
      </c>
      <c r="B2742" t="s">
        <v>6</v>
      </c>
      <c r="C2742">
        <v>2055</v>
      </c>
      <c r="D2742">
        <v>50</v>
      </c>
      <c r="E2742">
        <v>2.0436161019300099</v>
      </c>
      <c r="F2742">
        <v>2.08042705738151</v>
      </c>
    </row>
    <row r="2743" spans="1:6" x14ac:dyDescent="0.25">
      <c r="A2743">
        <v>14</v>
      </c>
      <c r="B2743" t="s">
        <v>6</v>
      </c>
      <c r="C2743">
        <v>2055</v>
      </c>
      <c r="D2743">
        <v>75</v>
      </c>
      <c r="E2743">
        <v>0.56528451009774905</v>
      </c>
      <c r="F2743">
        <v>2.2782938418690599</v>
      </c>
    </row>
    <row r="2744" spans="1:6" x14ac:dyDescent="0.25">
      <c r="A2744">
        <v>14</v>
      </c>
      <c r="B2744" t="s">
        <v>6</v>
      </c>
      <c r="C2744">
        <v>2055</v>
      </c>
      <c r="D2744">
        <v>95</v>
      </c>
      <c r="E2744">
        <v>-1.59781310815692</v>
      </c>
      <c r="F2744">
        <v>2.57075360405867</v>
      </c>
    </row>
    <row r="2745" spans="1:6" x14ac:dyDescent="0.25">
      <c r="A2745">
        <v>15</v>
      </c>
      <c r="B2745" t="s">
        <v>6</v>
      </c>
      <c r="C2745">
        <v>2055</v>
      </c>
      <c r="D2745">
        <v>50</v>
      </c>
      <c r="E2745">
        <v>2.0643451152032402</v>
      </c>
      <c r="F2745">
        <v>2.0783830422854499</v>
      </c>
    </row>
    <row r="2746" spans="1:6" x14ac:dyDescent="0.25">
      <c r="A2746">
        <v>15</v>
      </c>
      <c r="B2746" t="s">
        <v>6</v>
      </c>
      <c r="C2746">
        <v>2055</v>
      </c>
      <c r="D2746">
        <v>75</v>
      </c>
      <c r="E2746">
        <v>0.42119497447534898</v>
      </c>
      <c r="F2746">
        <v>2.2583457877348301</v>
      </c>
    </row>
    <row r="2747" spans="1:6" x14ac:dyDescent="0.25">
      <c r="A2747">
        <v>15</v>
      </c>
      <c r="B2747" t="s">
        <v>6</v>
      </c>
      <c r="C2747">
        <v>2055</v>
      </c>
      <c r="D2747">
        <v>95</v>
      </c>
      <c r="E2747">
        <v>-1.95224877982872</v>
      </c>
      <c r="F2747">
        <v>2.5237827510729498</v>
      </c>
    </row>
    <row r="2748" spans="1:6" x14ac:dyDescent="0.25">
      <c r="A2748">
        <v>16</v>
      </c>
      <c r="B2748" t="s">
        <v>6</v>
      </c>
      <c r="C2748">
        <v>2055</v>
      </c>
      <c r="D2748">
        <v>50</v>
      </c>
      <c r="E2748">
        <v>1.9650117503478599</v>
      </c>
      <c r="F2748">
        <v>2.0694712167196201</v>
      </c>
    </row>
    <row r="2749" spans="1:6" x14ac:dyDescent="0.25">
      <c r="A2749">
        <v>16</v>
      </c>
      <c r="B2749" t="s">
        <v>6</v>
      </c>
      <c r="C2749">
        <v>2055</v>
      </c>
      <c r="D2749">
        <v>75</v>
      </c>
      <c r="E2749">
        <v>0.48580293232830402</v>
      </c>
      <c r="F2749">
        <v>2.2713422435827302</v>
      </c>
    </row>
    <row r="2750" spans="1:6" x14ac:dyDescent="0.25">
      <c r="A2750">
        <v>16</v>
      </c>
      <c r="B2750" t="s">
        <v>6</v>
      </c>
      <c r="C2750">
        <v>2055</v>
      </c>
      <c r="D2750">
        <v>95</v>
      </c>
      <c r="E2750">
        <v>-1.42908972178817</v>
      </c>
      <c r="F2750">
        <v>2.5985240599337902</v>
      </c>
    </row>
    <row r="2751" spans="1:6" x14ac:dyDescent="0.25">
      <c r="A2751">
        <v>17</v>
      </c>
      <c r="B2751" t="s">
        <v>6</v>
      </c>
      <c r="C2751">
        <v>2055</v>
      </c>
      <c r="D2751">
        <v>50</v>
      </c>
      <c r="E2751">
        <v>2.1305635713950402</v>
      </c>
      <c r="F2751">
        <v>2.0995998282051298</v>
      </c>
    </row>
    <row r="2752" spans="1:6" x14ac:dyDescent="0.25">
      <c r="A2752">
        <v>17</v>
      </c>
      <c r="B2752" t="s">
        <v>6</v>
      </c>
      <c r="C2752">
        <v>2055</v>
      </c>
      <c r="D2752">
        <v>75</v>
      </c>
      <c r="E2752">
        <v>0.71124272667635502</v>
      </c>
      <c r="F2752">
        <v>2.3073795773065902</v>
      </c>
    </row>
    <row r="2753" spans="1:6" x14ac:dyDescent="0.25">
      <c r="A2753">
        <v>17</v>
      </c>
      <c r="B2753" t="s">
        <v>6</v>
      </c>
      <c r="C2753">
        <v>2055</v>
      </c>
      <c r="D2753">
        <v>95</v>
      </c>
      <c r="E2753">
        <v>-1.69470092882016</v>
      </c>
      <c r="F2753">
        <v>2.5608174274421001</v>
      </c>
    </row>
    <row r="2754" spans="1:6" x14ac:dyDescent="0.25">
      <c r="A2754">
        <v>18</v>
      </c>
      <c r="B2754" t="s">
        <v>6</v>
      </c>
      <c r="C2754">
        <v>2055</v>
      </c>
      <c r="D2754">
        <v>50</v>
      </c>
      <c r="E2754">
        <v>1.97343895768416</v>
      </c>
      <c r="F2754">
        <v>2.0738100140385298</v>
      </c>
    </row>
    <row r="2755" spans="1:6" x14ac:dyDescent="0.25">
      <c r="A2755">
        <v>18</v>
      </c>
      <c r="B2755" t="s">
        <v>6</v>
      </c>
      <c r="C2755">
        <v>2055</v>
      </c>
      <c r="D2755">
        <v>75</v>
      </c>
      <c r="E2755">
        <v>0.36971173230501497</v>
      </c>
      <c r="F2755">
        <v>2.2590922679470999</v>
      </c>
    </row>
    <row r="2756" spans="1:6" x14ac:dyDescent="0.25">
      <c r="A2756">
        <v>18</v>
      </c>
      <c r="B2756" t="s">
        <v>6</v>
      </c>
      <c r="C2756">
        <v>2055</v>
      </c>
      <c r="D2756">
        <v>95</v>
      </c>
      <c r="E2756">
        <v>-1.6615067271163799</v>
      </c>
      <c r="F2756">
        <v>2.56597035526854</v>
      </c>
    </row>
    <row r="2757" spans="1:6" x14ac:dyDescent="0.25">
      <c r="A2757">
        <v>19</v>
      </c>
      <c r="B2757" t="s">
        <v>6</v>
      </c>
      <c r="C2757">
        <v>2055</v>
      </c>
      <c r="D2757">
        <v>50</v>
      </c>
      <c r="E2757">
        <v>1.9227415958654399</v>
      </c>
      <c r="F2757">
        <v>2.0680732318727002</v>
      </c>
    </row>
    <row r="2758" spans="1:6" x14ac:dyDescent="0.25">
      <c r="A2758">
        <v>19</v>
      </c>
      <c r="B2758" t="s">
        <v>6</v>
      </c>
      <c r="C2758">
        <v>2055</v>
      </c>
      <c r="D2758">
        <v>75</v>
      </c>
      <c r="E2758">
        <v>0.424576629915979</v>
      </c>
      <c r="F2758">
        <v>2.2659624446803002</v>
      </c>
    </row>
    <row r="2759" spans="1:6" x14ac:dyDescent="0.25">
      <c r="A2759">
        <v>19</v>
      </c>
      <c r="B2759" t="s">
        <v>6</v>
      </c>
      <c r="C2759">
        <v>2055</v>
      </c>
      <c r="D2759">
        <v>95</v>
      </c>
      <c r="E2759">
        <v>-1.4771913075251999</v>
      </c>
      <c r="F2759">
        <v>2.5901422848458102</v>
      </c>
    </row>
    <row r="2760" spans="1:6" x14ac:dyDescent="0.25">
      <c r="A2760">
        <v>20</v>
      </c>
      <c r="B2760" t="s">
        <v>6</v>
      </c>
      <c r="C2760">
        <v>2055</v>
      </c>
      <c r="D2760">
        <v>50</v>
      </c>
      <c r="E2760">
        <v>2.0045515272923198</v>
      </c>
      <c r="F2760">
        <v>2.07317162655665</v>
      </c>
    </row>
    <row r="2761" spans="1:6" x14ac:dyDescent="0.25">
      <c r="A2761">
        <v>20</v>
      </c>
      <c r="B2761" t="s">
        <v>6</v>
      </c>
      <c r="C2761">
        <v>2055</v>
      </c>
      <c r="D2761">
        <v>75</v>
      </c>
      <c r="E2761">
        <v>0.592554111208207</v>
      </c>
      <c r="F2761">
        <v>2.2933204543495802</v>
      </c>
    </row>
    <row r="2762" spans="1:6" x14ac:dyDescent="0.25">
      <c r="A2762">
        <v>20</v>
      </c>
      <c r="B2762" t="s">
        <v>6</v>
      </c>
      <c r="C2762">
        <v>2055</v>
      </c>
      <c r="D2762">
        <v>95</v>
      </c>
      <c r="E2762">
        <v>-1.18640404421269</v>
      </c>
      <c r="F2762">
        <v>2.6318540271705899</v>
      </c>
    </row>
    <row r="2763" spans="1:6" x14ac:dyDescent="0.25">
      <c r="A2763">
        <v>21</v>
      </c>
      <c r="B2763" t="s">
        <v>6</v>
      </c>
      <c r="C2763">
        <v>2055</v>
      </c>
      <c r="D2763">
        <v>50</v>
      </c>
      <c r="E2763">
        <v>1.77352983953039</v>
      </c>
      <c r="F2763">
        <v>2.0459451418718899</v>
      </c>
    </row>
    <row r="2764" spans="1:6" x14ac:dyDescent="0.25">
      <c r="A2764">
        <v>21</v>
      </c>
      <c r="B2764" t="s">
        <v>6</v>
      </c>
      <c r="C2764">
        <v>2055</v>
      </c>
      <c r="D2764">
        <v>75</v>
      </c>
      <c r="E2764">
        <v>0.57383743939426701</v>
      </c>
      <c r="F2764">
        <v>2.2873613325980902</v>
      </c>
    </row>
    <row r="2765" spans="1:6" x14ac:dyDescent="0.25">
      <c r="A2765">
        <v>21</v>
      </c>
      <c r="B2765" t="s">
        <v>6</v>
      </c>
      <c r="C2765">
        <v>2055</v>
      </c>
      <c r="D2765">
        <v>95</v>
      </c>
      <c r="E2765">
        <v>-1.35771538738841</v>
      </c>
      <c r="F2765">
        <v>2.60738540950133</v>
      </c>
    </row>
    <row r="2766" spans="1:6" x14ac:dyDescent="0.25">
      <c r="A2766">
        <v>22</v>
      </c>
      <c r="B2766" t="s">
        <v>6</v>
      </c>
      <c r="C2766">
        <v>2055</v>
      </c>
      <c r="D2766">
        <v>50</v>
      </c>
      <c r="E2766">
        <v>1.7229365188104</v>
      </c>
      <c r="F2766">
        <v>2.0400270510855898</v>
      </c>
    </row>
    <row r="2767" spans="1:6" x14ac:dyDescent="0.25">
      <c r="A2767">
        <v>22</v>
      </c>
      <c r="B2767" t="s">
        <v>6</v>
      </c>
      <c r="C2767">
        <v>2055</v>
      </c>
      <c r="D2767">
        <v>75</v>
      </c>
      <c r="E2767">
        <v>0.34477942806934803</v>
      </c>
      <c r="F2767">
        <v>2.2529849791575098</v>
      </c>
    </row>
    <row r="2768" spans="1:6" x14ac:dyDescent="0.25">
      <c r="A2768">
        <v>22</v>
      </c>
      <c r="B2768" t="s">
        <v>6</v>
      </c>
      <c r="C2768">
        <v>2055</v>
      </c>
      <c r="D2768">
        <v>95</v>
      </c>
      <c r="E2768">
        <v>-1.58818691986476</v>
      </c>
      <c r="F2768">
        <v>2.57429041843249</v>
      </c>
    </row>
    <row r="2769" spans="1:6" x14ac:dyDescent="0.25">
      <c r="A2769">
        <v>23</v>
      </c>
      <c r="B2769" t="s">
        <v>6</v>
      </c>
      <c r="C2769">
        <v>2055</v>
      </c>
      <c r="D2769">
        <v>50</v>
      </c>
      <c r="E2769">
        <v>1.96905641400391</v>
      </c>
      <c r="F2769">
        <v>2.0693903028680598</v>
      </c>
    </row>
    <row r="2770" spans="1:6" x14ac:dyDescent="0.25">
      <c r="A2770">
        <v>23</v>
      </c>
      <c r="B2770" t="s">
        <v>6</v>
      </c>
      <c r="C2770">
        <v>2055</v>
      </c>
      <c r="D2770">
        <v>75</v>
      </c>
      <c r="E2770">
        <v>0.29168293253246902</v>
      </c>
      <c r="F2770">
        <v>2.2472045715268698</v>
      </c>
    </row>
    <row r="2771" spans="1:6" x14ac:dyDescent="0.25">
      <c r="A2771">
        <v>23</v>
      </c>
      <c r="B2771" t="s">
        <v>6</v>
      </c>
      <c r="C2771">
        <v>2055</v>
      </c>
      <c r="D2771">
        <v>95</v>
      </c>
      <c r="E2771">
        <v>-1.7106019024867101</v>
      </c>
      <c r="F2771">
        <v>2.5533004451505099</v>
      </c>
    </row>
    <row r="2772" spans="1:6" x14ac:dyDescent="0.25">
      <c r="A2772">
        <v>24</v>
      </c>
      <c r="B2772" t="s">
        <v>6</v>
      </c>
      <c r="C2772">
        <v>2055</v>
      </c>
      <c r="D2772">
        <v>50</v>
      </c>
      <c r="E2772">
        <v>1.95299161278866</v>
      </c>
      <c r="F2772">
        <v>2.0713841090407601</v>
      </c>
    </row>
    <row r="2773" spans="1:6" x14ac:dyDescent="0.25">
      <c r="A2773">
        <v>24</v>
      </c>
      <c r="B2773" t="s">
        <v>6</v>
      </c>
      <c r="C2773">
        <v>2055</v>
      </c>
      <c r="D2773">
        <v>75</v>
      </c>
      <c r="E2773">
        <v>0.35659129212097601</v>
      </c>
      <c r="F2773">
        <v>2.2558422524907198</v>
      </c>
    </row>
    <row r="2774" spans="1:6" x14ac:dyDescent="0.25">
      <c r="A2774">
        <v>24</v>
      </c>
      <c r="B2774" t="s">
        <v>6</v>
      </c>
      <c r="C2774">
        <v>2055</v>
      </c>
      <c r="D2774">
        <v>95</v>
      </c>
      <c r="E2774">
        <v>-1.9383890023783501</v>
      </c>
      <c r="F2774">
        <v>2.5229024964973399</v>
      </c>
    </row>
    <row r="2775" spans="1:6" x14ac:dyDescent="0.25">
      <c r="A2775">
        <v>25</v>
      </c>
      <c r="B2775" t="s">
        <v>6</v>
      </c>
      <c r="C2775">
        <v>2055</v>
      </c>
      <c r="D2775">
        <v>50</v>
      </c>
      <c r="E2775">
        <v>1.7168659468121501</v>
      </c>
      <c r="F2775">
        <v>2.03667242194089</v>
      </c>
    </row>
    <row r="2776" spans="1:6" x14ac:dyDescent="0.25">
      <c r="A2776">
        <v>25</v>
      </c>
      <c r="B2776" t="s">
        <v>6</v>
      </c>
      <c r="C2776">
        <v>2055</v>
      </c>
      <c r="D2776">
        <v>75</v>
      </c>
      <c r="E2776">
        <v>0.51522505039449695</v>
      </c>
      <c r="F2776">
        <v>2.2765202298501999</v>
      </c>
    </row>
    <row r="2777" spans="1:6" x14ac:dyDescent="0.25">
      <c r="A2777">
        <v>25</v>
      </c>
      <c r="B2777" t="s">
        <v>6</v>
      </c>
      <c r="C2777">
        <v>2055</v>
      </c>
      <c r="D2777">
        <v>95</v>
      </c>
      <c r="E2777">
        <v>-1.7527026962991199</v>
      </c>
      <c r="F2777">
        <v>2.5526008507383602</v>
      </c>
    </row>
    <row r="2778" spans="1:6" x14ac:dyDescent="0.25">
      <c r="A2778">
        <v>26</v>
      </c>
      <c r="B2778" t="s">
        <v>6</v>
      </c>
      <c r="C2778">
        <v>2055</v>
      </c>
      <c r="D2778">
        <v>50</v>
      </c>
      <c r="E2778">
        <v>1.66110467229667</v>
      </c>
      <c r="F2778">
        <v>2.0349560599274099</v>
      </c>
    </row>
    <row r="2779" spans="1:6" x14ac:dyDescent="0.25">
      <c r="A2779">
        <v>26</v>
      </c>
      <c r="B2779" t="s">
        <v>6</v>
      </c>
      <c r="C2779">
        <v>2055</v>
      </c>
      <c r="D2779">
        <v>75</v>
      </c>
      <c r="E2779">
        <v>0.39792016395917801</v>
      </c>
      <c r="F2779">
        <v>2.26075513224297</v>
      </c>
    </row>
    <row r="2780" spans="1:6" x14ac:dyDescent="0.25">
      <c r="A2780">
        <v>26</v>
      </c>
      <c r="B2780" t="s">
        <v>6</v>
      </c>
      <c r="C2780">
        <v>2055</v>
      </c>
      <c r="D2780">
        <v>95</v>
      </c>
      <c r="E2780">
        <v>-1.5358592001499201</v>
      </c>
      <c r="F2780">
        <v>2.5773049164264799</v>
      </c>
    </row>
    <row r="2781" spans="1:6" x14ac:dyDescent="0.25">
      <c r="A2781">
        <v>27</v>
      </c>
      <c r="B2781" t="s">
        <v>6</v>
      </c>
      <c r="C2781">
        <v>2055</v>
      </c>
      <c r="D2781">
        <v>50</v>
      </c>
      <c r="E2781">
        <v>1.99511293098634</v>
      </c>
      <c r="F2781">
        <v>2.0809272663873299</v>
      </c>
    </row>
    <row r="2782" spans="1:6" x14ac:dyDescent="0.25">
      <c r="A2782">
        <v>27</v>
      </c>
      <c r="B2782" t="s">
        <v>6</v>
      </c>
      <c r="C2782">
        <v>2055</v>
      </c>
      <c r="D2782">
        <v>75</v>
      </c>
      <c r="E2782">
        <v>0.370318520843256</v>
      </c>
      <c r="F2782">
        <v>2.2523335947124998</v>
      </c>
    </row>
    <row r="2783" spans="1:6" x14ac:dyDescent="0.25">
      <c r="A2783">
        <v>27</v>
      </c>
      <c r="B2783" t="s">
        <v>6</v>
      </c>
      <c r="C2783">
        <v>2055</v>
      </c>
      <c r="D2783">
        <v>95</v>
      </c>
      <c r="E2783">
        <v>-1.4898835089436</v>
      </c>
      <c r="F2783">
        <v>2.5831313539704599</v>
      </c>
    </row>
    <row r="2784" spans="1:6" x14ac:dyDescent="0.25">
      <c r="A2784">
        <v>28</v>
      </c>
      <c r="B2784" t="s">
        <v>6</v>
      </c>
      <c r="C2784">
        <v>2055</v>
      </c>
      <c r="D2784">
        <v>50</v>
      </c>
      <c r="E2784">
        <v>1.8455230218190799</v>
      </c>
      <c r="F2784">
        <v>2.0556897354507502</v>
      </c>
    </row>
    <row r="2785" spans="1:6" x14ac:dyDescent="0.25">
      <c r="A2785">
        <v>28</v>
      </c>
      <c r="B2785" t="s">
        <v>6</v>
      </c>
      <c r="C2785">
        <v>2055</v>
      </c>
      <c r="D2785">
        <v>75</v>
      </c>
      <c r="E2785">
        <v>0.26814244235385898</v>
      </c>
      <c r="F2785">
        <v>2.24137423719153</v>
      </c>
    </row>
    <row r="2786" spans="1:6" x14ac:dyDescent="0.25">
      <c r="A2786">
        <v>28</v>
      </c>
      <c r="B2786" t="s">
        <v>6</v>
      </c>
      <c r="C2786">
        <v>2055</v>
      </c>
      <c r="D2786">
        <v>95</v>
      </c>
      <c r="E2786">
        <v>-1.5349921133183599</v>
      </c>
      <c r="F2786">
        <v>2.5835914953264201</v>
      </c>
    </row>
    <row r="2787" spans="1:6" x14ac:dyDescent="0.25">
      <c r="A2787">
        <v>29</v>
      </c>
      <c r="B2787" t="s">
        <v>6</v>
      </c>
      <c r="C2787">
        <v>2055</v>
      </c>
      <c r="D2787">
        <v>50</v>
      </c>
      <c r="E2787">
        <v>1.6909277064580599</v>
      </c>
      <c r="F2787">
        <v>2.0396783465216299</v>
      </c>
    </row>
    <row r="2788" spans="1:6" x14ac:dyDescent="0.25">
      <c r="A2788">
        <v>29</v>
      </c>
      <c r="B2788" t="s">
        <v>6</v>
      </c>
      <c r="C2788">
        <v>2055</v>
      </c>
      <c r="D2788">
        <v>75</v>
      </c>
      <c r="E2788">
        <v>0.35461283534662402</v>
      </c>
      <c r="F2788">
        <v>2.26374889271275</v>
      </c>
    </row>
    <row r="2789" spans="1:6" x14ac:dyDescent="0.25">
      <c r="A2789">
        <v>29</v>
      </c>
      <c r="B2789" t="s">
        <v>6</v>
      </c>
      <c r="C2789">
        <v>2055</v>
      </c>
      <c r="D2789">
        <v>95</v>
      </c>
      <c r="E2789">
        <v>-1.8456341723524601</v>
      </c>
      <c r="F2789">
        <v>2.5416078751783302</v>
      </c>
    </row>
    <row r="2790" spans="1:6" x14ac:dyDescent="0.25">
      <c r="A2790">
        <v>30</v>
      </c>
      <c r="B2790" t="s">
        <v>6</v>
      </c>
      <c r="C2790">
        <v>2055</v>
      </c>
      <c r="D2790">
        <v>50</v>
      </c>
      <c r="E2790">
        <v>2.1716674932100002</v>
      </c>
      <c r="F2790">
        <v>2.0971707464320799</v>
      </c>
    </row>
    <row r="2791" spans="1:6" x14ac:dyDescent="0.25">
      <c r="A2791">
        <v>30</v>
      </c>
      <c r="B2791" t="s">
        <v>6</v>
      </c>
      <c r="C2791">
        <v>2055</v>
      </c>
      <c r="D2791">
        <v>75</v>
      </c>
      <c r="E2791">
        <v>0.59514591905413505</v>
      </c>
      <c r="F2791">
        <v>2.29412072754883</v>
      </c>
    </row>
    <row r="2792" spans="1:6" x14ac:dyDescent="0.25">
      <c r="A2792">
        <v>30</v>
      </c>
      <c r="B2792" t="s">
        <v>6</v>
      </c>
      <c r="C2792">
        <v>2055</v>
      </c>
      <c r="D2792">
        <v>95</v>
      </c>
      <c r="E2792">
        <v>-1.5419701008955</v>
      </c>
      <c r="F2792">
        <v>2.5713493738587201</v>
      </c>
    </row>
    <row r="2793" spans="1:6" x14ac:dyDescent="0.25">
      <c r="A2793">
        <v>31</v>
      </c>
      <c r="B2793" t="s">
        <v>6</v>
      </c>
      <c r="C2793">
        <v>2055</v>
      </c>
      <c r="D2793">
        <v>50</v>
      </c>
      <c r="E2793">
        <v>2.1070821372498298</v>
      </c>
      <c r="F2793">
        <v>2.0902513672277498</v>
      </c>
    </row>
    <row r="2794" spans="1:6" x14ac:dyDescent="0.25">
      <c r="A2794">
        <v>31</v>
      </c>
      <c r="B2794" t="s">
        <v>6</v>
      </c>
      <c r="C2794">
        <v>2055</v>
      </c>
      <c r="D2794">
        <v>75</v>
      </c>
      <c r="E2794">
        <v>0.173121592570945</v>
      </c>
      <c r="F2794">
        <v>2.2297858378318098</v>
      </c>
    </row>
    <row r="2795" spans="1:6" x14ac:dyDescent="0.25">
      <c r="A2795">
        <v>31</v>
      </c>
      <c r="B2795" t="s">
        <v>6</v>
      </c>
      <c r="C2795">
        <v>2055</v>
      </c>
      <c r="D2795">
        <v>95</v>
      </c>
      <c r="E2795">
        <v>-1.73558056467581</v>
      </c>
      <c r="F2795">
        <v>2.5532339136569102</v>
      </c>
    </row>
    <row r="2796" spans="1:6" x14ac:dyDescent="0.25">
      <c r="A2796">
        <v>32</v>
      </c>
      <c r="B2796" t="s">
        <v>6</v>
      </c>
      <c r="C2796">
        <v>2055</v>
      </c>
      <c r="D2796">
        <v>50</v>
      </c>
      <c r="E2796">
        <v>1.76450218494278</v>
      </c>
      <c r="F2796">
        <v>2.0476737796534201</v>
      </c>
    </row>
    <row r="2797" spans="1:6" x14ac:dyDescent="0.25">
      <c r="A2797">
        <v>32</v>
      </c>
      <c r="B2797" t="s">
        <v>6</v>
      </c>
      <c r="C2797">
        <v>2055</v>
      </c>
      <c r="D2797">
        <v>75</v>
      </c>
      <c r="E2797">
        <v>0.31896533082628897</v>
      </c>
      <c r="F2797">
        <v>2.2508305749543398</v>
      </c>
    </row>
    <row r="2798" spans="1:6" x14ac:dyDescent="0.25">
      <c r="A2798">
        <v>32</v>
      </c>
      <c r="B2798" t="s">
        <v>6</v>
      </c>
      <c r="C2798">
        <v>2055</v>
      </c>
      <c r="D2798">
        <v>95</v>
      </c>
      <c r="E2798">
        <v>-1.4319179500885599</v>
      </c>
      <c r="F2798">
        <v>2.5952100071342001</v>
      </c>
    </row>
    <row r="2799" spans="1:6" x14ac:dyDescent="0.25">
      <c r="A2799">
        <v>33</v>
      </c>
      <c r="B2799" t="s">
        <v>6</v>
      </c>
      <c r="C2799">
        <v>2055</v>
      </c>
      <c r="D2799">
        <v>50</v>
      </c>
      <c r="E2799">
        <v>1.9485016802119901</v>
      </c>
      <c r="F2799">
        <v>2.0688490612011199</v>
      </c>
    </row>
    <row r="2800" spans="1:6" x14ac:dyDescent="0.25">
      <c r="A2800">
        <v>33</v>
      </c>
      <c r="B2800" t="s">
        <v>6</v>
      </c>
      <c r="C2800">
        <v>2055</v>
      </c>
      <c r="D2800">
        <v>75</v>
      </c>
      <c r="E2800">
        <v>0.75533381989861204</v>
      </c>
      <c r="F2800">
        <v>2.3125655040621602</v>
      </c>
    </row>
    <row r="2801" spans="1:6" x14ac:dyDescent="0.25">
      <c r="A2801">
        <v>33</v>
      </c>
      <c r="B2801" t="s">
        <v>6</v>
      </c>
      <c r="C2801">
        <v>2055</v>
      </c>
      <c r="D2801">
        <v>95</v>
      </c>
      <c r="E2801">
        <v>-1.2070097455048701</v>
      </c>
      <c r="F2801">
        <v>2.63168677623369</v>
      </c>
    </row>
    <row r="2802" spans="1:6" x14ac:dyDescent="0.25">
      <c r="A2802">
        <v>34</v>
      </c>
      <c r="B2802" t="s">
        <v>6</v>
      </c>
      <c r="C2802">
        <v>2055</v>
      </c>
      <c r="D2802">
        <v>50</v>
      </c>
      <c r="E2802">
        <v>1.86130380900725</v>
      </c>
      <c r="F2802">
        <v>2.0589183341316701</v>
      </c>
    </row>
    <row r="2803" spans="1:6" x14ac:dyDescent="0.25">
      <c r="A2803">
        <v>34</v>
      </c>
      <c r="B2803" t="s">
        <v>6</v>
      </c>
      <c r="C2803">
        <v>2055</v>
      </c>
      <c r="D2803">
        <v>75</v>
      </c>
      <c r="E2803">
        <v>0.47400069929793998</v>
      </c>
      <c r="F2803">
        <v>2.2681756899462702</v>
      </c>
    </row>
    <row r="2804" spans="1:6" x14ac:dyDescent="0.25">
      <c r="A2804">
        <v>34</v>
      </c>
      <c r="B2804" t="s">
        <v>6</v>
      </c>
      <c r="C2804">
        <v>2055</v>
      </c>
      <c r="D2804">
        <v>95</v>
      </c>
      <c r="E2804">
        <v>-1.7280318261520999</v>
      </c>
      <c r="F2804">
        <v>2.5561932023887999</v>
      </c>
    </row>
    <row r="2805" spans="1:6" x14ac:dyDescent="0.25">
      <c r="A2805">
        <v>35</v>
      </c>
      <c r="B2805" t="s">
        <v>6</v>
      </c>
      <c r="C2805">
        <v>2055</v>
      </c>
      <c r="D2805">
        <v>50</v>
      </c>
      <c r="E2805">
        <v>1.62331200766511</v>
      </c>
      <c r="F2805">
        <v>2.0269666556665999</v>
      </c>
    </row>
    <row r="2806" spans="1:6" x14ac:dyDescent="0.25">
      <c r="A2806">
        <v>35</v>
      </c>
      <c r="B2806" t="s">
        <v>6</v>
      </c>
      <c r="C2806">
        <v>2055</v>
      </c>
      <c r="D2806">
        <v>75</v>
      </c>
      <c r="E2806">
        <v>0.51020710949718295</v>
      </c>
      <c r="F2806">
        <v>2.27709826125604</v>
      </c>
    </row>
    <row r="2807" spans="1:6" x14ac:dyDescent="0.25">
      <c r="A2807">
        <v>35</v>
      </c>
      <c r="B2807" t="s">
        <v>6</v>
      </c>
      <c r="C2807">
        <v>2055</v>
      </c>
      <c r="D2807">
        <v>95</v>
      </c>
      <c r="E2807">
        <v>-1.6333823344134599</v>
      </c>
      <c r="F2807">
        <v>2.5689227905373899</v>
      </c>
    </row>
    <row r="2808" spans="1:6" x14ac:dyDescent="0.25">
      <c r="A2808">
        <v>36</v>
      </c>
      <c r="B2808" t="s">
        <v>6</v>
      </c>
      <c r="C2808">
        <v>2055</v>
      </c>
      <c r="D2808">
        <v>50</v>
      </c>
      <c r="E2808">
        <v>1.8071902062490799</v>
      </c>
      <c r="F2808">
        <v>2.0524959839008501</v>
      </c>
    </row>
    <row r="2809" spans="1:6" x14ac:dyDescent="0.25">
      <c r="A2809">
        <v>36</v>
      </c>
      <c r="B2809" t="s">
        <v>6</v>
      </c>
      <c r="C2809">
        <v>2055</v>
      </c>
      <c r="D2809">
        <v>75</v>
      </c>
      <c r="E2809">
        <v>0.41081492498660099</v>
      </c>
      <c r="F2809">
        <v>2.2646340072698599</v>
      </c>
    </row>
    <row r="2810" spans="1:6" x14ac:dyDescent="0.25">
      <c r="A2810">
        <v>36</v>
      </c>
      <c r="B2810" t="s">
        <v>6</v>
      </c>
      <c r="C2810">
        <v>2055</v>
      </c>
      <c r="D2810">
        <v>95</v>
      </c>
      <c r="E2810">
        <v>-1.94271748172794</v>
      </c>
      <c r="F2810">
        <v>2.52855657652949</v>
      </c>
    </row>
    <row r="2811" spans="1:6" x14ac:dyDescent="0.25">
      <c r="A2811">
        <v>37</v>
      </c>
      <c r="B2811" t="s">
        <v>6</v>
      </c>
      <c r="C2811">
        <v>2055</v>
      </c>
      <c r="D2811">
        <v>50</v>
      </c>
      <c r="E2811">
        <v>1.9793150855930399</v>
      </c>
      <c r="F2811">
        <v>2.0818602012032899</v>
      </c>
    </row>
    <row r="2812" spans="1:6" x14ac:dyDescent="0.25">
      <c r="A2812">
        <v>37</v>
      </c>
      <c r="B2812" t="s">
        <v>6</v>
      </c>
      <c r="C2812">
        <v>2055</v>
      </c>
      <c r="D2812">
        <v>75</v>
      </c>
      <c r="E2812">
        <v>0.42519670948986499</v>
      </c>
      <c r="F2812">
        <v>2.26788011021068</v>
      </c>
    </row>
    <row r="2813" spans="1:6" x14ac:dyDescent="0.25">
      <c r="A2813">
        <v>37</v>
      </c>
      <c r="B2813" t="s">
        <v>6</v>
      </c>
      <c r="C2813">
        <v>2055</v>
      </c>
      <c r="D2813">
        <v>95</v>
      </c>
      <c r="E2813">
        <v>-1.92861150693699</v>
      </c>
      <c r="F2813">
        <v>2.5291846570447798</v>
      </c>
    </row>
    <row r="2814" spans="1:6" x14ac:dyDescent="0.25">
      <c r="A2814">
        <v>38</v>
      </c>
      <c r="B2814" t="s">
        <v>6</v>
      </c>
      <c r="C2814">
        <v>2055</v>
      </c>
      <c r="D2814">
        <v>50</v>
      </c>
      <c r="E2814">
        <v>2.1038758113417302</v>
      </c>
      <c r="F2814">
        <v>2.0847109394519898</v>
      </c>
    </row>
    <row r="2815" spans="1:6" x14ac:dyDescent="0.25">
      <c r="A2815">
        <v>38</v>
      </c>
      <c r="B2815" t="s">
        <v>6</v>
      </c>
      <c r="C2815">
        <v>2055</v>
      </c>
      <c r="D2815">
        <v>75</v>
      </c>
      <c r="E2815">
        <v>0.418412283762712</v>
      </c>
      <c r="F2815">
        <v>2.26016618679953</v>
      </c>
    </row>
    <row r="2816" spans="1:6" x14ac:dyDescent="0.25">
      <c r="A2816">
        <v>38</v>
      </c>
      <c r="B2816" t="s">
        <v>6</v>
      </c>
      <c r="C2816">
        <v>2055</v>
      </c>
      <c r="D2816">
        <v>95</v>
      </c>
      <c r="E2816">
        <v>-1.9797711392855699</v>
      </c>
      <c r="F2816">
        <v>2.5178088721499199</v>
      </c>
    </row>
    <row r="2817" spans="1:6" x14ac:dyDescent="0.25">
      <c r="A2817">
        <v>39</v>
      </c>
      <c r="B2817" t="s">
        <v>6</v>
      </c>
      <c r="C2817">
        <v>2055</v>
      </c>
      <c r="D2817">
        <v>50</v>
      </c>
      <c r="E2817">
        <v>1.9077562590424</v>
      </c>
      <c r="F2817">
        <v>2.0695569832391598</v>
      </c>
    </row>
    <row r="2818" spans="1:6" x14ac:dyDescent="0.25">
      <c r="A2818">
        <v>39</v>
      </c>
      <c r="B2818" t="s">
        <v>6</v>
      </c>
      <c r="C2818">
        <v>2055</v>
      </c>
      <c r="D2818">
        <v>75</v>
      </c>
      <c r="E2818">
        <v>0.27160957909565803</v>
      </c>
      <c r="F2818">
        <v>2.2424162276111899</v>
      </c>
    </row>
    <row r="2819" spans="1:6" x14ac:dyDescent="0.25">
      <c r="A2819">
        <v>39</v>
      </c>
      <c r="B2819" t="s">
        <v>6</v>
      </c>
      <c r="C2819">
        <v>2055</v>
      </c>
      <c r="D2819">
        <v>95</v>
      </c>
      <c r="E2819">
        <v>-2.0077277907856899</v>
      </c>
      <c r="F2819">
        <v>2.52281880695887</v>
      </c>
    </row>
    <row r="2820" spans="1:6" x14ac:dyDescent="0.25">
      <c r="A2820">
        <v>40</v>
      </c>
      <c r="B2820" t="s">
        <v>6</v>
      </c>
      <c r="C2820">
        <v>2055</v>
      </c>
      <c r="D2820">
        <v>50</v>
      </c>
      <c r="E2820">
        <v>1.93804759960766</v>
      </c>
      <c r="F2820">
        <v>2.0681991143934999</v>
      </c>
    </row>
    <row r="2821" spans="1:6" x14ac:dyDescent="0.25">
      <c r="A2821">
        <v>40</v>
      </c>
      <c r="B2821" t="s">
        <v>6</v>
      </c>
      <c r="C2821">
        <v>2055</v>
      </c>
      <c r="D2821">
        <v>75</v>
      </c>
      <c r="E2821">
        <v>0.354362903301153</v>
      </c>
      <c r="F2821">
        <v>2.25239104727794</v>
      </c>
    </row>
    <row r="2822" spans="1:6" x14ac:dyDescent="0.25">
      <c r="A2822">
        <v>40</v>
      </c>
      <c r="B2822" t="s">
        <v>6</v>
      </c>
      <c r="C2822">
        <v>2055</v>
      </c>
      <c r="D2822">
        <v>95</v>
      </c>
      <c r="E2822">
        <v>-2.2832586830125301</v>
      </c>
      <c r="F2822">
        <v>2.4748233861142901</v>
      </c>
    </row>
    <row r="2823" spans="1:6" x14ac:dyDescent="0.25">
      <c r="A2823">
        <v>41</v>
      </c>
      <c r="B2823" t="s">
        <v>6</v>
      </c>
      <c r="C2823">
        <v>2055</v>
      </c>
      <c r="D2823">
        <v>50</v>
      </c>
      <c r="E2823">
        <v>2.20645159404034</v>
      </c>
      <c r="F2823">
        <v>2.1077844531324201</v>
      </c>
    </row>
    <row r="2824" spans="1:6" x14ac:dyDescent="0.25">
      <c r="A2824">
        <v>41</v>
      </c>
      <c r="B2824" t="s">
        <v>6</v>
      </c>
      <c r="C2824">
        <v>2055</v>
      </c>
      <c r="D2824">
        <v>75</v>
      </c>
      <c r="E2824">
        <v>0.32437028853305</v>
      </c>
      <c r="F2824">
        <v>2.2485074979581601</v>
      </c>
    </row>
    <row r="2825" spans="1:6" x14ac:dyDescent="0.25">
      <c r="A2825">
        <v>41</v>
      </c>
      <c r="B2825" t="s">
        <v>6</v>
      </c>
      <c r="C2825">
        <v>2055</v>
      </c>
      <c r="D2825">
        <v>95</v>
      </c>
      <c r="E2825">
        <v>-1.7399184728935499</v>
      </c>
      <c r="F2825">
        <v>2.5412818137064401</v>
      </c>
    </row>
    <row r="2826" spans="1:6" x14ac:dyDescent="0.25">
      <c r="A2826">
        <v>42</v>
      </c>
      <c r="B2826" t="s">
        <v>6</v>
      </c>
      <c r="C2826">
        <v>2055</v>
      </c>
      <c r="D2826">
        <v>50</v>
      </c>
      <c r="E2826">
        <v>1.7116409357537901</v>
      </c>
      <c r="F2826">
        <v>2.0415643204212199</v>
      </c>
    </row>
    <row r="2827" spans="1:6" x14ac:dyDescent="0.25">
      <c r="A2827">
        <v>42</v>
      </c>
      <c r="B2827" t="s">
        <v>6</v>
      </c>
      <c r="C2827">
        <v>2055</v>
      </c>
      <c r="D2827">
        <v>75</v>
      </c>
      <c r="E2827">
        <v>0.42235307203705102</v>
      </c>
      <c r="F2827">
        <v>2.2618075701581599</v>
      </c>
    </row>
    <row r="2828" spans="1:6" x14ac:dyDescent="0.25">
      <c r="A2828">
        <v>42</v>
      </c>
      <c r="B2828" t="s">
        <v>6</v>
      </c>
      <c r="C2828">
        <v>2055</v>
      </c>
      <c r="D2828">
        <v>95</v>
      </c>
      <c r="E2828">
        <v>-1.6971627724549101</v>
      </c>
      <c r="F2828">
        <v>2.5591286064241898</v>
      </c>
    </row>
    <row r="2829" spans="1:6" x14ac:dyDescent="0.25">
      <c r="A2829">
        <v>43</v>
      </c>
      <c r="B2829" t="s">
        <v>6</v>
      </c>
      <c r="C2829">
        <v>2055</v>
      </c>
      <c r="D2829">
        <v>50</v>
      </c>
      <c r="E2829">
        <v>1.9620507216682801</v>
      </c>
      <c r="F2829">
        <v>2.07545948094227</v>
      </c>
    </row>
    <row r="2830" spans="1:6" x14ac:dyDescent="0.25">
      <c r="A2830">
        <v>43</v>
      </c>
      <c r="B2830" t="s">
        <v>6</v>
      </c>
      <c r="C2830">
        <v>2055</v>
      </c>
      <c r="D2830">
        <v>75</v>
      </c>
      <c r="E2830">
        <v>0.62307109572810804</v>
      </c>
      <c r="F2830">
        <v>2.2908018541694499</v>
      </c>
    </row>
    <row r="2831" spans="1:6" x14ac:dyDescent="0.25">
      <c r="A2831">
        <v>43</v>
      </c>
      <c r="B2831" t="s">
        <v>6</v>
      </c>
      <c r="C2831">
        <v>2055</v>
      </c>
      <c r="D2831">
        <v>95</v>
      </c>
      <c r="E2831">
        <v>-1.4915485311708301</v>
      </c>
      <c r="F2831">
        <v>2.58442706027177</v>
      </c>
    </row>
    <row r="2832" spans="1:6" x14ac:dyDescent="0.25">
      <c r="A2832">
        <v>44</v>
      </c>
      <c r="B2832" t="s">
        <v>6</v>
      </c>
      <c r="C2832">
        <v>2055</v>
      </c>
      <c r="D2832">
        <v>50</v>
      </c>
      <c r="E2832">
        <v>2.0084654309376799</v>
      </c>
      <c r="F2832">
        <v>2.0786199648066099</v>
      </c>
    </row>
    <row r="2833" spans="1:6" x14ac:dyDescent="0.25">
      <c r="A2833">
        <v>44</v>
      </c>
      <c r="B2833" t="s">
        <v>6</v>
      </c>
      <c r="C2833">
        <v>2055</v>
      </c>
      <c r="D2833">
        <v>75</v>
      </c>
      <c r="E2833">
        <v>0.43836633646440099</v>
      </c>
      <c r="F2833">
        <v>2.2735919951480099</v>
      </c>
    </row>
    <row r="2834" spans="1:6" x14ac:dyDescent="0.25">
      <c r="A2834">
        <v>44</v>
      </c>
      <c r="B2834" t="s">
        <v>6</v>
      </c>
      <c r="C2834">
        <v>2055</v>
      </c>
      <c r="D2834">
        <v>95</v>
      </c>
      <c r="E2834">
        <v>-1.3939019161850399</v>
      </c>
      <c r="F2834">
        <v>2.6042963837750999</v>
      </c>
    </row>
    <row r="2835" spans="1:6" x14ac:dyDescent="0.25">
      <c r="A2835">
        <v>45</v>
      </c>
      <c r="B2835" t="s">
        <v>6</v>
      </c>
      <c r="C2835">
        <v>2055</v>
      </c>
      <c r="D2835">
        <v>50</v>
      </c>
      <c r="E2835">
        <v>1.6559533635694701</v>
      </c>
      <c r="F2835">
        <v>2.0330385749203299</v>
      </c>
    </row>
    <row r="2836" spans="1:6" x14ac:dyDescent="0.25">
      <c r="A2836">
        <v>45</v>
      </c>
      <c r="B2836" t="s">
        <v>6</v>
      </c>
      <c r="C2836">
        <v>2055</v>
      </c>
      <c r="D2836">
        <v>75</v>
      </c>
      <c r="E2836">
        <v>0.45141573436850202</v>
      </c>
      <c r="F2836">
        <v>2.2717960683915099</v>
      </c>
    </row>
    <row r="2837" spans="1:6" x14ac:dyDescent="0.25">
      <c r="A2837">
        <v>45</v>
      </c>
      <c r="B2837" t="s">
        <v>6</v>
      </c>
      <c r="C2837">
        <v>2055</v>
      </c>
      <c r="D2837">
        <v>95</v>
      </c>
      <c r="E2837">
        <v>-1.3324553058775701</v>
      </c>
      <c r="F2837">
        <v>2.60669390670926</v>
      </c>
    </row>
    <row r="2838" spans="1:6" x14ac:dyDescent="0.25">
      <c r="A2838">
        <v>46</v>
      </c>
      <c r="B2838" t="s">
        <v>6</v>
      </c>
      <c r="C2838">
        <v>2055</v>
      </c>
      <c r="D2838">
        <v>50</v>
      </c>
      <c r="E2838">
        <v>1.7258361703676399</v>
      </c>
      <c r="F2838">
        <v>2.0417863486532601</v>
      </c>
    </row>
    <row r="2839" spans="1:6" x14ac:dyDescent="0.25">
      <c r="A2839">
        <v>46</v>
      </c>
      <c r="B2839" t="s">
        <v>6</v>
      </c>
      <c r="C2839">
        <v>2055</v>
      </c>
      <c r="D2839">
        <v>75</v>
      </c>
      <c r="E2839">
        <v>0.66496623957112</v>
      </c>
      <c r="F2839">
        <v>2.2959650328610599</v>
      </c>
    </row>
    <row r="2840" spans="1:6" x14ac:dyDescent="0.25">
      <c r="A2840">
        <v>46</v>
      </c>
      <c r="B2840" t="s">
        <v>6</v>
      </c>
      <c r="C2840">
        <v>2055</v>
      </c>
      <c r="D2840">
        <v>95</v>
      </c>
      <c r="E2840">
        <v>-1.53129789890768</v>
      </c>
      <c r="F2840">
        <v>2.5785175554578998</v>
      </c>
    </row>
    <row r="2841" spans="1:6" x14ac:dyDescent="0.25">
      <c r="A2841">
        <v>47</v>
      </c>
      <c r="B2841" t="s">
        <v>6</v>
      </c>
      <c r="C2841">
        <v>2055</v>
      </c>
      <c r="D2841">
        <v>50</v>
      </c>
      <c r="E2841">
        <v>2.2297574799435198</v>
      </c>
      <c r="F2841">
        <v>2.1094908380498598</v>
      </c>
    </row>
    <row r="2842" spans="1:6" x14ac:dyDescent="0.25">
      <c r="A2842">
        <v>47</v>
      </c>
      <c r="B2842" t="s">
        <v>6</v>
      </c>
      <c r="C2842">
        <v>2055</v>
      </c>
      <c r="D2842">
        <v>75</v>
      </c>
      <c r="E2842">
        <v>0.56246771917701999</v>
      </c>
      <c r="F2842">
        <v>2.2828825182241301</v>
      </c>
    </row>
    <row r="2843" spans="1:6" x14ac:dyDescent="0.25">
      <c r="A2843">
        <v>47</v>
      </c>
      <c r="B2843" t="s">
        <v>6</v>
      </c>
      <c r="C2843">
        <v>2055</v>
      </c>
      <c r="D2843">
        <v>95</v>
      </c>
      <c r="E2843">
        <v>-1.2390357409100601</v>
      </c>
      <c r="F2843">
        <v>2.6252298525158801</v>
      </c>
    </row>
    <row r="2844" spans="1:6" x14ac:dyDescent="0.25">
      <c r="A2844">
        <v>48</v>
      </c>
      <c r="B2844" t="s">
        <v>6</v>
      </c>
      <c r="C2844">
        <v>2055</v>
      </c>
      <c r="D2844">
        <v>50</v>
      </c>
      <c r="E2844">
        <v>1.9347986624808899</v>
      </c>
      <c r="F2844">
        <v>2.0662354997719601</v>
      </c>
    </row>
    <row r="2845" spans="1:6" x14ac:dyDescent="0.25">
      <c r="A2845">
        <v>48</v>
      </c>
      <c r="B2845" t="s">
        <v>6</v>
      </c>
      <c r="C2845">
        <v>2055</v>
      </c>
      <c r="D2845">
        <v>75</v>
      </c>
      <c r="E2845">
        <v>0.26353200475808602</v>
      </c>
      <c r="F2845">
        <v>2.2413449275484298</v>
      </c>
    </row>
    <row r="2846" spans="1:6" x14ac:dyDescent="0.25">
      <c r="A2846">
        <v>48</v>
      </c>
      <c r="B2846" t="s">
        <v>6</v>
      </c>
      <c r="C2846">
        <v>2055</v>
      </c>
      <c r="D2846">
        <v>95</v>
      </c>
      <c r="E2846">
        <v>-1.6820339293720401</v>
      </c>
      <c r="F2846">
        <v>2.5536845699787998</v>
      </c>
    </row>
    <row r="2847" spans="1:6" x14ac:dyDescent="0.25">
      <c r="A2847">
        <v>49</v>
      </c>
      <c r="B2847" t="s">
        <v>6</v>
      </c>
      <c r="C2847">
        <v>2055</v>
      </c>
      <c r="D2847">
        <v>50</v>
      </c>
      <c r="E2847">
        <v>1.86661757152468</v>
      </c>
      <c r="F2847">
        <v>2.0580919334649899</v>
      </c>
    </row>
    <row r="2848" spans="1:6" x14ac:dyDescent="0.25">
      <c r="A2848">
        <v>49</v>
      </c>
      <c r="B2848" t="s">
        <v>6</v>
      </c>
      <c r="C2848">
        <v>2055</v>
      </c>
      <c r="D2848">
        <v>75</v>
      </c>
      <c r="E2848">
        <v>0.34223423967569</v>
      </c>
      <c r="F2848">
        <v>2.2530389055787201</v>
      </c>
    </row>
    <row r="2849" spans="1:6" x14ac:dyDescent="0.25">
      <c r="A2849">
        <v>49</v>
      </c>
      <c r="B2849" t="s">
        <v>6</v>
      </c>
      <c r="C2849">
        <v>2055</v>
      </c>
      <c r="D2849">
        <v>95</v>
      </c>
      <c r="E2849">
        <v>-1.73992209818929</v>
      </c>
      <c r="F2849">
        <v>2.5537722938346299</v>
      </c>
    </row>
    <row r="2850" spans="1:6" x14ac:dyDescent="0.25">
      <c r="A2850">
        <v>50</v>
      </c>
      <c r="B2850" t="s">
        <v>6</v>
      </c>
      <c r="C2850">
        <v>2055</v>
      </c>
      <c r="D2850">
        <v>50</v>
      </c>
      <c r="E2850">
        <v>1.6877840638380901</v>
      </c>
      <c r="F2850">
        <v>2.0391389076603201</v>
      </c>
    </row>
    <row r="2851" spans="1:6" x14ac:dyDescent="0.25">
      <c r="A2851">
        <v>50</v>
      </c>
      <c r="B2851" t="s">
        <v>6</v>
      </c>
      <c r="C2851">
        <v>2055</v>
      </c>
      <c r="D2851">
        <v>75</v>
      </c>
      <c r="E2851">
        <v>0.30809060439908298</v>
      </c>
      <c r="F2851">
        <v>2.2534882553913</v>
      </c>
    </row>
    <row r="2852" spans="1:6" x14ac:dyDescent="0.25">
      <c r="A2852">
        <v>50</v>
      </c>
      <c r="B2852" t="s">
        <v>6</v>
      </c>
      <c r="C2852">
        <v>2055</v>
      </c>
      <c r="D2852">
        <v>95</v>
      </c>
      <c r="E2852">
        <v>-1.9984271363900701</v>
      </c>
      <c r="F2852">
        <v>2.5173525601093001</v>
      </c>
    </row>
    <row r="2853" spans="1:6" x14ac:dyDescent="0.25">
      <c r="A2853">
        <v>51</v>
      </c>
      <c r="B2853" t="s">
        <v>6</v>
      </c>
      <c r="C2853">
        <v>2055</v>
      </c>
      <c r="D2853">
        <v>50</v>
      </c>
      <c r="E2853">
        <v>1.9085373914766699</v>
      </c>
      <c r="F2853">
        <v>2.06463434193665</v>
      </c>
    </row>
    <row r="2854" spans="1:6" x14ac:dyDescent="0.25">
      <c r="A2854">
        <v>51</v>
      </c>
      <c r="B2854" t="s">
        <v>6</v>
      </c>
      <c r="C2854">
        <v>2055</v>
      </c>
      <c r="D2854">
        <v>75</v>
      </c>
      <c r="E2854">
        <v>0.36896075154230601</v>
      </c>
      <c r="F2854">
        <v>2.2551917468669598</v>
      </c>
    </row>
    <row r="2855" spans="1:6" x14ac:dyDescent="0.25">
      <c r="A2855">
        <v>51</v>
      </c>
      <c r="B2855" t="s">
        <v>6</v>
      </c>
      <c r="C2855">
        <v>2055</v>
      </c>
      <c r="D2855">
        <v>95</v>
      </c>
      <c r="E2855">
        <v>-2.49196768416815</v>
      </c>
      <c r="F2855">
        <v>2.4385751439358399</v>
      </c>
    </row>
    <row r="2856" spans="1:6" x14ac:dyDescent="0.25">
      <c r="A2856">
        <v>52</v>
      </c>
      <c r="B2856" t="s">
        <v>6</v>
      </c>
      <c r="C2856">
        <v>2055</v>
      </c>
      <c r="D2856">
        <v>50</v>
      </c>
      <c r="E2856">
        <v>1.7495619992804201</v>
      </c>
      <c r="F2856">
        <v>2.0424114273348</v>
      </c>
    </row>
    <row r="2857" spans="1:6" x14ac:dyDescent="0.25">
      <c r="A2857">
        <v>52</v>
      </c>
      <c r="B2857" t="s">
        <v>6</v>
      </c>
      <c r="C2857">
        <v>2055</v>
      </c>
      <c r="D2857">
        <v>75</v>
      </c>
      <c r="E2857">
        <v>0.46030522666383999</v>
      </c>
      <c r="F2857">
        <v>2.26963469701932</v>
      </c>
    </row>
    <row r="2858" spans="1:6" x14ac:dyDescent="0.25">
      <c r="A2858">
        <v>52</v>
      </c>
      <c r="B2858" t="s">
        <v>6</v>
      </c>
      <c r="C2858">
        <v>2055</v>
      </c>
      <c r="D2858">
        <v>95</v>
      </c>
      <c r="E2858">
        <v>-1.69871861471414</v>
      </c>
      <c r="F2858">
        <v>2.5567281795597698</v>
      </c>
    </row>
    <row r="2859" spans="1:6" x14ac:dyDescent="0.25">
      <c r="A2859">
        <v>53</v>
      </c>
      <c r="B2859" t="s">
        <v>6</v>
      </c>
      <c r="C2859">
        <v>2055</v>
      </c>
      <c r="D2859">
        <v>50</v>
      </c>
      <c r="E2859">
        <v>1.76525754583768</v>
      </c>
      <c r="F2859">
        <v>2.0469633664394</v>
      </c>
    </row>
    <row r="2860" spans="1:6" x14ac:dyDescent="0.25">
      <c r="A2860">
        <v>53</v>
      </c>
      <c r="B2860" t="s">
        <v>6</v>
      </c>
      <c r="C2860">
        <v>2055</v>
      </c>
      <c r="D2860">
        <v>75</v>
      </c>
      <c r="E2860">
        <v>0.800913109879275</v>
      </c>
      <c r="F2860">
        <v>2.3187758577548698</v>
      </c>
    </row>
    <row r="2861" spans="1:6" x14ac:dyDescent="0.25">
      <c r="A2861">
        <v>53</v>
      </c>
      <c r="B2861" t="s">
        <v>6</v>
      </c>
      <c r="C2861">
        <v>2055</v>
      </c>
      <c r="D2861">
        <v>95</v>
      </c>
      <c r="E2861">
        <v>-1.22816022022461</v>
      </c>
      <c r="F2861">
        <v>2.6265428345056798</v>
      </c>
    </row>
    <row r="2862" spans="1:6" x14ac:dyDescent="0.25">
      <c r="A2862">
        <v>54</v>
      </c>
      <c r="B2862" t="s">
        <v>6</v>
      </c>
      <c r="C2862">
        <v>2055</v>
      </c>
      <c r="D2862">
        <v>50</v>
      </c>
      <c r="E2862">
        <v>1.9131363603376601</v>
      </c>
      <c r="F2862">
        <v>2.0682671531407801</v>
      </c>
    </row>
    <row r="2863" spans="1:6" x14ac:dyDescent="0.25">
      <c r="A2863">
        <v>54</v>
      </c>
      <c r="B2863" t="s">
        <v>6</v>
      </c>
      <c r="C2863">
        <v>2055</v>
      </c>
      <c r="D2863">
        <v>75</v>
      </c>
      <c r="E2863">
        <v>0.41857571135558902</v>
      </c>
      <c r="F2863">
        <v>2.2703579527975299</v>
      </c>
    </row>
    <row r="2864" spans="1:6" x14ac:dyDescent="0.25">
      <c r="A2864">
        <v>54</v>
      </c>
      <c r="B2864" t="s">
        <v>6</v>
      </c>
      <c r="C2864">
        <v>2055</v>
      </c>
      <c r="D2864">
        <v>95</v>
      </c>
      <c r="E2864">
        <v>-1.4342700755760001</v>
      </c>
      <c r="F2864">
        <v>2.59509170982991</v>
      </c>
    </row>
    <row r="2865" spans="1:6" x14ac:dyDescent="0.25">
      <c r="A2865">
        <v>55</v>
      </c>
      <c r="B2865" t="s">
        <v>6</v>
      </c>
      <c r="C2865">
        <v>2055</v>
      </c>
      <c r="D2865">
        <v>50</v>
      </c>
      <c r="E2865">
        <v>1.8875617243965199</v>
      </c>
      <c r="F2865">
        <v>2.0678918709905099</v>
      </c>
    </row>
    <row r="2866" spans="1:6" x14ac:dyDescent="0.25">
      <c r="A2866">
        <v>55</v>
      </c>
      <c r="B2866" t="s">
        <v>6</v>
      </c>
      <c r="C2866">
        <v>2055</v>
      </c>
      <c r="D2866">
        <v>75</v>
      </c>
      <c r="E2866">
        <v>0.42178020317839199</v>
      </c>
      <c r="F2866">
        <v>2.2597834872070002</v>
      </c>
    </row>
    <row r="2867" spans="1:6" x14ac:dyDescent="0.25">
      <c r="A2867">
        <v>55</v>
      </c>
      <c r="B2867" t="s">
        <v>6</v>
      </c>
      <c r="C2867">
        <v>2055</v>
      </c>
      <c r="D2867">
        <v>95</v>
      </c>
      <c r="E2867">
        <v>-1.7191252874329801</v>
      </c>
      <c r="F2867">
        <v>2.5589130679259302</v>
      </c>
    </row>
    <row r="2868" spans="1:6" x14ac:dyDescent="0.25">
      <c r="A2868">
        <v>56</v>
      </c>
      <c r="B2868" t="s">
        <v>6</v>
      </c>
      <c r="C2868">
        <v>2055</v>
      </c>
      <c r="D2868">
        <v>50</v>
      </c>
      <c r="E2868">
        <v>1.8698430995156801</v>
      </c>
      <c r="F2868">
        <v>2.05993393705559</v>
      </c>
    </row>
    <row r="2869" spans="1:6" x14ac:dyDescent="0.25">
      <c r="A2869">
        <v>56</v>
      </c>
      <c r="B2869" t="s">
        <v>6</v>
      </c>
      <c r="C2869">
        <v>2055</v>
      </c>
      <c r="D2869">
        <v>75</v>
      </c>
      <c r="E2869">
        <v>0.65694287366027104</v>
      </c>
      <c r="F2869">
        <v>2.2968112372407399</v>
      </c>
    </row>
    <row r="2870" spans="1:6" x14ac:dyDescent="0.25">
      <c r="A2870">
        <v>56</v>
      </c>
      <c r="B2870" t="s">
        <v>6</v>
      </c>
      <c r="C2870">
        <v>2055</v>
      </c>
      <c r="D2870">
        <v>95</v>
      </c>
      <c r="E2870">
        <v>-1.28341135179591</v>
      </c>
      <c r="F2870">
        <v>2.6131735223746699</v>
      </c>
    </row>
    <row r="2871" spans="1:6" x14ac:dyDescent="0.25">
      <c r="A2871">
        <v>57</v>
      </c>
      <c r="B2871" t="s">
        <v>6</v>
      </c>
      <c r="C2871">
        <v>2055</v>
      </c>
      <c r="D2871">
        <v>50</v>
      </c>
      <c r="E2871">
        <v>1.66131142890359</v>
      </c>
      <c r="F2871">
        <v>2.0332008049540198</v>
      </c>
    </row>
    <row r="2872" spans="1:6" x14ac:dyDescent="0.25">
      <c r="A2872">
        <v>57</v>
      </c>
      <c r="B2872" t="s">
        <v>6</v>
      </c>
      <c r="C2872">
        <v>2055</v>
      </c>
      <c r="D2872">
        <v>75</v>
      </c>
      <c r="E2872">
        <v>0.75813267980144405</v>
      </c>
      <c r="F2872">
        <v>2.3093232019288799</v>
      </c>
    </row>
    <row r="2873" spans="1:6" x14ac:dyDescent="0.25">
      <c r="A2873">
        <v>57</v>
      </c>
      <c r="B2873" t="s">
        <v>6</v>
      </c>
      <c r="C2873">
        <v>2055</v>
      </c>
      <c r="D2873">
        <v>95</v>
      </c>
      <c r="E2873">
        <v>-1.33914540995781</v>
      </c>
      <c r="F2873">
        <v>2.6105827651939499</v>
      </c>
    </row>
    <row r="2874" spans="1:6" x14ac:dyDescent="0.25">
      <c r="A2874">
        <v>58</v>
      </c>
      <c r="B2874" t="s">
        <v>6</v>
      </c>
      <c r="C2874">
        <v>2055</v>
      </c>
      <c r="D2874">
        <v>50</v>
      </c>
      <c r="E2874">
        <v>1.9215819817156501</v>
      </c>
      <c r="F2874">
        <v>2.06018467690365</v>
      </c>
    </row>
    <row r="2875" spans="1:6" x14ac:dyDescent="0.25">
      <c r="A2875">
        <v>58</v>
      </c>
      <c r="B2875" t="s">
        <v>6</v>
      </c>
      <c r="C2875">
        <v>2055</v>
      </c>
      <c r="D2875">
        <v>75</v>
      </c>
      <c r="E2875">
        <v>0.37181502751680501</v>
      </c>
      <c r="F2875">
        <v>2.2571037614101401</v>
      </c>
    </row>
    <row r="2876" spans="1:6" x14ac:dyDescent="0.25">
      <c r="A2876">
        <v>58</v>
      </c>
      <c r="B2876" t="s">
        <v>6</v>
      </c>
      <c r="C2876">
        <v>2055</v>
      </c>
      <c r="D2876">
        <v>95</v>
      </c>
      <c r="E2876">
        <v>-1.93832009308415</v>
      </c>
      <c r="F2876">
        <v>2.5294343054413102</v>
      </c>
    </row>
    <row r="2877" spans="1:6" x14ac:dyDescent="0.25">
      <c r="A2877">
        <v>59</v>
      </c>
      <c r="B2877" t="s">
        <v>6</v>
      </c>
      <c r="C2877">
        <v>2055</v>
      </c>
      <c r="D2877">
        <v>50</v>
      </c>
      <c r="E2877">
        <v>2.1927869184124198</v>
      </c>
      <c r="F2877">
        <v>2.1028087010192298</v>
      </c>
    </row>
    <row r="2878" spans="1:6" x14ac:dyDescent="0.25">
      <c r="A2878">
        <v>59</v>
      </c>
      <c r="B2878" t="s">
        <v>6</v>
      </c>
      <c r="C2878">
        <v>2055</v>
      </c>
      <c r="D2878">
        <v>75</v>
      </c>
      <c r="E2878">
        <v>0.30600504434213299</v>
      </c>
      <c r="F2878">
        <v>2.2411159858685998</v>
      </c>
    </row>
    <row r="2879" spans="1:6" x14ac:dyDescent="0.25">
      <c r="A2879">
        <v>59</v>
      </c>
      <c r="B2879" t="s">
        <v>6</v>
      </c>
      <c r="C2879">
        <v>2055</v>
      </c>
      <c r="D2879">
        <v>95</v>
      </c>
      <c r="E2879">
        <v>-1.6371444618840301</v>
      </c>
      <c r="F2879">
        <v>2.55876263634618</v>
      </c>
    </row>
    <row r="2880" spans="1:6" x14ac:dyDescent="0.25">
      <c r="A2880">
        <v>60</v>
      </c>
      <c r="B2880" t="s">
        <v>6</v>
      </c>
      <c r="C2880">
        <v>2055</v>
      </c>
      <c r="D2880">
        <v>50</v>
      </c>
      <c r="E2880">
        <v>1.9049251173652</v>
      </c>
      <c r="F2880">
        <v>2.0650514866071599</v>
      </c>
    </row>
    <row r="2881" spans="1:6" x14ac:dyDescent="0.25">
      <c r="A2881">
        <v>60</v>
      </c>
      <c r="B2881" t="s">
        <v>6</v>
      </c>
      <c r="C2881">
        <v>2055</v>
      </c>
      <c r="D2881">
        <v>75</v>
      </c>
      <c r="E2881">
        <v>0.36506283696615899</v>
      </c>
      <c r="F2881">
        <v>2.2535406685532799</v>
      </c>
    </row>
    <row r="2882" spans="1:6" x14ac:dyDescent="0.25">
      <c r="A2882">
        <v>60</v>
      </c>
      <c r="B2882" t="s">
        <v>6</v>
      </c>
      <c r="C2882">
        <v>2055</v>
      </c>
      <c r="D2882">
        <v>95</v>
      </c>
      <c r="E2882">
        <v>-1.9904916442104299</v>
      </c>
      <c r="F2882">
        <v>2.5120164320526102</v>
      </c>
    </row>
    <row r="2883" spans="1:6" x14ac:dyDescent="0.25">
      <c r="A2883">
        <v>1</v>
      </c>
      <c r="B2883" t="s">
        <v>6</v>
      </c>
      <c r="C2883">
        <v>2056</v>
      </c>
      <c r="D2883">
        <v>50</v>
      </c>
      <c r="E2883">
        <v>2.1779876223247698</v>
      </c>
      <c r="F2883">
        <v>2.14244667663877</v>
      </c>
    </row>
    <row r="2884" spans="1:6" x14ac:dyDescent="0.25">
      <c r="A2884">
        <v>1</v>
      </c>
      <c r="B2884" t="s">
        <v>6</v>
      </c>
      <c r="C2884">
        <v>2056</v>
      </c>
      <c r="D2884">
        <v>75</v>
      </c>
      <c r="E2884">
        <v>0.47071328300915299</v>
      </c>
      <c r="F2884">
        <v>2.3186770688561</v>
      </c>
    </row>
    <row r="2885" spans="1:6" x14ac:dyDescent="0.25">
      <c r="A2885">
        <v>1</v>
      </c>
      <c r="B2885" t="s">
        <v>6</v>
      </c>
      <c r="C2885">
        <v>2056</v>
      </c>
      <c r="D2885">
        <v>95</v>
      </c>
      <c r="E2885">
        <v>-1.98553021497144</v>
      </c>
      <c r="F2885">
        <v>2.5786093038503402</v>
      </c>
    </row>
    <row r="2886" spans="1:6" x14ac:dyDescent="0.25">
      <c r="A2886">
        <v>2</v>
      </c>
      <c r="B2886" t="s">
        <v>6</v>
      </c>
      <c r="C2886">
        <v>2056</v>
      </c>
      <c r="D2886">
        <v>50</v>
      </c>
      <c r="E2886">
        <v>2.1789895450870298</v>
      </c>
      <c r="F2886">
        <v>2.14151294277106</v>
      </c>
    </row>
    <row r="2887" spans="1:6" x14ac:dyDescent="0.25">
      <c r="A2887">
        <v>2</v>
      </c>
      <c r="B2887" t="s">
        <v>6</v>
      </c>
      <c r="C2887">
        <v>2056</v>
      </c>
      <c r="D2887">
        <v>75</v>
      </c>
      <c r="E2887">
        <v>0.67021569480288701</v>
      </c>
      <c r="F2887">
        <v>2.3423482164371601</v>
      </c>
    </row>
    <row r="2888" spans="1:6" x14ac:dyDescent="0.25">
      <c r="A2888">
        <v>2</v>
      </c>
      <c r="B2888" t="s">
        <v>6</v>
      </c>
      <c r="C2888">
        <v>2056</v>
      </c>
      <c r="D2888">
        <v>95</v>
      </c>
      <c r="E2888">
        <v>-1.4588002083940499</v>
      </c>
      <c r="F2888">
        <v>2.6492044794851899</v>
      </c>
    </row>
    <row r="2889" spans="1:6" x14ac:dyDescent="0.25">
      <c r="A2889">
        <v>3</v>
      </c>
      <c r="B2889" t="s">
        <v>6</v>
      </c>
      <c r="C2889">
        <v>2056</v>
      </c>
      <c r="D2889">
        <v>50</v>
      </c>
      <c r="E2889">
        <v>2.2589874720838599</v>
      </c>
      <c r="F2889">
        <v>2.14544354430243</v>
      </c>
    </row>
    <row r="2890" spans="1:6" x14ac:dyDescent="0.25">
      <c r="A2890">
        <v>3</v>
      </c>
      <c r="B2890" t="s">
        <v>6</v>
      </c>
      <c r="C2890">
        <v>2056</v>
      </c>
      <c r="D2890">
        <v>75</v>
      </c>
      <c r="E2890">
        <v>0.36060909751956299</v>
      </c>
      <c r="F2890">
        <v>2.3073776706079299</v>
      </c>
    </row>
    <row r="2891" spans="1:6" x14ac:dyDescent="0.25">
      <c r="A2891">
        <v>3</v>
      </c>
      <c r="B2891" t="s">
        <v>6</v>
      </c>
      <c r="C2891">
        <v>2056</v>
      </c>
      <c r="D2891">
        <v>95</v>
      </c>
      <c r="E2891">
        <v>-1.78536450943741</v>
      </c>
      <c r="F2891">
        <v>2.6071511037219799</v>
      </c>
    </row>
    <row r="2892" spans="1:6" x14ac:dyDescent="0.25">
      <c r="A2892">
        <v>4</v>
      </c>
      <c r="B2892" t="s">
        <v>6</v>
      </c>
      <c r="C2892">
        <v>2056</v>
      </c>
      <c r="D2892">
        <v>50</v>
      </c>
      <c r="E2892">
        <v>2.2076882307488899</v>
      </c>
      <c r="F2892">
        <v>2.1398381340042301</v>
      </c>
    </row>
    <row r="2893" spans="1:6" x14ac:dyDescent="0.25">
      <c r="A2893">
        <v>4</v>
      </c>
      <c r="B2893" t="s">
        <v>6</v>
      </c>
      <c r="C2893">
        <v>2056</v>
      </c>
      <c r="D2893">
        <v>75</v>
      </c>
      <c r="E2893">
        <v>0.70498189609711504</v>
      </c>
      <c r="F2893">
        <v>2.3561311723973701</v>
      </c>
    </row>
    <row r="2894" spans="1:6" x14ac:dyDescent="0.25">
      <c r="A2894">
        <v>4</v>
      </c>
      <c r="B2894" t="s">
        <v>6</v>
      </c>
      <c r="C2894">
        <v>2056</v>
      </c>
      <c r="D2894">
        <v>95</v>
      </c>
      <c r="E2894">
        <v>-1.3287805414117</v>
      </c>
      <c r="F2894">
        <v>2.6683470271379801</v>
      </c>
    </row>
    <row r="2895" spans="1:6" x14ac:dyDescent="0.25">
      <c r="A2895">
        <v>5</v>
      </c>
      <c r="B2895" t="s">
        <v>6</v>
      </c>
      <c r="C2895">
        <v>2056</v>
      </c>
      <c r="D2895">
        <v>50</v>
      </c>
      <c r="E2895">
        <v>1.93216722765884</v>
      </c>
      <c r="F2895">
        <v>2.10769352098428</v>
      </c>
    </row>
    <row r="2896" spans="1:6" x14ac:dyDescent="0.25">
      <c r="A2896">
        <v>5</v>
      </c>
      <c r="B2896" t="s">
        <v>6</v>
      </c>
      <c r="C2896">
        <v>2056</v>
      </c>
      <c r="D2896">
        <v>75</v>
      </c>
      <c r="E2896">
        <v>0.45114159868178899</v>
      </c>
      <c r="F2896">
        <v>2.3214854517273098</v>
      </c>
    </row>
    <row r="2897" spans="1:6" x14ac:dyDescent="0.25">
      <c r="A2897">
        <v>5</v>
      </c>
      <c r="B2897" t="s">
        <v>6</v>
      </c>
      <c r="C2897">
        <v>2056</v>
      </c>
      <c r="D2897">
        <v>95</v>
      </c>
      <c r="E2897">
        <v>-1.6994804308617599</v>
      </c>
      <c r="F2897">
        <v>2.6168726090413101</v>
      </c>
    </row>
    <row r="2898" spans="1:6" x14ac:dyDescent="0.25">
      <c r="A2898">
        <v>6</v>
      </c>
      <c r="B2898" t="s">
        <v>6</v>
      </c>
      <c r="C2898">
        <v>2056</v>
      </c>
      <c r="D2898">
        <v>50</v>
      </c>
      <c r="E2898">
        <v>2.0084252402429499</v>
      </c>
      <c r="F2898">
        <v>2.10834533971917</v>
      </c>
    </row>
    <row r="2899" spans="1:6" x14ac:dyDescent="0.25">
      <c r="A2899">
        <v>6</v>
      </c>
      <c r="B2899" t="s">
        <v>6</v>
      </c>
      <c r="C2899">
        <v>2056</v>
      </c>
      <c r="D2899">
        <v>75</v>
      </c>
      <c r="E2899">
        <v>0.25695788751661802</v>
      </c>
      <c r="F2899">
        <v>2.28856445470293</v>
      </c>
    </row>
    <row r="2900" spans="1:6" x14ac:dyDescent="0.25">
      <c r="A2900">
        <v>6</v>
      </c>
      <c r="B2900" t="s">
        <v>6</v>
      </c>
      <c r="C2900">
        <v>2056</v>
      </c>
      <c r="D2900">
        <v>95</v>
      </c>
      <c r="E2900">
        <v>-1.98771111944019</v>
      </c>
      <c r="F2900">
        <v>2.56870549323807</v>
      </c>
    </row>
    <row r="2901" spans="1:6" x14ac:dyDescent="0.25">
      <c r="A2901">
        <v>7</v>
      </c>
      <c r="B2901" t="s">
        <v>6</v>
      </c>
      <c r="C2901">
        <v>2056</v>
      </c>
      <c r="D2901">
        <v>50</v>
      </c>
      <c r="E2901">
        <v>2.1996777290121101</v>
      </c>
      <c r="F2901">
        <v>2.14017699297598</v>
      </c>
    </row>
    <row r="2902" spans="1:6" x14ac:dyDescent="0.25">
      <c r="A2902">
        <v>7</v>
      </c>
      <c r="B2902" t="s">
        <v>6</v>
      </c>
      <c r="C2902">
        <v>2056</v>
      </c>
      <c r="D2902">
        <v>75</v>
      </c>
      <c r="E2902">
        <v>0.52422820707887996</v>
      </c>
      <c r="F2902">
        <v>2.3248635604590602</v>
      </c>
    </row>
    <row r="2903" spans="1:6" x14ac:dyDescent="0.25">
      <c r="A2903">
        <v>7</v>
      </c>
      <c r="B2903" t="s">
        <v>6</v>
      </c>
      <c r="C2903">
        <v>2056</v>
      </c>
      <c r="D2903">
        <v>95</v>
      </c>
      <c r="E2903">
        <v>-1.83994105510943</v>
      </c>
      <c r="F2903">
        <v>2.59491040702662</v>
      </c>
    </row>
    <row r="2904" spans="1:6" x14ac:dyDescent="0.25">
      <c r="A2904">
        <v>8</v>
      </c>
      <c r="B2904" t="s">
        <v>6</v>
      </c>
      <c r="C2904">
        <v>2056</v>
      </c>
      <c r="D2904">
        <v>50</v>
      </c>
      <c r="E2904">
        <v>1.8956040786834101</v>
      </c>
      <c r="F2904">
        <v>2.1016849499615899</v>
      </c>
    </row>
    <row r="2905" spans="1:6" x14ac:dyDescent="0.25">
      <c r="A2905">
        <v>8</v>
      </c>
      <c r="B2905" t="s">
        <v>6</v>
      </c>
      <c r="C2905">
        <v>2056</v>
      </c>
      <c r="D2905">
        <v>75</v>
      </c>
      <c r="E2905">
        <v>0.46211169439731797</v>
      </c>
      <c r="F2905">
        <v>2.32013413433405</v>
      </c>
    </row>
    <row r="2906" spans="1:6" x14ac:dyDescent="0.25">
      <c r="A2906">
        <v>8</v>
      </c>
      <c r="B2906" t="s">
        <v>6</v>
      </c>
      <c r="C2906">
        <v>2056</v>
      </c>
      <c r="D2906">
        <v>95</v>
      </c>
      <c r="E2906">
        <v>-1.7342127394984801</v>
      </c>
      <c r="F2906">
        <v>2.6070933013150301</v>
      </c>
    </row>
    <row r="2907" spans="1:6" x14ac:dyDescent="0.25">
      <c r="A2907">
        <v>9</v>
      </c>
      <c r="B2907" t="s">
        <v>6</v>
      </c>
      <c r="C2907">
        <v>2056</v>
      </c>
      <c r="D2907">
        <v>50</v>
      </c>
      <c r="E2907">
        <v>2.2919303080909499</v>
      </c>
      <c r="F2907">
        <v>2.1511366054694299</v>
      </c>
    </row>
    <row r="2908" spans="1:6" x14ac:dyDescent="0.25">
      <c r="A2908">
        <v>9</v>
      </c>
      <c r="B2908" t="s">
        <v>6</v>
      </c>
      <c r="C2908">
        <v>2056</v>
      </c>
      <c r="D2908">
        <v>75</v>
      </c>
      <c r="E2908">
        <v>0.22214826116046399</v>
      </c>
      <c r="F2908">
        <v>2.2854453596884698</v>
      </c>
    </row>
    <row r="2909" spans="1:6" x14ac:dyDescent="0.25">
      <c r="A2909">
        <v>9</v>
      </c>
      <c r="B2909" t="s">
        <v>6</v>
      </c>
      <c r="C2909">
        <v>2056</v>
      </c>
      <c r="D2909">
        <v>95</v>
      </c>
      <c r="E2909">
        <v>-1.8215557834759799</v>
      </c>
      <c r="F2909">
        <v>2.6014043860287099</v>
      </c>
    </row>
    <row r="2910" spans="1:6" x14ac:dyDescent="0.25">
      <c r="A2910">
        <v>10</v>
      </c>
      <c r="B2910" t="s">
        <v>6</v>
      </c>
      <c r="C2910">
        <v>2056</v>
      </c>
      <c r="D2910">
        <v>50</v>
      </c>
      <c r="E2910">
        <v>1.97079015483716</v>
      </c>
      <c r="F2910">
        <v>2.1059668286029098</v>
      </c>
    </row>
    <row r="2911" spans="1:6" x14ac:dyDescent="0.25">
      <c r="A2911">
        <v>10</v>
      </c>
      <c r="B2911" t="s">
        <v>6</v>
      </c>
      <c r="C2911">
        <v>2056</v>
      </c>
      <c r="D2911">
        <v>75</v>
      </c>
      <c r="E2911">
        <v>0.67096770920919702</v>
      </c>
      <c r="F2911">
        <v>2.34398392528426</v>
      </c>
    </row>
    <row r="2912" spans="1:6" x14ac:dyDescent="0.25">
      <c r="A2912">
        <v>10</v>
      </c>
      <c r="B2912" t="s">
        <v>6</v>
      </c>
      <c r="C2912">
        <v>2056</v>
      </c>
      <c r="D2912">
        <v>95</v>
      </c>
      <c r="E2912">
        <v>-1.6869394582139301</v>
      </c>
      <c r="F2912">
        <v>2.6127496187494699</v>
      </c>
    </row>
    <row r="2913" spans="1:6" x14ac:dyDescent="0.25">
      <c r="A2913">
        <v>11</v>
      </c>
      <c r="B2913" t="s">
        <v>6</v>
      </c>
      <c r="C2913">
        <v>2056</v>
      </c>
      <c r="D2913">
        <v>50</v>
      </c>
      <c r="E2913">
        <v>1.7255157910093899</v>
      </c>
      <c r="F2913">
        <v>2.07501599047756</v>
      </c>
    </row>
    <row r="2914" spans="1:6" x14ac:dyDescent="0.25">
      <c r="A2914">
        <v>11</v>
      </c>
      <c r="B2914" t="s">
        <v>6</v>
      </c>
      <c r="C2914">
        <v>2056</v>
      </c>
      <c r="D2914">
        <v>75</v>
      </c>
      <c r="E2914">
        <v>0.36049400593317199</v>
      </c>
      <c r="F2914">
        <v>2.30636952237472</v>
      </c>
    </row>
    <row r="2915" spans="1:6" x14ac:dyDescent="0.25">
      <c r="A2915">
        <v>11</v>
      </c>
      <c r="B2915" t="s">
        <v>6</v>
      </c>
      <c r="C2915">
        <v>2056</v>
      </c>
      <c r="D2915">
        <v>95</v>
      </c>
      <c r="E2915">
        <v>-1.7964774500301299</v>
      </c>
      <c r="F2915">
        <v>2.6072077450070101</v>
      </c>
    </row>
    <row r="2916" spans="1:6" x14ac:dyDescent="0.25">
      <c r="A2916">
        <v>12</v>
      </c>
      <c r="B2916" t="s">
        <v>6</v>
      </c>
      <c r="C2916">
        <v>2056</v>
      </c>
      <c r="D2916">
        <v>50</v>
      </c>
      <c r="E2916">
        <v>2.1787499889741402</v>
      </c>
      <c r="F2916">
        <v>2.13590444238132</v>
      </c>
    </row>
    <row r="2917" spans="1:6" x14ac:dyDescent="0.25">
      <c r="A2917">
        <v>12</v>
      </c>
      <c r="B2917" t="s">
        <v>6</v>
      </c>
      <c r="C2917">
        <v>2056</v>
      </c>
      <c r="D2917">
        <v>75</v>
      </c>
      <c r="E2917">
        <v>0.72238994960215297</v>
      </c>
      <c r="F2917">
        <v>2.3485545221178499</v>
      </c>
    </row>
    <row r="2918" spans="1:6" x14ac:dyDescent="0.25">
      <c r="A2918">
        <v>12</v>
      </c>
      <c r="B2918" t="s">
        <v>6</v>
      </c>
      <c r="C2918">
        <v>2056</v>
      </c>
      <c r="D2918">
        <v>95</v>
      </c>
      <c r="E2918">
        <v>-0.98340109608950499</v>
      </c>
      <c r="F2918">
        <v>2.7161268820552702</v>
      </c>
    </row>
    <row r="2919" spans="1:6" x14ac:dyDescent="0.25">
      <c r="A2919">
        <v>13</v>
      </c>
      <c r="B2919" t="s">
        <v>6</v>
      </c>
      <c r="C2919">
        <v>2056</v>
      </c>
      <c r="D2919">
        <v>50</v>
      </c>
      <c r="E2919">
        <v>1.9726316894084399</v>
      </c>
      <c r="F2919">
        <v>2.1036884598967598</v>
      </c>
    </row>
    <row r="2920" spans="1:6" x14ac:dyDescent="0.25">
      <c r="A2920">
        <v>13</v>
      </c>
      <c r="B2920" t="s">
        <v>6</v>
      </c>
      <c r="C2920">
        <v>2056</v>
      </c>
      <c r="D2920">
        <v>75</v>
      </c>
      <c r="E2920">
        <v>0.26368175888676698</v>
      </c>
      <c r="F2920">
        <v>2.2890335595812599</v>
      </c>
    </row>
    <row r="2921" spans="1:6" x14ac:dyDescent="0.25">
      <c r="A2921">
        <v>13</v>
      </c>
      <c r="B2921" t="s">
        <v>6</v>
      </c>
      <c r="C2921">
        <v>2056</v>
      </c>
      <c r="D2921">
        <v>95</v>
      </c>
      <c r="E2921">
        <v>-1.82979659452045</v>
      </c>
      <c r="F2921">
        <v>2.5976265398627398</v>
      </c>
    </row>
    <row r="2922" spans="1:6" x14ac:dyDescent="0.25">
      <c r="A2922">
        <v>14</v>
      </c>
      <c r="B2922" t="s">
        <v>6</v>
      </c>
      <c r="C2922">
        <v>2056</v>
      </c>
      <c r="D2922">
        <v>50</v>
      </c>
      <c r="E2922">
        <v>1.9761321621332999</v>
      </c>
      <c r="F2922">
        <v>2.1067441912409199</v>
      </c>
    </row>
    <row r="2923" spans="1:6" x14ac:dyDescent="0.25">
      <c r="A2923">
        <v>14</v>
      </c>
      <c r="B2923" t="s">
        <v>6</v>
      </c>
      <c r="C2923">
        <v>2056</v>
      </c>
      <c r="D2923">
        <v>75</v>
      </c>
      <c r="E2923">
        <v>0.77441880131822405</v>
      </c>
      <c r="F2923">
        <v>2.3616766703238898</v>
      </c>
    </row>
    <row r="2924" spans="1:6" x14ac:dyDescent="0.25">
      <c r="A2924">
        <v>14</v>
      </c>
      <c r="B2924" t="s">
        <v>6</v>
      </c>
      <c r="C2924">
        <v>2056</v>
      </c>
      <c r="D2924">
        <v>95</v>
      </c>
      <c r="E2924">
        <v>-1.3014532901707001</v>
      </c>
      <c r="F2924">
        <v>2.6805408838711302</v>
      </c>
    </row>
    <row r="2925" spans="1:6" x14ac:dyDescent="0.25">
      <c r="A2925">
        <v>15</v>
      </c>
      <c r="B2925" t="s">
        <v>6</v>
      </c>
      <c r="C2925">
        <v>2056</v>
      </c>
      <c r="D2925">
        <v>50</v>
      </c>
      <c r="E2925">
        <v>1.70682814226307</v>
      </c>
      <c r="F2925">
        <v>2.0769537288606399</v>
      </c>
    </row>
    <row r="2926" spans="1:6" x14ac:dyDescent="0.25">
      <c r="A2926">
        <v>15</v>
      </c>
      <c r="B2926" t="s">
        <v>6</v>
      </c>
      <c r="C2926">
        <v>2056</v>
      </c>
      <c r="D2926">
        <v>75</v>
      </c>
      <c r="E2926">
        <v>0.62146215639262303</v>
      </c>
      <c r="F2926">
        <v>2.3366754051963001</v>
      </c>
    </row>
    <row r="2927" spans="1:6" x14ac:dyDescent="0.25">
      <c r="A2927">
        <v>15</v>
      </c>
      <c r="B2927" t="s">
        <v>6</v>
      </c>
      <c r="C2927">
        <v>2056</v>
      </c>
      <c r="D2927">
        <v>95</v>
      </c>
      <c r="E2927">
        <v>-1.39822099151957</v>
      </c>
      <c r="F2927">
        <v>2.6560528412630902</v>
      </c>
    </row>
    <row r="2928" spans="1:6" x14ac:dyDescent="0.25">
      <c r="A2928">
        <v>16</v>
      </c>
      <c r="B2928" t="s">
        <v>6</v>
      </c>
      <c r="C2928">
        <v>2056</v>
      </c>
      <c r="D2928">
        <v>50</v>
      </c>
      <c r="E2928">
        <v>1.7036532249976699</v>
      </c>
      <c r="F2928">
        <v>2.07534723858871</v>
      </c>
    </row>
    <row r="2929" spans="1:6" x14ac:dyDescent="0.25">
      <c r="A2929">
        <v>16</v>
      </c>
      <c r="B2929" t="s">
        <v>6</v>
      </c>
      <c r="C2929">
        <v>2056</v>
      </c>
      <c r="D2929">
        <v>75</v>
      </c>
      <c r="E2929">
        <v>0.413943603578732</v>
      </c>
      <c r="F2929">
        <v>2.3132737337919198</v>
      </c>
    </row>
    <row r="2930" spans="1:6" x14ac:dyDescent="0.25">
      <c r="A2930">
        <v>16</v>
      </c>
      <c r="B2930" t="s">
        <v>6</v>
      </c>
      <c r="C2930">
        <v>2056</v>
      </c>
      <c r="D2930">
        <v>95</v>
      </c>
      <c r="E2930">
        <v>-1.8925620959489899</v>
      </c>
      <c r="F2930">
        <v>2.5830769884761202</v>
      </c>
    </row>
    <row r="2931" spans="1:6" x14ac:dyDescent="0.25">
      <c r="A2931">
        <v>17</v>
      </c>
      <c r="B2931" t="s">
        <v>6</v>
      </c>
      <c r="C2931">
        <v>2056</v>
      </c>
      <c r="D2931">
        <v>50</v>
      </c>
      <c r="E2931">
        <v>2.00776249911778</v>
      </c>
      <c r="F2931">
        <v>2.1091250770533501</v>
      </c>
    </row>
    <row r="2932" spans="1:6" x14ac:dyDescent="0.25">
      <c r="A2932">
        <v>17</v>
      </c>
      <c r="B2932" t="s">
        <v>6</v>
      </c>
      <c r="C2932">
        <v>2056</v>
      </c>
      <c r="D2932">
        <v>75</v>
      </c>
      <c r="E2932">
        <v>0.45062662340374898</v>
      </c>
      <c r="F2932">
        <v>2.3191530102631499</v>
      </c>
    </row>
    <row r="2933" spans="1:6" x14ac:dyDescent="0.25">
      <c r="A2933">
        <v>17</v>
      </c>
      <c r="B2933" t="s">
        <v>6</v>
      </c>
      <c r="C2933">
        <v>2056</v>
      </c>
      <c r="D2933">
        <v>95</v>
      </c>
      <c r="E2933">
        <v>-1.55044855549223</v>
      </c>
      <c r="F2933">
        <v>2.6450573010423701</v>
      </c>
    </row>
    <row r="2934" spans="1:6" x14ac:dyDescent="0.25">
      <c r="A2934">
        <v>18</v>
      </c>
      <c r="B2934" t="s">
        <v>6</v>
      </c>
      <c r="C2934">
        <v>2056</v>
      </c>
      <c r="D2934">
        <v>50</v>
      </c>
      <c r="E2934">
        <v>1.96412934934202</v>
      </c>
      <c r="F2934">
        <v>2.1027675697727899</v>
      </c>
    </row>
    <row r="2935" spans="1:6" x14ac:dyDescent="0.25">
      <c r="A2935">
        <v>18</v>
      </c>
      <c r="B2935" t="s">
        <v>6</v>
      </c>
      <c r="C2935">
        <v>2056</v>
      </c>
      <c r="D2935">
        <v>75</v>
      </c>
      <c r="E2935">
        <v>0.213408197972033</v>
      </c>
      <c r="F2935">
        <v>2.28243262290927</v>
      </c>
    </row>
    <row r="2936" spans="1:6" x14ac:dyDescent="0.25">
      <c r="A2936">
        <v>18</v>
      </c>
      <c r="B2936" t="s">
        <v>6</v>
      </c>
      <c r="C2936">
        <v>2056</v>
      </c>
      <c r="D2936">
        <v>95</v>
      </c>
      <c r="E2936">
        <v>-1.75398717457665</v>
      </c>
      <c r="F2936">
        <v>2.60825091707905</v>
      </c>
    </row>
    <row r="2937" spans="1:6" x14ac:dyDescent="0.25">
      <c r="A2937">
        <v>19</v>
      </c>
      <c r="B2937" t="s">
        <v>6</v>
      </c>
      <c r="C2937">
        <v>2056</v>
      </c>
      <c r="D2937">
        <v>50</v>
      </c>
      <c r="E2937">
        <v>1.9086640448690699</v>
      </c>
      <c r="F2937">
        <v>2.1009983748516401</v>
      </c>
    </row>
    <row r="2938" spans="1:6" x14ac:dyDescent="0.25">
      <c r="A2938">
        <v>19</v>
      </c>
      <c r="B2938" t="s">
        <v>6</v>
      </c>
      <c r="C2938">
        <v>2056</v>
      </c>
      <c r="D2938">
        <v>75</v>
      </c>
      <c r="E2938">
        <v>0.62507462957399595</v>
      </c>
      <c r="F2938">
        <v>2.3385544678299901</v>
      </c>
    </row>
    <row r="2939" spans="1:6" x14ac:dyDescent="0.25">
      <c r="A2939">
        <v>19</v>
      </c>
      <c r="B2939" t="s">
        <v>6</v>
      </c>
      <c r="C2939">
        <v>2056</v>
      </c>
      <c r="D2939">
        <v>95</v>
      </c>
      <c r="E2939">
        <v>-1.7322486743418399</v>
      </c>
      <c r="F2939">
        <v>2.6110760856979098</v>
      </c>
    </row>
    <row r="2940" spans="1:6" x14ac:dyDescent="0.25">
      <c r="A2940">
        <v>20</v>
      </c>
      <c r="B2940" t="s">
        <v>6</v>
      </c>
      <c r="C2940">
        <v>2056</v>
      </c>
      <c r="D2940">
        <v>50</v>
      </c>
      <c r="E2940">
        <v>1.87613773279407</v>
      </c>
      <c r="F2940">
        <v>2.09597875937204</v>
      </c>
    </row>
    <row r="2941" spans="1:6" x14ac:dyDescent="0.25">
      <c r="A2941">
        <v>20</v>
      </c>
      <c r="B2941" t="s">
        <v>6</v>
      </c>
      <c r="C2941">
        <v>2056</v>
      </c>
      <c r="D2941">
        <v>75</v>
      </c>
      <c r="E2941">
        <v>0.57074436074548296</v>
      </c>
      <c r="F2941">
        <v>2.3308267955825199</v>
      </c>
    </row>
    <row r="2942" spans="1:6" x14ac:dyDescent="0.25">
      <c r="A2942">
        <v>20</v>
      </c>
      <c r="B2942" t="s">
        <v>6</v>
      </c>
      <c r="C2942">
        <v>2056</v>
      </c>
      <c r="D2942">
        <v>95</v>
      </c>
      <c r="E2942">
        <v>-1.7349436860541101</v>
      </c>
      <c r="F2942">
        <v>2.60788940121423</v>
      </c>
    </row>
    <row r="2943" spans="1:6" x14ac:dyDescent="0.25">
      <c r="A2943">
        <v>21</v>
      </c>
      <c r="B2943" t="s">
        <v>6</v>
      </c>
      <c r="C2943">
        <v>2056</v>
      </c>
      <c r="D2943">
        <v>50</v>
      </c>
      <c r="E2943">
        <v>2.2531100403052902</v>
      </c>
      <c r="F2943">
        <v>2.1456241893738399</v>
      </c>
    </row>
    <row r="2944" spans="1:6" x14ac:dyDescent="0.25">
      <c r="A2944">
        <v>21</v>
      </c>
      <c r="B2944" t="s">
        <v>6</v>
      </c>
      <c r="C2944">
        <v>2056</v>
      </c>
      <c r="D2944">
        <v>75</v>
      </c>
      <c r="E2944">
        <v>0.50652986493789798</v>
      </c>
      <c r="F2944">
        <v>2.3288376451733699</v>
      </c>
    </row>
    <row r="2945" spans="1:6" x14ac:dyDescent="0.25">
      <c r="A2945">
        <v>21</v>
      </c>
      <c r="B2945" t="s">
        <v>6</v>
      </c>
      <c r="C2945">
        <v>2056</v>
      </c>
      <c r="D2945">
        <v>95</v>
      </c>
      <c r="E2945">
        <v>-1.3791963581526101</v>
      </c>
      <c r="F2945">
        <v>2.6623578920425301</v>
      </c>
    </row>
    <row r="2946" spans="1:6" x14ac:dyDescent="0.25">
      <c r="A2946">
        <v>22</v>
      </c>
      <c r="B2946" t="s">
        <v>6</v>
      </c>
      <c r="C2946">
        <v>2056</v>
      </c>
      <c r="D2946">
        <v>50</v>
      </c>
      <c r="E2946">
        <v>2.00020576918079</v>
      </c>
      <c r="F2946">
        <v>2.10983413877879</v>
      </c>
    </row>
    <row r="2947" spans="1:6" x14ac:dyDescent="0.25">
      <c r="A2947">
        <v>22</v>
      </c>
      <c r="B2947" t="s">
        <v>6</v>
      </c>
      <c r="C2947">
        <v>2056</v>
      </c>
      <c r="D2947">
        <v>75</v>
      </c>
      <c r="E2947">
        <v>0.224804551852262</v>
      </c>
      <c r="F2947">
        <v>2.2825458335460498</v>
      </c>
    </row>
    <row r="2948" spans="1:6" x14ac:dyDescent="0.25">
      <c r="A2948">
        <v>22</v>
      </c>
      <c r="B2948" t="s">
        <v>6</v>
      </c>
      <c r="C2948">
        <v>2056</v>
      </c>
      <c r="D2948">
        <v>95</v>
      </c>
      <c r="E2948">
        <v>-1.9082693104850099</v>
      </c>
      <c r="F2948">
        <v>2.5839178206903002</v>
      </c>
    </row>
    <row r="2949" spans="1:6" x14ac:dyDescent="0.25">
      <c r="A2949">
        <v>23</v>
      </c>
      <c r="B2949" t="s">
        <v>6</v>
      </c>
      <c r="C2949">
        <v>2056</v>
      </c>
      <c r="D2949">
        <v>50</v>
      </c>
      <c r="E2949">
        <v>2.2413913041544302</v>
      </c>
      <c r="F2949">
        <v>2.1382568647125799</v>
      </c>
    </row>
    <row r="2950" spans="1:6" x14ac:dyDescent="0.25">
      <c r="A2950">
        <v>23</v>
      </c>
      <c r="B2950" t="s">
        <v>6</v>
      </c>
      <c r="C2950">
        <v>2056</v>
      </c>
      <c r="D2950">
        <v>75</v>
      </c>
      <c r="E2950">
        <v>0.42331262925944202</v>
      </c>
      <c r="F2950">
        <v>2.3091783329978801</v>
      </c>
    </row>
    <row r="2951" spans="1:6" x14ac:dyDescent="0.25">
      <c r="A2951">
        <v>23</v>
      </c>
      <c r="B2951" t="s">
        <v>6</v>
      </c>
      <c r="C2951">
        <v>2056</v>
      </c>
      <c r="D2951">
        <v>95</v>
      </c>
      <c r="E2951">
        <v>-1.4783713692611899</v>
      </c>
      <c r="F2951">
        <v>2.6392872054332401</v>
      </c>
    </row>
    <row r="2952" spans="1:6" x14ac:dyDescent="0.25">
      <c r="A2952">
        <v>24</v>
      </c>
      <c r="B2952" t="s">
        <v>6</v>
      </c>
      <c r="C2952">
        <v>2056</v>
      </c>
      <c r="D2952">
        <v>50</v>
      </c>
      <c r="E2952">
        <v>1.7172799112580399</v>
      </c>
      <c r="F2952">
        <v>2.0756285456239998</v>
      </c>
    </row>
    <row r="2953" spans="1:6" x14ac:dyDescent="0.25">
      <c r="A2953">
        <v>24</v>
      </c>
      <c r="B2953" t="s">
        <v>6</v>
      </c>
      <c r="C2953">
        <v>2056</v>
      </c>
      <c r="D2953">
        <v>75</v>
      </c>
      <c r="E2953">
        <v>0.518200186867803</v>
      </c>
      <c r="F2953">
        <v>2.3253884700306302</v>
      </c>
    </row>
    <row r="2954" spans="1:6" x14ac:dyDescent="0.25">
      <c r="A2954">
        <v>24</v>
      </c>
      <c r="B2954" t="s">
        <v>6</v>
      </c>
      <c r="C2954">
        <v>2056</v>
      </c>
      <c r="D2954">
        <v>95</v>
      </c>
      <c r="E2954">
        <v>-1.6856227245297599</v>
      </c>
      <c r="F2954">
        <v>2.62071037300153</v>
      </c>
    </row>
    <row r="2955" spans="1:6" x14ac:dyDescent="0.25">
      <c r="A2955">
        <v>25</v>
      </c>
      <c r="B2955" t="s">
        <v>6</v>
      </c>
      <c r="C2955">
        <v>2056</v>
      </c>
      <c r="D2955">
        <v>50</v>
      </c>
      <c r="E2955">
        <v>2.0228578424768799</v>
      </c>
      <c r="F2955">
        <v>2.1106597135325198</v>
      </c>
    </row>
    <row r="2956" spans="1:6" x14ac:dyDescent="0.25">
      <c r="A2956">
        <v>25</v>
      </c>
      <c r="B2956" t="s">
        <v>6</v>
      </c>
      <c r="C2956">
        <v>2056</v>
      </c>
      <c r="D2956">
        <v>75</v>
      </c>
      <c r="E2956">
        <v>0.71789612549794402</v>
      </c>
      <c r="F2956">
        <v>2.35492539538442</v>
      </c>
    </row>
    <row r="2957" spans="1:6" x14ac:dyDescent="0.25">
      <c r="A2957">
        <v>25</v>
      </c>
      <c r="B2957" t="s">
        <v>6</v>
      </c>
      <c r="C2957">
        <v>2056</v>
      </c>
      <c r="D2957">
        <v>95</v>
      </c>
      <c r="E2957">
        <v>-1.6309623750484701</v>
      </c>
      <c r="F2957">
        <v>2.6192388975472598</v>
      </c>
    </row>
    <row r="2958" spans="1:6" x14ac:dyDescent="0.25">
      <c r="A2958">
        <v>26</v>
      </c>
      <c r="B2958" t="s">
        <v>6</v>
      </c>
      <c r="C2958">
        <v>2056</v>
      </c>
      <c r="D2958">
        <v>50</v>
      </c>
      <c r="E2958">
        <v>2.09472653851468</v>
      </c>
      <c r="F2958">
        <v>2.1232810575788199</v>
      </c>
    </row>
    <row r="2959" spans="1:6" x14ac:dyDescent="0.25">
      <c r="A2959">
        <v>26</v>
      </c>
      <c r="B2959" t="s">
        <v>6</v>
      </c>
      <c r="C2959">
        <v>2056</v>
      </c>
      <c r="D2959">
        <v>75</v>
      </c>
      <c r="E2959">
        <v>0.50695149237658799</v>
      </c>
      <c r="F2959">
        <v>2.3252774848058002</v>
      </c>
    </row>
    <row r="2960" spans="1:6" x14ac:dyDescent="0.25">
      <c r="A2960">
        <v>26</v>
      </c>
      <c r="B2960" t="s">
        <v>6</v>
      </c>
      <c r="C2960">
        <v>2056</v>
      </c>
      <c r="D2960">
        <v>95</v>
      </c>
      <c r="E2960">
        <v>-1.4289868392065399</v>
      </c>
      <c r="F2960">
        <v>2.64881232506418</v>
      </c>
    </row>
    <row r="2961" spans="1:6" x14ac:dyDescent="0.25">
      <c r="A2961">
        <v>27</v>
      </c>
      <c r="B2961" t="s">
        <v>6</v>
      </c>
      <c r="C2961">
        <v>2056</v>
      </c>
      <c r="D2961">
        <v>50</v>
      </c>
      <c r="E2961">
        <v>2.0665417482449602</v>
      </c>
      <c r="F2961">
        <v>2.1184683814505898</v>
      </c>
    </row>
    <row r="2962" spans="1:6" x14ac:dyDescent="0.25">
      <c r="A2962">
        <v>27</v>
      </c>
      <c r="B2962" t="s">
        <v>6</v>
      </c>
      <c r="C2962">
        <v>2056</v>
      </c>
      <c r="D2962">
        <v>75</v>
      </c>
      <c r="E2962">
        <v>0.33167429023607498</v>
      </c>
      <c r="F2962">
        <v>2.30071105510366</v>
      </c>
    </row>
    <row r="2963" spans="1:6" x14ac:dyDescent="0.25">
      <c r="A2963">
        <v>27</v>
      </c>
      <c r="B2963" t="s">
        <v>6</v>
      </c>
      <c r="C2963">
        <v>2056</v>
      </c>
      <c r="D2963">
        <v>95</v>
      </c>
      <c r="E2963">
        <v>-2.1295339090570402</v>
      </c>
      <c r="F2963">
        <v>2.5540174345372502</v>
      </c>
    </row>
    <row r="2964" spans="1:6" x14ac:dyDescent="0.25">
      <c r="A2964">
        <v>28</v>
      </c>
      <c r="B2964" t="s">
        <v>6</v>
      </c>
      <c r="C2964">
        <v>2056</v>
      </c>
      <c r="D2964">
        <v>50</v>
      </c>
      <c r="E2964">
        <v>1.79809332797889</v>
      </c>
      <c r="F2964">
        <v>2.0891295645055599</v>
      </c>
    </row>
    <row r="2965" spans="1:6" x14ac:dyDescent="0.25">
      <c r="A2965">
        <v>28</v>
      </c>
      <c r="B2965" t="s">
        <v>6</v>
      </c>
      <c r="C2965">
        <v>2056</v>
      </c>
      <c r="D2965">
        <v>75</v>
      </c>
      <c r="E2965">
        <v>0.214711621858201</v>
      </c>
      <c r="F2965">
        <v>2.28270812431452</v>
      </c>
    </row>
    <row r="2966" spans="1:6" x14ac:dyDescent="0.25">
      <c r="A2966">
        <v>28</v>
      </c>
      <c r="B2966" t="s">
        <v>6</v>
      </c>
      <c r="C2966">
        <v>2056</v>
      </c>
      <c r="D2966">
        <v>95</v>
      </c>
      <c r="E2966">
        <v>-2.1822355957097299</v>
      </c>
      <c r="F2966">
        <v>2.54678633754106</v>
      </c>
    </row>
    <row r="2967" spans="1:6" x14ac:dyDescent="0.25">
      <c r="A2967">
        <v>29</v>
      </c>
      <c r="B2967" t="s">
        <v>6</v>
      </c>
      <c r="C2967">
        <v>2056</v>
      </c>
      <c r="D2967">
        <v>50</v>
      </c>
      <c r="E2967">
        <v>2.2162318502107499</v>
      </c>
      <c r="F2967">
        <v>2.1426493343406898</v>
      </c>
    </row>
    <row r="2968" spans="1:6" x14ac:dyDescent="0.25">
      <c r="A2968">
        <v>29</v>
      </c>
      <c r="B2968" t="s">
        <v>6</v>
      </c>
      <c r="C2968">
        <v>2056</v>
      </c>
      <c r="D2968">
        <v>75</v>
      </c>
      <c r="E2968">
        <v>0.50768211717824896</v>
      </c>
      <c r="F2968">
        <v>2.3256451380085998</v>
      </c>
    </row>
    <row r="2969" spans="1:6" x14ac:dyDescent="0.25">
      <c r="A2969">
        <v>29</v>
      </c>
      <c r="B2969" t="s">
        <v>6</v>
      </c>
      <c r="C2969">
        <v>2056</v>
      </c>
      <c r="D2969">
        <v>95</v>
      </c>
      <c r="E2969">
        <v>-2.1805046283062599</v>
      </c>
      <c r="F2969">
        <v>2.5489971907950801</v>
      </c>
    </row>
    <row r="2970" spans="1:6" x14ac:dyDescent="0.25">
      <c r="A2970">
        <v>30</v>
      </c>
      <c r="B2970" t="s">
        <v>6</v>
      </c>
      <c r="C2970">
        <v>2056</v>
      </c>
      <c r="D2970">
        <v>50</v>
      </c>
      <c r="E2970">
        <v>1.8472382596593699</v>
      </c>
      <c r="F2970">
        <v>2.0871676707611799</v>
      </c>
    </row>
    <row r="2971" spans="1:6" x14ac:dyDescent="0.25">
      <c r="A2971">
        <v>30</v>
      </c>
      <c r="B2971" t="s">
        <v>6</v>
      </c>
      <c r="C2971">
        <v>2056</v>
      </c>
      <c r="D2971">
        <v>75</v>
      </c>
      <c r="E2971">
        <v>0.75121009517457704</v>
      </c>
      <c r="F2971">
        <v>2.3556208687306701</v>
      </c>
    </row>
    <row r="2972" spans="1:6" x14ac:dyDescent="0.25">
      <c r="A2972">
        <v>30</v>
      </c>
      <c r="B2972" t="s">
        <v>6</v>
      </c>
      <c r="C2972">
        <v>2056</v>
      </c>
      <c r="D2972">
        <v>95</v>
      </c>
      <c r="E2972">
        <v>-1.4861947971377001</v>
      </c>
      <c r="F2972">
        <v>2.6429134396103202</v>
      </c>
    </row>
    <row r="2973" spans="1:6" x14ac:dyDescent="0.25">
      <c r="A2973">
        <v>31</v>
      </c>
      <c r="B2973" t="s">
        <v>6</v>
      </c>
      <c r="C2973">
        <v>2056</v>
      </c>
      <c r="D2973">
        <v>50</v>
      </c>
      <c r="E2973">
        <v>2.0812071405647998</v>
      </c>
      <c r="F2973">
        <v>2.13095145872061</v>
      </c>
    </row>
    <row r="2974" spans="1:6" x14ac:dyDescent="0.25">
      <c r="A2974">
        <v>31</v>
      </c>
      <c r="B2974" t="s">
        <v>6</v>
      </c>
      <c r="C2974">
        <v>2056</v>
      </c>
      <c r="D2974">
        <v>75</v>
      </c>
      <c r="E2974">
        <v>0.56701822644781497</v>
      </c>
      <c r="F2974">
        <v>2.3309212534410899</v>
      </c>
    </row>
    <row r="2975" spans="1:6" x14ac:dyDescent="0.25">
      <c r="A2975">
        <v>31</v>
      </c>
      <c r="B2975" t="s">
        <v>6</v>
      </c>
      <c r="C2975">
        <v>2056</v>
      </c>
      <c r="D2975">
        <v>95</v>
      </c>
      <c r="E2975">
        <v>-1.68094528098901</v>
      </c>
      <c r="F2975">
        <v>2.6206224354845</v>
      </c>
    </row>
    <row r="2976" spans="1:6" x14ac:dyDescent="0.25">
      <c r="A2976">
        <v>32</v>
      </c>
      <c r="B2976" t="s">
        <v>6</v>
      </c>
      <c r="C2976">
        <v>2056</v>
      </c>
      <c r="D2976">
        <v>50</v>
      </c>
      <c r="E2976">
        <v>1.7261436758444699</v>
      </c>
      <c r="F2976">
        <v>2.07754198094384</v>
      </c>
    </row>
    <row r="2977" spans="1:6" x14ac:dyDescent="0.25">
      <c r="A2977">
        <v>32</v>
      </c>
      <c r="B2977" t="s">
        <v>6</v>
      </c>
      <c r="C2977">
        <v>2056</v>
      </c>
      <c r="D2977">
        <v>75</v>
      </c>
      <c r="E2977">
        <v>0.40837855759307101</v>
      </c>
      <c r="F2977">
        <v>2.30944833120556</v>
      </c>
    </row>
    <row r="2978" spans="1:6" x14ac:dyDescent="0.25">
      <c r="A2978">
        <v>32</v>
      </c>
      <c r="B2978" t="s">
        <v>6</v>
      </c>
      <c r="C2978">
        <v>2056</v>
      </c>
      <c r="D2978">
        <v>95</v>
      </c>
      <c r="E2978">
        <v>-1.69169423073942</v>
      </c>
      <c r="F2978">
        <v>2.6166812716490901</v>
      </c>
    </row>
    <row r="2979" spans="1:6" x14ac:dyDescent="0.25">
      <c r="A2979">
        <v>33</v>
      </c>
      <c r="B2979" t="s">
        <v>6</v>
      </c>
      <c r="C2979">
        <v>2056</v>
      </c>
      <c r="D2979">
        <v>50</v>
      </c>
      <c r="E2979">
        <v>1.9361470443023301</v>
      </c>
      <c r="F2979">
        <v>2.10468762243244</v>
      </c>
    </row>
    <row r="2980" spans="1:6" x14ac:dyDescent="0.25">
      <c r="A2980">
        <v>33</v>
      </c>
      <c r="B2980" t="s">
        <v>6</v>
      </c>
      <c r="C2980">
        <v>2056</v>
      </c>
      <c r="D2980">
        <v>75</v>
      </c>
      <c r="E2980">
        <v>0.566377614785186</v>
      </c>
      <c r="F2980">
        <v>2.33185513864712</v>
      </c>
    </row>
    <row r="2981" spans="1:6" x14ac:dyDescent="0.25">
      <c r="A2981">
        <v>33</v>
      </c>
      <c r="B2981" t="s">
        <v>6</v>
      </c>
      <c r="C2981">
        <v>2056</v>
      </c>
      <c r="D2981">
        <v>95</v>
      </c>
      <c r="E2981">
        <v>-1.7907208983294101</v>
      </c>
      <c r="F2981">
        <v>2.60656155240097</v>
      </c>
    </row>
    <row r="2982" spans="1:6" x14ac:dyDescent="0.25">
      <c r="A2982">
        <v>34</v>
      </c>
      <c r="B2982" t="s">
        <v>6</v>
      </c>
      <c r="C2982">
        <v>2056</v>
      </c>
      <c r="D2982">
        <v>50</v>
      </c>
      <c r="E2982">
        <v>1.95376519843165</v>
      </c>
      <c r="F2982">
        <v>2.1025237696605799</v>
      </c>
    </row>
    <row r="2983" spans="1:6" x14ac:dyDescent="0.25">
      <c r="A2983">
        <v>34</v>
      </c>
      <c r="B2983" t="s">
        <v>6</v>
      </c>
      <c r="C2983">
        <v>2056</v>
      </c>
      <c r="D2983">
        <v>75</v>
      </c>
      <c r="E2983">
        <v>0.65670901237585599</v>
      </c>
      <c r="F2983">
        <v>2.34252017709042</v>
      </c>
    </row>
    <row r="2984" spans="1:6" x14ac:dyDescent="0.25">
      <c r="A2984">
        <v>34</v>
      </c>
      <c r="B2984" t="s">
        <v>6</v>
      </c>
      <c r="C2984">
        <v>2056</v>
      </c>
      <c r="D2984">
        <v>95</v>
      </c>
      <c r="E2984">
        <v>-1.7786351995784899</v>
      </c>
      <c r="F2984">
        <v>2.6016411884665098</v>
      </c>
    </row>
    <row r="2985" spans="1:6" x14ac:dyDescent="0.25">
      <c r="A2985">
        <v>35</v>
      </c>
      <c r="B2985" t="s">
        <v>6</v>
      </c>
      <c r="C2985">
        <v>2056</v>
      </c>
      <c r="D2985">
        <v>50</v>
      </c>
      <c r="E2985">
        <v>2.03421623051107</v>
      </c>
      <c r="F2985">
        <v>2.1146789991439201</v>
      </c>
    </row>
    <row r="2986" spans="1:6" x14ac:dyDescent="0.25">
      <c r="A2986">
        <v>35</v>
      </c>
      <c r="B2986" t="s">
        <v>6</v>
      </c>
      <c r="C2986">
        <v>2056</v>
      </c>
      <c r="D2986">
        <v>75</v>
      </c>
      <c r="E2986">
        <v>0.62515077868976998</v>
      </c>
      <c r="F2986">
        <v>2.3370170733087701</v>
      </c>
    </row>
    <row r="2987" spans="1:6" x14ac:dyDescent="0.25">
      <c r="A2987">
        <v>35</v>
      </c>
      <c r="B2987" t="s">
        <v>6</v>
      </c>
      <c r="C2987">
        <v>2056</v>
      </c>
      <c r="D2987">
        <v>95</v>
      </c>
      <c r="E2987">
        <v>-1.74368700516444</v>
      </c>
      <c r="F2987">
        <v>2.6068564074941798</v>
      </c>
    </row>
    <row r="2988" spans="1:6" x14ac:dyDescent="0.25">
      <c r="A2988">
        <v>36</v>
      </c>
      <c r="B2988" t="s">
        <v>6</v>
      </c>
      <c r="C2988">
        <v>2056</v>
      </c>
      <c r="D2988">
        <v>50</v>
      </c>
      <c r="E2988">
        <v>2.1942016757097602</v>
      </c>
      <c r="F2988">
        <v>2.1412385294032199</v>
      </c>
    </row>
    <row r="2989" spans="1:6" x14ac:dyDescent="0.25">
      <c r="A2989">
        <v>36</v>
      </c>
      <c r="B2989" t="s">
        <v>6</v>
      </c>
      <c r="C2989">
        <v>2056</v>
      </c>
      <c r="D2989">
        <v>75</v>
      </c>
      <c r="E2989">
        <v>0.27051696771685302</v>
      </c>
      <c r="F2989">
        <v>2.2946862780323598</v>
      </c>
    </row>
    <row r="2990" spans="1:6" x14ac:dyDescent="0.25">
      <c r="A2990">
        <v>36</v>
      </c>
      <c r="B2990" t="s">
        <v>6</v>
      </c>
      <c r="C2990">
        <v>2056</v>
      </c>
      <c r="D2990">
        <v>95</v>
      </c>
      <c r="E2990">
        <v>-2.13137597723538</v>
      </c>
      <c r="F2990">
        <v>2.5602641120139098</v>
      </c>
    </row>
    <row r="2991" spans="1:6" x14ac:dyDescent="0.25">
      <c r="A2991">
        <v>37</v>
      </c>
      <c r="B2991" t="s">
        <v>6</v>
      </c>
      <c r="C2991">
        <v>2056</v>
      </c>
      <c r="D2991">
        <v>50</v>
      </c>
      <c r="E2991">
        <v>1.9692886321054801</v>
      </c>
      <c r="F2991">
        <v>2.1071086347544701</v>
      </c>
    </row>
    <row r="2992" spans="1:6" x14ac:dyDescent="0.25">
      <c r="A2992">
        <v>37</v>
      </c>
      <c r="B2992" t="s">
        <v>6</v>
      </c>
      <c r="C2992">
        <v>2056</v>
      </c>
      <c r="D2992">
        <v>75</v>
      </c>
      <c r="E2992">
        <v>0.22401260350461699</v>
      </c>
      <c r="F2992">
        <v>2.28267778834863</v>
      </c>
    </row>
    <row r="2993" spans="1:6" x14ac:dyDescent="0.25">
      <c r="A2993">
        <v>37</v>
      </c>
      <c r="B2993" t="s">
        <v>6</v>
      </c>
      <c r="C2993">
        <v>2056</v>
      </c>
      <c r="D2993">
        <v>95</v>
      </c>
      <c r="E2993">
        <v>-1.99328636398748</v>
      </c>
      <c r="F2993">
        <v>2.5804047594551802</v>
      </c>
    </row>
    <row r="2994" spans="1:6" x14ac:dyDescent="0.25">
      <c r="A2994">
        <v>38</v>
      </c>
      <c r="B2994" t="s">
        <v>6</v>
      </c>
      <c r="C2994">
        <v>2056</v>
      </c>
      <c r="D2994">
        <v>50</v>
      </c>
      <c r="E2994">
        <v>2.27753912138837</v>
      </c>
      <c r="F2994">
        <v>2.1504255029357902</v>
      </c>
    </row>
    <row r="2995" spans="1:6" x14ac:dyDescent="0.25">
      <c r="A2995">
        <v>38</v>
      </c>
      <c r="B2995" t="s">
        <v>6</v>
      </c>
      <c r="C2995">
        <v>2056</v>
      </c>
      <c r="D2995">
        <v>75</v>
      </c>
      <c r="E2995">
        <v>0.57064852302986302</v>
      </c>
      <c r="F2995">
        <v>2.3318271954391001</v>
      </c>
    </row>
    <row r="2996" spans="1:6" x14ac:dyDescent="0.25">
      <c r="A2996">
        <v>38</v>
      </c>
      <c r="B2996" t="s">
        <v>6</v>
      </c>
      <c r="C2996">
        <v>2056</v>
      </c>
      <c r="D2996">
        <v>95</v>
      </c>
      <c r="E2996">
        <v>-1.7466754186700599</v>
      </c>
      <c r="F2996">
        <v>2.6146557763562499</v>
      </c>
    </row>
    <row r="2997" spans="1:6" x14ac:dyDescent="0.25">
      <c r="A2997">
        <v>39</v>
      </c>
      <c r="B2997" t="s">
        <v>6</v>
      </c>
      <c r="C2997">
        <v>2056</v>
      </c>
      <c r="D2997">
        <v>50</v>
      </c>
      <c r="E2997">
        <v>1.9971313629332901</v>
      </c>
      <c r="F2997">
        <v>2.1093414410228601</v>
      </c>
    </row>
    <row r="2998" spans="1:6" x14ac:dyDescent="0.25">
      <c r="A2998">
        <v>39</v>
      </c>
      <c r="B2998" t="s">
        <v>6</v>
      </c>
      <c r="C2998">
        <v>2056</v>
      </c>
      <c r="D2998">
        <v>75</v>
      </c>
      <c r="E2998">
        <v>0.57473589457987895</v>
      </c>
      <c r="F2998">
        <v>2.3312543900668401</v>
      </c>
    </row>
    <row r="2999" spans="1:6" x14ac:dyDescent="0.25">
      <c r="A2999">
        <v>39</v>
      </c>
      <c r="B2999" t="s">
        <v>6</v>
      </c>
      <c r="C2999">
        <v>2056</v>
      </c>
      <c r="D2999">
        <v>95</v>
      </c>
      <c r="E2999">
        <v>-1.6438718837508199</v>
      </c>
      <c r="F2999">
        <v>2.6228371871532699</v>
      </c>
    </row>
    <row r="3000" spans="1:6" x14ac:dyDescent="0.25">
      <c r="A3000">
        <v>40</v>
      </c>
      <c r="B3000" t="s">
        <v>6</v>
      </c>
      <c r="C3000">
        <v>2056</v>
      </c>
      <c r="D3000">
        <v>50</v>
      </c>
      <c r="E3000">
        <v>1.86695528312922</v>
      </c>
      <c r="F3000">
        <v>2.0939833780959298</v>
      </c>
    </row>
    <row r="3001" spans="1:6" x14ac:dyDescent="0.25">
      <c r="A3001">
        <v>40</v>
      </c>
      <c r="B3001" t="s">
        <v>6</v>
      </c>
      <c r="C3001">
        <v>2056</v>
      </c>
      <c r="D3001">
        <v>75</v>
      </c>
      <c r="E3001">
        <v>0.22441784573038001</v>
      </c>
      <c r="F3001">
        <v>2.2859113046699702</v>
      </c>
    </row>
    <row r="3002" spans="1:6" x14ac:dyDescent="0.25">
      <c r="A3002">
        <v>40</v>
      </c>
      <c r="B3002" t="s">
        <v>6</v>
      </c>
      <c r="C3002">
        <v>2056</v>
      </c>
      <c r="D3002">
        <v>95</v>
      </c>
      <c r="E3002">
        <v>-1.9923431527789099</v>
      </c>
      <c r="F3002">
        <v>2.57830613120607</v>
      </c>
    </row>
    <row r="3003" spans="1:6" x14ac:dyDescent="0.25">
      <c r="A3003">
        <v>41</v>
      </c>
      <c r="B3003" t="s">
        <v>6</v>
      </c>
      <c r="C3003">
        <v>2056</v>
      </c>
      <c r="D3003">
        <v>50</v>
      </c>
      <c r="E3003">
        <v>2.0783104865486899</v>
      </c>
      <c r="F3003">
        <v>2.12706393706689</v>
      </c>
    </row>
    <row r="3004" spans="1:6" x14ac:dyDescent="0.25">
      <c r="A3004">
        <v>41</v>
      </c>
      <c r="B3004" t="s">
        <v>6</v>
      </c>
      <c r="C3004">
        <v>2056</v>
      </c>
      <c r="D3004">
        <v>75</v>
      </c>
      <c r="E3004">
        <v>0.42315867245543998</v>
      </c>
      <c r="F3004">
        <v>2.3131555712081</v>
      </c>
    </row>
    <row r="3005" spans="1:6" x14ac:dyDescent="0.25">
      <c r="A3005">
        <v>41</v>
      </c>
      <c r="B3005" t="s">
        <v>6</v>
      </c>
      <c r="C3005">
        <v>2056</v>
      </c>
      <c r="D3005">
        <v>95</v>
      </c>
      <c r="E3005">
        <v>-1.8890199227416999</v>
      </c>
      <c r="F3005">
        <v>2.5903466570079199</v>
      </c>
    </row>
    <row r="3006" spans="1:6" x14ac:dyDescent="0.25">
      <c r="A3006">
        <v>42</v>
      </c>
      <c r="B3006" t="s">
        <v>6</v>
      </c>
      <c r="C3006">
        <v>2056</v>
      </c>
      <c r="D3006">
        <v>50</v>
      </c>
      <c r="E3006">
        <v>2.0520149931208902</v>
      </c>
      <c r="F3006">
        <v>2.1233707297781699</v>
      </c>
    </row>
    <row r="3007" spans="1:6" x14ac:dyDescent="0.25">
      <c r="A3007">
        <v>42</v>
      </c>
      <c r="B3007" t="s">
        <v>6</v>
      </c>
      <c r="C3007">
        <v>2056</v>
      </c>
      <c r="D3007">
        <v>75</v>
      </c>
      <c r="E3007">
        <v>0.62054097766188399</v>
      </c>
      <c r="F3007">
        <v>2.34266692366328</v>
      </c>
    </row>
    <row r="3008" spans="1:6" x14ac:dyDescent="0.25">
      <c r="A3008">
        <v>42</v>
      </c>
      <c r="B3008" t="s">
        <v>6</v>
      </c>
      <c r="C3008">
        <v>2056</v>
      </c>
      <c r="D3008">
        <v>95</v>
      </c>
      <c r="E3008">
        <v>-1.8377989038026801</v>
      </c>
      <c r="F3008">
        <v>2.6013512075373102</v>
      </c>
    </row>
    <row r="3009" spans="1:6" x14ac:dyDescent="0.25">
      <c r="A3009">
        <v>43</v>
      </c>
      <c r="B3009" t="s">
        <v>6</v>
      </c>
      <c r="C3009">
        <v>2056</v>
      </c>
      <c r="D3009">
        <v>50</v>
      </c>
      <c r="E3009">
        <v>1.9125690226957299</v>
      </c>
      <c r="F3009">
        <v>2.1009851320349799</v>
      </c>
    </row>
    <row r="3010" spans="1:6" x14ac:dyDescent="0.25">
      <c r="A3010">
        <v>43</v>
      </c>
      <c r="B3010" t="s">
        <v>6</v>
      </c>
      <c r="C3010">
        <v>2056</v>
      </c>
      <c r="D3010">
        <v>75</v>
      </c>
      <c r="E3010">
        <v>0.55617301541059705</v>
      </c>
      <c r="F3010">
        <v>2.3318558824515701</v>
      </c>
    </row>
    <row r="3011" spans="1:6" x14ac:dyDescent="0.25">
      <c r="A3011">
        <v>43</v>
      </c>
      <c r="B3011" t="s">
        <v>6</v>
      </c>
      <c r="C3011">
        <v>2056</v>
      </c>
      <c r="D3011">
        <v>95</v>
      </c>
      <c r="E3011">
        <v>-1.5399773756033499</v>
      </c>
      <c r="F3011">
        <v>2.6311757513942302</v>
      </c>
    </row>
    <row r="3012" spans="1:6" x14ac:dyDescent="0.25">
      <c r="A3012">
        <v>44</v>
      </c>
      <c r="B3012" t="s">
        <v>6</v>
      </c>
      <c r="C3012">
        <v>2056</v>
      </c>
      <c r="D3012">
        <v>50</v>
      </c>
      <c r="E3012">
        <v>2.0829945296991901</v>
      </c>
      <c r="F3012">
        <v>2.1236004292267898</v>
      </c>
    </row>
    <row r="3013" spans="1:6" x14ac:dyDescent="0.25">
      <c r="A3013">
        <v>44</v>
      </c>
      <c r="B3013" t="s">
        <v>6</v>
      </c>
      <c r="C3013">
        <v>2056</v>
      </c>
      <c r="D3013">
        <v>75</v>
      </c>
      <c r="E3013">
        <v>0.31213071257823399</v>
      </c>
      <c r="F3013">
        <v>2.2946366185453702</v>
      </c>
    </row>
    <row r="3014" spans="1:6" x14ac:dyDescent="0.25">
      <c r="A3014">
        <v>44</v>
      </c>
      <c r="B3014" t="s">
        <v>6</v>
      </c>
      <c r="C3014">
        <v>2056</v>
      </c>
      <c r="D3014">
        <v>95</v>
      </c>
      <c r="E3014">
        <v>-1.6986077917492901</v>
      </c>
      <c r="F3014">
        <v>2.6128098594548099</v>
      </c>
    </row>
    <row r="3015" spans="1:6" x14ac:dyDescent="0.25">
      <c r="A3015">
        <v>45</v>
      </c>
      <c r="B3015" t="s">
        <v>6</v>
      </c>
      <c r="C3015">
        <v>2056</v>
      </c>
      <c r="D3015">
        <v>50</v>
      </c>
      <c r="E3015">
        <v>1.9834618493942699</v>
      </c>
      <c r="F3015">
        <v>2.1093041939344599</v>
      </c>
    </row>
    <row r="3016" spans="1:6" x14ac:dyDescent="0.25">
      <c r="A3016">
        <v>45</v>
      </c>
      <c r="B3016" t="s">
        <v>6</v>
      </c>
      <c r="C3016">
        <v>2056</v>
      </c>
      <c r="D3016">
        <v>75</v>
      </c>
      <c r="E3016">
        <v>0.47474296164540097</v>
      </c>
      <c r="F3016">
        <v>2.32425489915612</v>
      </c>
    </row>
    <row r="3017" spans="1:6" x14ac:dyDescent="0.25">
      <c r="A3017">
        <v>45</v>
      </c>
      <c r="B3017" t="s">
        <v>6</v>
      </c>
      <c r="C3017">
        <v>2056</v>
      </c>
      <c r="D3017">
        <v>95</v>
      </c>
      <c r="E3017">
        <v>-1.4837664816123699</v>
      </c>
      <c r="F3017">
        <v>2.6430669580787298</v>
      </c>
    </row>
    <row r="3018" spans="1:6" x14ac:dyDescent="0.25">
      <c r="A3018">
        <v>46</v>
      </c>
      <c r="B3018" t="s">
        <v>6</v>
      </c>
      <c r="C3018">
        <v>2056</v>
      </c>
      <c r="D3018">
        <v>50</v>
      </c>
      <c r="E3018">
        <v>2.0804334416379899</v>
      </c>
      <c r="F3018">
        <v>2.1217536047846202</v>
      </c>
    </row>
    <row r="3019" spans="1:6" x14ac:dyDescent="0.25">
      <c r="A3019">
        <v>46</v>
      </c>
      <c r="B3019" t="s">
        <v>6</v>
      </c>
      <c r="C3019">
        <v>2056</v>
      </c>
      <c r="D3019">
        <v>75</v>
      </c>
      <c r="E3019">
        <v>0.31160027773857901</v>
      </c>
      <c r="F3019">
        <v>2.2952532131685501</v>
      </c>
    </row>
    <row r="3020" spans="1:6" x14ac:dyDescent="0.25">
      <c r="A3020">
        <v>46</v>
      </c>
      <c r="B3020" t="s">
        <v>6</v>
      </c>
      <c r="C3020">
        <v>2056</v>
      </c>
      <c r="D3020">
        <v>95</v>
      </c>
      <c r="E3020">
        <v>-1.7866807518018499</v>
      </c>
      <c r="F3020">
        <v>2.59473250531043</v>
      </c>
    </row>
    <row r="3021" spans="1:6" x14ac:dyDescent="0.25">
      <c r="A3021">
        <v>47</v>
      </c>
      <c r="B3021" t="s">
        <v>6</v>
      </c>
      <c r="C3021">
        <v>2056</v>
      </c>
      <c r="D3021">
        <v>50</v>
      </c>
      <c r="E3021">
        <v>1.8225015336624699</v>
      </c>
      <c r="F3021">
        <v>2.0890499389929902</v>
      </c>
    </row>
    <row r="3022" spans="1:6" x14ac:dyDescent="0.25">
      <c r="A3022">
        <v>47</v>
      </c>
      <c r="B3022" t="s">
        <v>6</v>
      </c>
      <c r="C3022">
        <v>2056</v>
      </c>
      <c r="D3022">
        <v>75</v>
      </c>
      <c r="E3022">
        <v>0.42027349790103802</v>
      </c>
      <c r="F3022">
        <v>2.3136588677599699</v>
      </c>
    </row>
    <row r="3023" spans="1:6" x14ac:dyDescent="0.25">
      <c r="A3023">
        <v>47</v>
      </c>
      <c r="B3023" t="s">
        <v>6</v>
      </c>
      <c r="C3023">
        <v>2056</v>
      </c>
      <c r="D3023">
        <v>95</v>
      </c>
      <c r="E3023">
        <v>-1.60930612257475</v>
      </c>
      <c r="F3023">
        <v>2.6392142512533301</v>
      </c>
    </row>
    <row r="3024" spans="1:6" x14ac:dyDescent="0.25">
      <c r="A3024">
        <v>48</v>
      </c>
      <c r="B3024" t="s">
        <v>6</v>
      </c>
      <c r="C3024">
        <v>2056</v>
      </c>
      <c r="D3024">
        <v>50</v>
      </c>
      <c r="E3024">
        <v>1.9140045484278101</v>
      </c>
      <c r="F3024">
        <v>2.1008023869320298</v>
      </c>
    </row>
    <row r="3025" spans="1:6" x14ac:dyDescent="0.25">
      <c r="A3025">
        <v>48</v>
      </c>
      <c r="B3025" t="s">
        <v>6</v>
      </c>
      <c r="C3025">
        <v>2056</v>
      </c>
      <c r="D3025">
        <v>75</v>
      </c>
      <c r="E3025">
        <v>0.60595400956374801</v>
      </c>
      <c r="F3025">
        <v>2.3377737201706199</v>
      </c>
    </row>
    <row r="3026" spans="1:6" x14ac:dyDescent="0.25">
      <c r="A3026">
        <v>48</v>
      </c>
      <c r="B3026" t="s">
        <v>6</v>
      </c>
      <c r="C3026">
        <v>2056</v>
      </c>
      <c r="D3026">
        <v>95</v>
      </c>
      <c r="E3026">
        <v>-1.4908597453269401</v>
      </c>
      <c r="F3026">
        <v>2.6446519627959</v>
      </c>
    </row>
    <row r="3027" spans="1:6" x14ac:dyDescent="0.25">
      <c r="A3027">
        <v>49</v>
      </c>
      <c r="B3027" t="s">
        <v>6</v>
      </c>
      <c r="C3027">
        <v>2056</v>
      </c>
      <c r="D3027">
        <v>50</v>
      </c>
      <c r="E3027">
        <v>1.91557875510507</v>
      </c>
      <c r="F3027">
        <v>2.0970987528037202</v>
      </c>
    </row>
    <row r="3028" spans="1:6" x14ac:dyDescent="0.25">
      <c r="A3028">
        <v>49</v>
      </c>
      <c r="B3028" t="s">
        <v>6</v>
      </c>
      <c r="C3028">
        <v>2056</v>
      </c>
      <c r="D3028">
        <v>75</v>
      </c>
      <c r="E3028">
        <v>0.39910323571607897</v>
      </c>
      <c r="F3028">
        <v>2.3126027457351301</v>
      </c>
    </row>
    <row r="3029" spans="1:6" x14ac:dyDescent="0.25">
      <c r="A3029">
        <v>49</v>
      </c>
      <c r="B3029" t="s">
        <v>6</v>
      </c>
      <c r="C3029">
        <v>2056</v>
      </c>
      <c r="D3029">
        <v>95</v>
      </c>
      <c r="E3029">
        <v>-2.0570703814777902</v>
      </c>
      <c r="F3029">
        <v>2.56485817293462</v>
      </c>
    </row>
    <row r="3030" spans="1:6" x14ac:dyDescent="0.25">
      <c r="A3030">
        <v>50</v>
      </c>
      <c r="B3030" t="s">
        <v>6</v>
      </c>
      <c r="C3030">
        <v>2056</v>
      </c>
      <c r="D3030">
        <v>50</v>
      </c>
      <c r="E3030">
        <v>2.0269626566788101</v>
      </c>
      <c r="F3030">
        <v>2.1094533334930299</v>
      </c>
    </row>
    <row r="3031" spans="1:6" x14ac:dyDescent="0.25">
      <c r="A3031">
        <v>50</v>
      </c>
      <c r="B3031" t="s">
        <v>6</v>
      </c>
      <c r="C3031">
        <v>2056</v>
      </c>
      <c r="D3031">
        <v>75</v>
      </c>
      <c r="E3031">
        <v>0.60332785227754504</v>
      </c>
      <c r="F3031">
        <v>2.33035076293049</v>
      </c>
    </row>
    <row r="3032" spans="1:6" x14ac:dyDescent="0.25">
      <c r="A3032">
        <v>50</v>
      </c>
      <c r="B3032" t="s">
        <v>6</v>
      </c>
      <c r="C3032">
        <v>2056</v>
      </c>
      <c r="D3032">
        <v>95</v>
      </c>
      <c r="E3032">
        <v>-1.44155101127536</v>
      </c>
      <c r="F3032">
        <v>2.64793764785172</v>
      </c>
    </row>
    <row r="3033" spans="1:6" x14ac:dyDescent="0.25">
      <c r="A3033">
        <v>51</v>
      </c>
      <c r="B3033" t="s">
        <v>6</v>
      </c>
      <c r="C3033">
        <v>2056</v>
      </c>
      <c r="D3033">
        <v>50</v>
      </c>
      <c r="E3033">
        <v>1.7787889777869601</v>
      </c>
      <c r="F3033">
        <v>2.0877289973512898</v>
      </c>
    </row>
    <row r="3034" spans="1:6" x14ac:dyDescent="0.25">
      <c r="A3034">
        <v>51</v>
      </c>
      <c r="B3034" t="s">
        <v>6</v>
      </c>
      <c r="C3034">
        <v>2056</v>
      </c>
      <c r="D3034">
        <v>75</v>
      </c>
      <c r="E3034">
        <v>0.30020487752806702</v>
      </c>
      <c r="F3034">
        <v>2.30053112912463</v>
      </c>
    </row>
    <row r="3035" spans="1:6" x14ac:dyDescent="0.25">
      <c r="A3035">
        <v>51</v>
      </c>
      <c r="B3035" t="s">
        <v>6</v>
      </c>
      <c r="C3035">
        <v>2056</v>
      </c>
      <c r="D3035">
        <v>95</v>
      </c>
      <c r="E3035">
        <v>-1.97944423680335</v>
      </c>
      <c r="F3035">
        <v>2.57710018236767</v>
      </c>
    </row>
    <row r="3036" spans="1:6" x14ac:dyDescent="0.25">
      <c r="A3036">
        <v>52</v>
      </c>
      <c r="B3036" t="s">
        <v>6</v>
      </c>
      <c r="C3036">
        <v>2056</v>
      </c>
      <c r="D3036">
        <v>50</v>
      </c>
      <c r="E3036">
        <v>1.81926023421265</v>
      </c>
      <c r="F3036">
        <v>2.0878875520693798</v>
      </c>
    </row>
    <row r="3037" spans="1:6" x14ac:dyDescent="0.25">
      <c r="A3037">
        <v>52</v>
      </c>
      <c r="B3037" t="s">
        <v>6</v>
      </c>
      <c r="C3037">
        <v>2056</v>
      </c>
      <c r="D3037">
        <v>75</v>
      </c>
      <c r="E3037">
        <v>0.53457311380805095</v>
      </c>
      <c r="F3037">
        <v>2.33274855854344</v>
      </c>
    </row>
    <row r="3038" spans="1:6" x14ac:dyDescent="0.25">
      <c r="A3038">
        <v>52</v>
      </c>
      <c r="B3038" t="s">
        <v>6</v>
      </c>
      <c r="C3038">
        <v>2056</v>
      </c>
      <c r="D3038">
        <v>95</v>
      </c>
      <c r="E3038">
        <v>-1.5312476616662301</v>
      </c>
      <c r="F3038">
        <v>2.63989119905388</v>
      </c>
    </row>
    <row r="3039" spans="1:6" x14ac:dyDescent="0.25">
      <c r="A3039">
        <v>53</v>
      </c>
      <c r="B3039" t="s">
        <v>6</v>
      </c>
      <c r="C3039">
        <v>2056</v>
      </c>
      <c r="D3039">
        <v>50</v>
      </c>
      <c r="E3039">
        <v>2.2283852363118699</v>
      </c>
      <c r="F3039">
        <v>2.1452385122036999</v>
      </c>
    </row>
    <row r="3040" spans="1:6" x14ac:dyDescent="0.25">
      <c r="A3040">
        <v>53</v>
      </c>
      <c r="B3040" t="s">
        <v>6</v>
      </c>
      <c r="C3040">
        <v>2056</v>
      </c>
      <c r="D3040">
        <v>75</v>
      </c>
      <c r="E3040">
        <v>0.31329978832557898</v>
      </c>
      <c r="F3040">
        <v>2.2997951079880501</v>
      </c>
    </row>
    <row r="3041" spans="1:6" x14ac:dyDescent="0.25">
      <c r="A3041">
        <v>53</v>
      </c>
      <c r="B3041" t="s">
        <v>6</v>
      </c>
      <c r="C3041">
        <v>2056</v>
      </c>
      <c r="D3041">
        <v>95</v>
      </c>
      <c r="E3041">
        <v>-2.1861323414456302</v>
      </c>
      <c r="F3041">
        <v>2.54318436285884</v>
      </c>
    </row>
    <row r="3042" spans="1:6" x14ac:dyDescent="0.25">
      <c r="A3042">
        <v>54</v>
      </c>
      <c r="B3042" t="s">
        <v>6</v>
      </c>
      <c r="C3042">
        <v>2056</v>
      </c>
      <c r="D3042">
        <v>50</v>
      </c>
      <c r="E3042">
        <v>1.7867462266554399</v>
      </c>
      <c r="F3042">
        <v>2.08492018699231</v>
      </c>
    </row>
    <row r="3043" spans="1:6" x14ac:dyDescent="0.25">
      <c r="A3043">
        <v>54</v>
      </c>
      <c r="B3043" t="s">
        <v>6</v>
      </c>
      <c r="C3043">
        <v>2056</v>
      </c>
      <c r="D3043">
        <v>75</v>
      </c>
      <c r="E3043">
        <v>0.37903416037735499</v>
      </c>
      <c r="F3043">
        <v>2.3070627387988298</v>
      </c>
    </row>
    <row r="3044" spans="1:6" x14ac:dyDescent="0.25">
      <c r="A3044">
        <v>54</v>
      </c>
      <c r="B3044" t="s">
        <v>6</v>
      </c>
      <c r="C3044">
        <v>2056</v>
      </c>
      <c r="D3044">
        <v>95</v>
      </c>
      <c r="E3044">
        <v>-1.7048071756746701</v>
      </c>
      <c r="F3044">
        <v>2.6204410377880398</v>
      </c>
    </row>
    <row r="3045" spans="1:6" x14ac:dyDescent="0.25">
      <c r="A3045">
        <v>55</v>
      </c>
      <c r="B3045" t="s">
        <v>6</v>
      </c>
      <c r="C3045">
        <v>2056</v>
      </c>
      <c r="D3045">
        <v>50</v>
      </c>
      <c r="E3045">
        <v>2.00482494741303</v>
      </c>
      <c r="F3045">
        <v>2.1174406032406399</v>
      </c>
    </row>
    <row r="3046" spans="1:6" x14ac:dyDescent="0.25">
      <c r="A3046">
        <v>55</v>
      </c>
      <c r="B3046" t="s">
        <v>6</v>
      </c>
      <c r="C3046">
        <v>2056</v>
      </c>
      <c r="D3046">
        <v>75</v>
      </c>
      <c r="E3046">
        <v>0.604427482356931</v>
      </c>
      <c r="F3046">
        <v>2.3426746987276399</v>
      </c>
    </row>
    <row r="3047" spans="1:6" x14ac:dyDescent="0.25">
      <c r="A3047">
        <v>55</v>
      </c>
      <c r="B3047" t="s">
        <v>6</v>
      </c>
      <c r="C3047">
        <v>2056</v>
      </c>
      <c r="D3047">
        <v>95</v>
      </c>
      <c r="E3047">
        <v>-1.48175295327053</v>
      </c>
      <c r="F3047">
        <v>2.6487097872647301</v>
      </c>
    </row>
    <row r="3048" spans="1:6" x14ac:dyDescent="0.25">
      <c r="A3048">
        <v>56</v>
      </c>
      <c r="B3048" t="s">
        <v>6</v>
      </c>
      <c r="C3048">
        <v>2056</v>
      </c>
      <c r="D3048">
        <v>50</v>
      </c>
      <c r="E3048">
        <v>2.2881460304642598</v>
      </c>
      <c r="F3048">
        <v>2.1507892811897702</v>
      </c>
    </row>
    <row r="3049" spans="1:6" x14ac:dyDescent="0.25">
      <c r="A3049">
        <v>56</v>
      </c>
      <c r="B3049" t="s">
        <v>6</v>
      </c>
      <c r="C3049">
        <v>2056</v>
      </c>
      <c r="D3049">
        <v>75</v>
      </c>
      <c r="E3049">
        <v>0.55744744901390297</v>
      </c>
      <c r="F3049">
        <v>2.3314814623706401</v>
      </c>
    </row>
    <row r="3050" spans="1:6" x14ac:dyDescent="0.25">
      <c r="A3050">
        <v>56</v>
      </c>
      <c r="B3050" t="s">
        <v>6</v>
      </c>
      <c r="C3050">
        <v>2056</v>
      </c>
      <c r="D3050">
        <v>95</v>
      </c>
      <c r="E3050">
        <v>-1.4854274613340599</v>
      </c>
      <c r="F3050">
        <v>2.6447411919235999</v>
      </c>
    </row>
    <row r="3051" spans="1:6" x14ac:dyDescent="0.25">
      <c r="A3051">
        <v>57</v>
      </c>
      <c r="B3051" t="s">
        <v>6</v>
      </c>
      <c r="C3051">
        <v>2056</v>
      </c>
      <c r="D3051">
        <v>50</v>
      </c>
      <c r="E3051">
        <v>2.2075186775737099</v>
      </c>
      <c r="F3051">
        <v>2.1412853409407502</v>
      </c>
    </row>
    <row r="3052" spans="1:6" x14ac:dyDescent="0.25">
      <c r="A3052">
        <v>57</v>
      </c>
      <c r="B3052" t="s">
        <v>6</v>
      </c>
      <c r="C3052">
        <v>2056</v>
      </c>
      <c r="D3052">
        <v>75</v>
      </c>
      <c r="E3052">
        <v>0.62066926887972895</v>
      </c>
      <c r="F3052">
        <v>2.3429909723344702</v>
      </c>
    </row>
    <row r="3053" spans="1:6" x14ac:dyDescent="0.25">
      <c r="A3053">
        <v>57</v>
      </c>
      <c r="B3053" t="s">
        <v>6</v>
      </c>
      <c r="C3053">
        <v>2056</v>
      </c>
      <c r="D3053">
        <v>95</v>
      </c>
      <c r="E3053">
        <v>-1.71174589887808</v>
      </c>
      <c r="F3053">
        <v>2.6188806877500701</v>
      </c>
    </row>
    <row r="3054" spans="1:6" x14ac:dyDescent="0.25">
      <c r="A3054">
        <v>58</v>
      </c>
      <c r="B3054" t="s">
        <v>6</v>
      </c>
      <c r="C3054">
        <v>2056</v>
      </c>
      <c r="D3054">
        <v>50</v>
      </c>
      <c r="E3054">
        <v>2.1401243808497501</v>
      </c>
      <c r="F3054">
        <v>2.1339184642843501</v>
      </c>
    </row>
    <row r="3055" spans="1:6" x14ac:dyDescent="0.25">
      <c r="A3055">
        <v>58</v>
      </c>
      <c r="B3055" t="s">
        <v>6</v>
      </c>
      <c r="C3055">
        <v>2056</v>
      </c>
      <c r="D3055">
        <v>75</v>
      </c>
      <c r="E3055">
        <v>0.34472360122476797</v>
      </c>
      <c r="F3055">
        <v>2.3076683162409299</v>
      </c>
    </row>
    <row r="3056" spans="1:6" x14ac:dyDescent="0.25">
      <c r="A3056">
        <v>58</v>
      </c>
      <c r="B3056" t="s">
        <v>6</v>
      </c>
      <c r="C3056">
        <v>2056</v>
      </c>
      <c r="D3056">
        <v>95</v>
      </c>
      <c r="E3056">
        <v>-2.0365395834872801</v>
      </c>
      <c r="F3056">
        <v>2.57669017250057</v>
      </c>
    </row>
    <row r="3057" spans="1:6" x14ac:dyDescent="0.25">
      <c r="A3057">
        <v>59</v>
      </c>
      <c r="B3057" t="s">
        <v>6</v>
      </c>
      <c r="C3057">
        <v>2056</v>
      </c>
      <c r="D3057">
        <v>50</v>
      </c>
      <c r="E3057">
        <v>2.00779692355992</v>
      </c>
      <c r="F3057">
        <v>2.11115504966221</v>
      </c>
    </row>
    <row r="3058" spans="1:6" x14ac:dyDescent="0.25">
      <c r="A3058">
        <v>59</v>
      </c>
      <c r="B3058" t="s">
        <v>6</v>
      </c>
      <c r="C3058">
        <v>2056</v>
      </c>
      <c r="D3058">
        <v>75</v>
      </c>
      <c r="E3058">
        <v>0.514459993287947</v>
      </c>
      <c r="F3058">
        <v>2.31935914903092</v>
      </c>
    </row>
    <row r="3059" spans="1:6" x14ac:dyDescent="0.25">
      <c r="A3059">
        <v>59</v>
      </c>
      <c r="B3059" t="s">
        <v>6</v>
      </c>
      <c r="C3059">
        <v>2056</v>
      </c>
      <c r="D3059">
        <v>95</v>
      </c>
      <c r="E3059">
        <v>-1.23118683683182</v>
      </c>
      <c r="F3059">
        <v>2.6802646718193399</v>
      </c>
    </row>
    <row r="3060" spans="1:6" x14ac:dyDescent="0.25">
      <c r="A3060">
        <v>60</v>
      </c>
      <c r="B3060" t="s">
        <v>6</v>
      </c>
      <c r="C3060">
        <v>2056</v>
      </c>
      <c r="D3060">
        <v>50</v>
      </c>
      <c r="E3060">
        <v>1.80368837138115</v>
      </c>
      <c r="F3060">
        <v>2.0852705135323499</v>
      </c>
    </row>
    <row r="3061" spans="1:6" x14ac:dyDescent="0.25">
      <c r="A3061">
        <v>60</v>
      </c>
      <c r="B3061" t="s">
        <v>6</v>
      </c>
      <c r="C3061">
        <v>2056</v>
      </c>
      <c r="D3061">
        <v>75</v>
      </c>
      <c r="E3061">
        <v>0.42519252146762199</v>
      </c>
      <c r="F3061">
        <v>2.3072192307455199</v>
      </c>
    </row>
    <row r="3062" spans="1:6" x14ac:dyDescent="0.25">
      <c r="A3062">
        <v>60</v>
      </c>
      <c r="B3062" t="s">
        <v>6</v>
      </c>
      <c r="C3062">
        <v>2056</v>
      </c>
      <c r="D3062">
        <v>95</v>
      </c>
      <c r="E3062">
        <v>-1.4614462460214499</v>
      </c>
      <c r="F3062">
        <v>2.6445451446597601</v>
      </c>
    </row>
    <row r="3063" spans="1:6" x14ac:dyDescent="0.25">
      <c r="A3063">
        <v>1</v>
      </c>
      <c r="B3063" t="s">
        <v>6</v>
      </c>
      <c r="C3063">
        <v>2057</v>
      </c>
      <c r="D3063">
        <v>50</v>
      </c>
      <c r="E3063">
        <v>2.1281405084490799</v>
      </c>
      <c r="F3063">
        <v>2.16218098262115</v>
      </c>
    </row>
    <row r="3064" spans="1:6" x14ac:dyDescent="0.25">
      <c r="A3064">
        <v>1</v>
      </c>
      <c r="B3064" t="s">
        <v>6</v>
      </c>
      <c r="C3064">
        <v>2057</v>
      </c>
      <c r="D3064">
        <v>75</v>
      </c>
      <c r="E3064">
        <v>0.35755975735800199</v>
      </c>
      <c r="F3064">
        <v>2.3544485598041902</v>
      </c>
    </row>
    <row r="3065" spans="1:6" x14ac:dyDescent="0.25">
      <c r="A3065">
        <v>1</v>
      </c>
      <c r="B3065" t="s">
        <v>6</v>
      </c>
      <c r="C3065">
        <v>2057</v>
      </c>
      <c r="D3065">
        <v>95</v>
      </c>
      <c r="E3065">
        <v>-1.8026758739053299</v>
      </c>
      <c r="F3065">
        <v>2.6644665902611</v>
      </c>
    </row>
    <row r="3066" spans="1:6" x14ac:dyDescent="0.25">
      <c r="A3066">
        <v>2</v>
      </c>
      <c r="B3066" t="s">
        <v>6</v>
      </c>
      <c r="C3066">
        <v>2057</v>
      </c>
      <c r="D3066">
        <v>50</v>
      </c>
      <c r="E3066">
        <v>1.8705851981533099</v>
      </c>
      <c r="F3066">
        <v>2.1293803822443298</v>
      </c>
    </row>
    <row r="3067" spans="1:6" x14ac:dyDescent="0.25">
      <c r="A3067">
        <v>2</v>
      </c>
      <c r="B3067" t="s">
        <v>6</v>
      </c>
      <c r="C3067">
        <v>2057</v>
      </c>
      <c r="D3067">
        <v>75</v>
      </c>
      <c r="E3067">
        <v>0.51043051368458803</v>
      </c>
      <c r="F3067">
        <v>2.3792816206971898</v>
      </c>
    </row>
    <row r="3068" spans="1:6" x14ac:dyDescent="0.25">
      <c r="A3068">
        <v>2</v>
      </c>
      <c r="B3068" t="s">
        <v>6</v>
      </c>
      <c r="C3068">
        <v>2057</v>
      </c>
      <c r="D3068">
        <v>95</v>
      </c>
      <c r="E3068">
        <v>-1.7369112828892099</v>
      </c>
      <c r="F3068">
        <v>2.6789035579479901</v>
      </c>
    </row>
    <row r="3069" spans="1:6" x14ac:dyDescent="0.25">
      <c r="A3069">
        <v>3</v>
      </c>
      <c r="B3069" t="s">
        <v>6</v>
      </c>
      <c r="C3069">
        <v>2057</v>
      </c>
      <c r="D3069">
        <v>50</v>
      </c>
      <c r="E3069">
        <v>1.8480644402990001</v>
      </c>
      <c r="F3069">
        <v>2.13095937756938</v>
      </c>
    </row>
    <row r="3070" spans="1:6" x14ac:dyDescent="0.25">
      <c r="A3070">
        <v>3</v>
      </c>
      <c r="B3070" t="s">
        <v>6</v>
      </c>
      <c r="C3070">
        <v>2057</v>
      </c>
      <c r="D3070">
        <v>75</v>
      </c>
      <c r="E3070">
        <v>0.65342843284478702</v>
      </c>
      <c r="F3070">
        <v>2.39658756895729</v>
      </c>
    </row>
    <row r="3071" spans="1:6" x14ac:dyDescent="0.25">
      <c r="A3071">
        <v>3</v>
      </c>
      <c r="B3071" t="s">
        <v>6</v>
      </c>
      <c r="C3071">
        <v>2057</v>
      </c>
      <c r="D3071">
        <v>95</v>
      </c>
      <c r="E3071">
        <v>-0.98716892060901495</v>
      </c>
      <c r="F3071">
        <v>2.7748825641013002</v>
      </c>
    </row>
    <row r="3072" spans="1:6" x14ac:dyDescent="0.25">
      <c r="A3072">
        <v>4</v>
      </c>
      <c r="B3072" t="s">
        <v>6</v>
      </c>
      <c r="C3072">
        <v>2057</v>
      </c>
      <c r="D3072">
        <v>50</v>
      </c>
      <c r="E3072">
        <v>2.0903435337150298</v>
      </c>
      <c r="F3072">
        <v>2.1594120046666201</v>
      </c>
    </row>
    <row r="3073" spans="1:6" x14ac:dyDescent="0.25">
      <c r="A3073">
        <v>4</v>
      </c>
      <c r="B3073" t="s">
        <v>6</v>
      </c>
      <c r="C3073">
        <v>2057</v>
      </c>
      <c r="D3073">
        <v>75</v>
      </c>
      <c r="E3073">
        <v>0.36408479016448198</v>
      </c>
      <c r="F3073">
        <v>2.3506118999573999</v>
      </c>
    </row>
    <row r="3074" spans="1:6" x14ac:dyDescent="0.25">
      <c r="A3074">
        <v>4</v>
      </c>
      <c r="B3074" t="s">
        <v>6</v>
      </c>
      <c r="C3074">
        <v>2057</v>
      </c>
      <c r="D3074">
        <v>95</v>
      </c>
      <c r="E3074">
        <v>-1.59767985106562</v>
      </c>
      <c r="F3074">
        <v>2.6967936052558201</v>
      </c>
    </row>
    <row r="3075" spans="1:6" x14ac:dyDescent="0.25">
      <c r="A3075">
        <v>5</v>
      </c>
      <c r="B3075" t="s">
        <v>6</v>
      </c>
      <c r="C3075">
        <v>2057</v>
      </c>
      <c r="D3075">
        <v>50</v>
      </c>
      <c r="E3075">
        <v>2.0043804284294602</v>
      </c>
      <c r="F3075">
        <v>2.1491438173842998</v>
      </c>
    </row>
    <row r="3076" spans="1:6" x14ac:dyDescent="0.25">
      <c r="A3076">
        <v>5</v>
      </c>
      <c r="B3076" t="s">
        <v>6</v>
      </c>
      <c r="C3076">
        <v>2057</v>
      </c>
      <c r="D3076">
        <v>75</v>
      </c>
      <c r="E3076">
        <v>0.67541096166821601</v>
      </c>
      <c r="F3076">
        <v>2.40098350051134</v>
      </c>
    </row>
    <row r="3077" spans="1:6" x14ac:dyDescent="0.25">
      <c r="A3077">
        <v>5</v>
      </c>
      <c r="B3077" t="s">
        <v>6</v>
      </c>
      <c r="C3077">
        <v>2057</v>
      </c>
      <c r="D3077">
        <v>95</v>
      </c>
      <c r="E3077">
        <v>-1.5807293382051799</v>
      </c>
      <c r="F3077">
        <v>2.69145512721997</v>
      </c>
    </row>
    <row r="3078" spans="1:6" x14ac:dyDescent="0.25">
      <c r="A3078">
        <v>6</v>
      </c>
      <c r="B3078" t="s">
        <v>6</v>
      </c>
      <c r="C3078">
        <v>2057</v>
      </c>
      <c r="D3078">
        <v>50</v>
      </c>
      <c r="E3078">
        <v>1.9817252487459001</v>
      </c>
      <c r="F3078">
        <v>2.14797734885417</v>
      </c>
    </row>
    <row r="3079" spans="1:6" x14ac:dyDescent="0.25">
      <c r="A3079">
        <v>6</v>
      </c>
      <c r="B3079" t="s">
        <v>6</v>
      </c>
      <c r="C3079">
        <v>2057</v>
      </c>
      <c r="D3079">
        <v>75</v>
      </c>
      <c r="E3079">
        <v>0.667946284443242</v>
      </c>
      <c r="F3079">
        <v>2.3918285944709798</v>
      </c>
    </row>
    <row r="3080" spans="1:6" x14ac:dyDescent="0.25">
      <c r="A3080">
        <v>6</v>
      </c>
      <c r="B3080" t="s">
        <v>6</v>
      </c>
      <c r="C3080">
        <v>2057</v>
      </c>
      <c r="D3080">
        <v>95</v>
      </c>
      <c r="E3080">
        <v>-1.6274182511666699</v>
      </c>
      <c r="F3080">
        <v>2.6861420759263699</v>
      </c>
    </row>
    <row r="3081" spans="1:6" x14ac:dyDescent="0.25">
      <c r="A3081">
        <v>7</v>
      </c>
      <c r="B3081" t="s">
        <v>6</v>
      </c>
      <c r="C3081">
        <v>2057</v>
      </c>
      <c r="D3081">
        <v>50</v>
      </c>
      <c r="E3081">
        <v>1.87485941490194</v>
      </c>
      <c r="F3081">
        <v>2.1317821271955801</v>
      </c>
    </row>
    <row r="3082" spans="1:6" x14ac:dyDescent="0.25">
      <c r="A3082">
        <v>7</v>
      </c>
      <c r="B3082" t="s">
        <v>6</v>
      </c>
      <c r="C3082">
        <v>2057</v>
      </c>
      <c r="D3082">
        <v>75</v>
      </c>
      <c r="E3082">
        <v>0.71769100669624797</v>
      </c>
      <c r="F3082">
        <v>2.4029695918591898</v>
      </c>
    </row>
    <row r="3083" spans="1:6" x14ac:dyDescent="0.25">
      <c r="A3083">
        <v>7</v>
      </c>
      <c r="B3083" t="s">
        <v>6</v>
      </c>
      <c r="C3083">
        <v>2057</v>
      </c>
      <c r="D3083">
        <v>95</v>
      </c>
      <c r="E3083">
        <v>-1.49679206563034</v>
      </c>
      <c r="F3083">
        <v>2.7091641958158998</v>
      </c>
    </row>
    <row r="3084" spans="1:6" x14ac:dyDescent="0.25">
      <c r="A3084">
        <v>8</v>
      </c>
      <c r="B3084" t="s">
        <v>6</v>
      </c>
      <c r="C3084">
        <v>2057</v>
      </c>
      <c r="D3084">
        <v>50</v>
      </c>
      <c r="E3084">
        <v>2.2409114441839399</v>
      </c>
      <c r="F3084">
        <v>2.1752428854347099</v>
      </c>
    </row>
    <row r="3085" spans="1:6" x14ac:dyDescent="0.25">
      <c r="A3085">
        <v>8</v>
      </c>
      <c r="B3085" t="s">
        <v>6</v>
      </c>
      <c r="C3085">
        <v>2057</v>
      </c>
      <c r="D3085">
        <v>75</v>
      </c>
      <c r="E3085">
        <v>0.54755215995457995</v>
      </c>
      <c r="F3085">
        <v>2.3792276782433102</v>
      </c>
    </row>
    <row r="3086" spans="1:6" x14ac:dyDescent="0.25">
      <c r="A3086">
        <v>8</v>
      </c>
      <c r="B3086" t="s">
        <v>6</v>
      </c>
      <c r="C3086">
        <v>2057</v>
      </c>
      <c r="D3086">
        <v>95</v>
      </c>
      <c r="E3086">
        <v>-2.0455719686348699</v>
      </c>
      <c r="F3086">
        <v>2.62621830120055</v>
      </c>
    </row>
    <row r="3087" spans="1:6" x14ac:dyDescent="0.25">
      <c r="A3087">
        <v>9</v>
      </c>
      <c r="B3087" t="s">
        <v>6</v>
      </c>
      <c r="C3087">
        <v>2057</v>
      </c>
      <c r="D3087">
        <v>50</v>
      </c>
      <c r="E3087">
        <v>2.2318736994808202</v>
      </c>
      <c r="F3087">
        <v>2.1761766792855299</v>
      </c>
    </row>
    <row r="3088" spans="1:6" x14ac:dyDescent="0.25">
      <c r="A3088">
        <v>9</v>
      </c>
      <c r="B3088" t="s">
        <v>6</v>
      </c>
      <c r="C3088">
        <v>2057</v>
      </c>
      <c r="D3088">
        <v>75</v>
      </c>
      <c r="E3088">
        <v>0.41970146124827601</v>
      </c>
      <c r="F3088">
        <v>2.3584812456113902</v>
      </c>
    </row>
    <row r="3089" spans="1:6" x14ac:dyDescent="0.25">
      <c r="A3089">
        <v>9</v>
      </c>
      <c r="B3089" t="s">
        <v>6</v>
      </c>
      <c r="C3089">
        <v>2057</v>
      </c>
      <c r="D3089">
        <v>95</v>
      </c>
      <c r="E3089">
        <v>-2.0059401218989898</v>
      </c>
      <c r="F3089">
        <v>2.6374291225950701</v>
      </c>
    </row>
    <row r="3090" spans="1:6" x14ac:dyDescent="0.25">
      <c r="A3090">
        <v>10</v>
      </c>
      <c r="B3090" t="s">
        <v>6</v>
      </c>
      <c r="C3090">
        <v>2057</v>
      </c>
      <c r="D3090">
        <v>50</v>
      </c>
      <c r="E3090">
        <v>2.2875330507515699</v>
      </c>
      <c r="F3090">
        <v>2.1862935935738901</v>
      </c>
    </row>
    <row r="3091" spans="1:6" x14ac:dyDescent="0.25">
      <c r="A3091">
        <v>10</v>
      </c>
      <c r="B3091" t="s">
        <v>6</v>
      </c>
      <c r="C3091">
        <v>2057</v>
      </c>
      <c r="D3091">
        <v>75</v>
      </c>
      <c r="E3091">
        <v>0.71124347792646003</v>
      </c>
      <c r="F3091">
        <v>2.4024912418589701</v>
      </c>
    </row>
    <row r="3092" spans="1:6" x14ac:dyDescent="0.25">
      <c r="A3092">
        <v>10</v>
      </c>
      <c r="B3092" t="s">
        <v>6</v>
      </c>
      <c r="C3092">
        <v>2057</v>
      </c>
      <c r="D3092">
        <v>95</v>
      </c>
      <c r="E3092">
        <v>-1.2267160044052099</v>
      </c>
      <c r="F3092">
        <v>2.74450231884774</v>
      </c>
    </row>
    <row r="3093" spans="1:6" x14ac:dyDescent="0.25">
      <c r="A3093">
        <v>11</v>
      </c>
      <c r="B3093" t="s">
        <v>6</v>
      </c>
      <c r="C3093">
        <v>2057</v>
      </c>
      <c r="D3093">
        <v>50</v>
      </c>
      <c r="E3093">
        <v>1.90267762983908</v>
      </c>
      <c r="F3093">
        <v>2.1331837208179598</v>
      </c>
    </row>
    <row r="3094" spans="1:6" x14ac:dyDescent="0.25">
      <c r="A3094">
        <v>11</v>
      </c>
      <c r="B3094" t="s">
        <v>6</v>
      </c>
      <c r="C3094">
        <v>2057</v>
      </c>
      <c r="D3094">
        <v>75</v>
      </c>
      <c r="E3094">
        <v>0.36245734890479397</v>
      </c>
      <c r="F3094">
        <v>2.3547808365673899</v>
      </c>
    </row>
    <row r="3095" spans="1:6" x14ac:dyDescent="0.25">
      <c r="A3095">
        <v>11</v>
      </c>
      <c r="B3095" t="s">
        <v>6</v>
      </c>
      <c r="C3095">
        <v>2057</v>
      </c>
      <c r="D3095">
        <v>95</v>
      </c>
      <c r="E3095">
        <v>-1.88424309929759</v>
      </c>
      <c r="F3095">
        <v>2.6544659498935999</v>
      </c>
    </row>
    <row r="3096" spans="1:6" x14ac:dyDescent="0.25">
      <c r="A3096">
        <v>12</v>
      </c>
      <c r="B3096" t="s">
        <v>6</v>
      </c>
      <c r="C3096">
        <v>2057</v>
      </c>
      <c r="D3096">
        <v>50</v>
      </c>
      <c r="E3096">
        <v>2.18751100960568</v>
      </c>
      <c r="F3096">
        <v>2.1683626597174102</v>
      </c>
    </row>
    <row r="3097" spans="1:6" x14ac:dyDescent="0.25">
      <c r="A3097">
        <v>12</v>
      </c>
      <c r="B3097" t="s">
        <v>6</v>
      </c>
      <c r="C3097">
        <v>2057</v>
      </c>
      <c r="D3097">
        <v>75</v>
      </c>
      <c r="E3097">
        <v>0.56260666660982295</v>
      </c>
      <c r="F3097">
        <v>2.3834476835931899</v>
      </c>
    </row>
    <row r="3098" spans="1:6" x14ac:dyDescent="0.25">
      <c r="A3098">
        <v>12</v>
      </c>
      <c r="B3098" t="s">
        <v>6</v>
      </c>
      <c r="C3098">
        <v>2057</v>
      </c>
      <c r="D3098">
        <v>95</v>
      </c>
      <c r="E3098">
        <v>-1.6044354562555401</v>
      </c>
      <c r="F3098">
        <v>2.69172474148986</v>
      </c>
    </row>
    <row r="3099" spans="1:6" x14ac:dyDescent="0.25">
      <c r="A3099">
        <v>13</v>
      </c>
      <c r="B3099" t="s">
        <v>6</v>
      </c>
      <c r="C3099">
        <v>2057</v>
      </c>
      <c r="D3099">
        <v>50</v>
      </c>
      <c r="E3099">
        <v>2.12003282610232</v>
      </c>
      <c r="F3099">
        <v>2.1612794955513999</v>
      </c>
    </row>
    <row r="3100" spans="1:6" x14ac:dyDescent="0.25">
      <c r="A3100">
        <v>13</v>
      </c>
      <c r="B3100" t="s">
        <v>6</v>
      </c>
      <c r="C3100">
        <v>2057</v>
      </c>
      <c r="D3100">
        <v>75</v>
      </c>
      <c r="E3100">
        <v>0.56601430335145897</v>
      </c>
      <c r="F3100">
        <v>2.3785428760067</v>
      </c>
    </row>
    <row r="3101" spans="1:6" x14ac:dyDescent="0.25">
      <c r="A3101">
        <v>13</v>
      </c>
      <c r="B3101" t="s">
        <v>6</v>
      </c>
      <c r="C3101">
        <v>2057</v>
      </c>
      <c r="D3101">
        <v>95</v>
      </c>
      <c r="E3101">
        <v>-1.30091062187581</v>
      </c>
      <c r="F3101">
        <v>2.7267792904592398</v>
      </c>
    </row>
    <row r="3102" spans="1:6" x14ac:dyDescent="0.25">
      <c r="A3102">
        <v>14</v>
      </c>
      <c r="B3102" t="s">
        <v>6</v>
      </c>
      <c r="C3102">
        <v>2057</v>
      </c>
      <c r="D3102">
        <v>50</v>
      </c>
      <c r="E3102">
        <v>2.1034996200566898</v>
      </c>
      <c r="F3102">
        <v>2.1601113305690798</v>
      </c>
    </row>
    <row r="3103" spans="1:6" x14ac:dyDescent="0.25">
      <c r="A3103">
        <v>14</v>
      </c>
      <c r="B3103" t="s">
        <v>6</v>
      </c>
      <c r="C3103">
        <v>2057</v>
      </c>
      <c r="D3103">
        <v>75</v>
      </c>
      <c r="E3103">
        <v>0.34159788763576798</v>
      </c>
      <c r="F3103">
        <v>2.3572267496837398</v>
      </c>
    </row>
    <row r="3104" spans="1:6" x14ac:dyDescent="0.25">
      <c r="A3104">
        <v>14</v>
      </c>
      <c r="B3104" t="s">
        <v>6</v>
      </c>
      <c r="C3104">
        <v>2057</v>
      </c>
      <c r="D3104">
        <v>95</v>
      </c>
      <c r="E3104">
        <v>-2.0395854084711802</v>
      </c>
      <c r="F3104">
        <v>2.6387943368451299</v>
      </c>
    </row>
    <row r="3105" spans="1:6" x14ac:dyDescent="0.25">
      <c r="A3105">
        <v>15</v>
      </c>
      <c r="B3105" t="s">
        <v>6</v>
      </c>
      <c r="C3105">
        <v>2057</v>
      </c>
      <c r="D3105">
        <v>50</v>
      </c>
      <c r="E3105">
        <v>1.8767344880961501</v>
      </c>
      <c r="F3105">
        <v>2.1304651447970402</v>
      </c>
    </row>
    <row r="3106" spans="1:6" x14ac:dyDescent="0.25">
      <c r="A3106">
        <v>15</v>
      </c>
      <c r="B3106" t="s">
        <v>6</v>
      </c>
      <c r="C3106">
        <v>2057</v>
      </c>
      <c r="D3106">
        <v>75</v>
      </c>
      <c r="E3106">
        <v>0.665656262469973</v>
      </c>
      <c r="F3106">
        <v>2.4007981588359901</v>
      </c>
    </row>
    <row r="3107" spans="1:6" x14ac:dyDescent="0.25">
      <c r="A3107">
        <v>15</v>
      </c>
      <c r="B3107" t="s">
        <v>6</v>
      </c>
      <c r="C3107">
        <v>2057</v>
      </c>
      <c r="D3107">
        <v>95</v>
      </c>
      <c r="E3107">
        <v>-1.4377932013452199</v>
      </c>
      <c r="F3107">
        <v>2.7164561485711398</v>
      </c>
    </row>
    <row r="3108" spans="1:6" x14ac:dyDescent="0.25">
      <c r="A3108">
        <v>16</v>
      </c>
      <c r="B3108" t="s">
        <v>6</v>
      </c>
      <c r="C3108">
        <v>2057</v>
      </c>
      <c r="D3108">
        <v>50</v>
      </c>
      <c r="E3108">
        <v>2.2289134212755002</v>
      </c>
      <c r="F3108">
        <v>2.17568161828234</v>
      </c>
    </row>
    <row r="3109" spans="1:6" x14ac:dyDescent="0.25">
      <c r="A3109">
        <v>16</v>
      </c>
      <c r="B3109" t="s">
        <v>6</v>
      </c>
      <c r="C3109">
        <v>2057</v>
      </c>
      <c r="D3109">
        <v>75</v>
      </c>
      <c r="E3109">
        <v>0.37200617845939299</v>
      </c>
      <c r="F3109">
        <v>2.3497068080585</v>
      </c>
    </row>
    <row r="3110" spans="1:6" x14ac:dyDescent="0.25">
      <c r="A3110">
        <v>16</v>
      </c>
      <c r="B3110" t="s">
        <v>6</v>
      </c>
      <c r="C3110">
        <v>2057</v>
      </c>
      <c r="D3110">
        <v>95</v>
      </c>
      <c r="E3110">
        <v>-1.8312448495452101</v>
      </c>
      <c r="F3110">
        <v>2.6494368980409599</v>
      </c>
    </row>
    <row r="3111" spans="1:6" x14ac:dyDescent="0.25">
      <c r="A3111">
        <v>17</v>
      </c>
      <c r="B3111" t="s">
        <v>6</v>
      </c>
      <c r="C3111">
        <v>2057</v>
      </c>
      <c r="D3111">
        <v>50</v>
      </c>
      <c r="E3111">
        <v>1.86644958947794</v>
      </c>
      <c r="F3111">
        <v>2.13064459162986</v>
      </c>
    </row>
    <row r="3112" spans="1:6" x14ac:dyDescent="0.25">
      <c r="A3112">
        <v>17</v>
      </c>
      <c r="B3112" t="s">
        <v>6</v>
      </c>
      <c r="C3112">
        <v>2057</v>
      </c>
      <c r="D3112">
        <v>75</v>
      </c>
      <c r="E3112">
        <v>0.26865828453631602</v>
      </c>
      <c r="F3112">
        <v>2.34284567442378</v>
      </c>
    </row>
    <row r="3113" spans="1:6" x14ac:dyDescent="0.25">
      <c r="A3113">
        <v>17</v>
      </c>
      <c r="B3113" t="s">
        <v>6</v>
      </c>
      <c r="C3113">
        <v>2057</v>
      </c>
      <c r="D3113">
        <v>95</v>
      </c>
      <c r="E3113">
        <v>-1.83584782717259</v>
      </c>
      <c r="F3113">
        <v>2.65735770549608</v>
      </c>
    </row>
    <row r="3114" spans="1:6" x14ac:dyDescent="0.25">
      <c r="A3114">
        <v>18</v>
      </c>
      <c r="B3114" t="s">
        <v>6</v>
      </c>
      <c r="C3114">
        <v>2057</v>
      </c>
      <c r="D3114">
        <v>50</v>
      </c>
      <c r="E3114">
        <v>2.09607625085718</v>
      </c>
      <c r="F3114">
        <v>2.15685825104541</v>
      </c>
    </row>
    <row r="3115" spans="1:6" x14ac:dyDescent="0.25">
      <c r="A3115">
        <v>18</v>
      </c>
      <c r="B3115" t="s">
        <v>6</v>
      </c>
      <c r="C3115">
        <v>2057</v>
      </c>
      <c r="D3115">
        <v>75</v>
      </c>
      <c r="E3115">
        <v>0.41504028599666298</v>
      </c>
      <c r="F3115">
        <v>2.3623298125737402</v>
      </c>
    </row>
    <row r="3116" spans="1:6" x14ac:dyDescent="0.25">
      <c r="A3116">
        <v>18</v>
      </c>
      <c r="B3116" t="s">
        <v>6</v>
      </c>
      <c r="C3116">
        <v>2057</v>
      </c>
      <c r="D3116">
        <v>95</v>
      </c>
      <c r="E3116">
        <v>-1.6982891193952501</v>
      </c>
      <c r="F3116">
        <v>2.6731876477937599</v>
      </c>
    </row>
    <row r="3117" spans="1:6" x14ac:dyDescent="0.25">
      <c r="A3117">
        <v>19</v>
      </c>
      <c r="B3117" t="s">
        <v>6</v>
      </c>
      <c r="C3117">
        <v>2057</v>
      </c>
      <c r="D3117">
        <v>50</v>
      </c>
      <c r="E3117">
        <v>2.03605786885465</v>
      </c>
      <c r="F3117">
        <v>2.1509475291031599</v>
      </c>
    </row>
    <row r="3118" spans="1:6" x14ac:dyDescent="0.25">
      <c r="A3118">
        <v>19</v>
      </c>
      <c r="B3118" t="s">
        <v>6</v>
      </c>
      <c r="C3118">
        <v>2057</v>
      </c>
      <c r="D3118">
        <v>75</v>
      </c>
      <c r="E3118">
        <v>0.62201264283832802</v>
      </c>
      <c r="F3118">
        <v>2.3908937691934802</v>
      </c>
    </row>
    <row r="3119" spans="1:6" x14ac:dyDescent="0.25">
      <c r="A3119">
        <v>19</v>
      </c>
      <c r="B3119" t="s">
        <v>6</v>
      </c>
      <c r="C3119">
        <v>2057</v>
      </c>
      <c r="D3119">
        <v>95</v>
      </c>
      <c r="E3119">
        <v>-1.6339833898060201</v>
      </c>
      <c r="F3119">
        <v>2.6948855400588898</v>
      </c>
    </row>
    <row r="3120" spans="1:6" x14ac:dyDescent="0.25">
      <c r="A3120">
        <v>20</v>
      </c>
      <c r="B3120" t="s">
        <v>6</v>
      </c>
      <c r="C3120">
        <v>2057</v>
      </c>
      <c r="D3120">
        <v>50</v>
      </c>
      <c r="E3120">
        <v>1.99114292484714</v>
      </c>
      <c r="F3120">
        <v>2.1413425342410801</v>
      </c>
    </row>
    <row r="3121" spans="1:6" x14ac:dyDescent="0.25">
      <c r="A3121">
        <v>20</v>
      </c>
      <c r="B3121" t="s">
        <v>6</v>
      </c>
      <c r="C3121">
        <v>2057</v>
      </c>
      <c r="D3121">
        <v>75</v>
      </c>
      <c r="E3121">
        <v>0.366307763640905</v>
      </c>
      <c r="F3121">
        <v>2.3483849806347799</v>
      </c>
    </row>
    <row r="3122" spans="1:6" x14ac:dyDescent="0.25">
      <c r="A3122">
        <v>20</v>
      </c>
      <c r="B3122" t="s">
        <v>6</v>
      </c>
      <c r="C3122">
        <v>2057</v>
      </c>
      <c r="D3122">
        <v>95</v>
      </c>
      <c r="E3122">
        <v>-1.59450203213655</v>
      </c>
      <c r="F3122">
        <v>2.7016596889748499</v>
      </c>
    </row>
    <row r="3123" spans="1:6" x14ac:dyDescent="0.25">
      <c r="A3123">
        <v>21</v>
      </c>
      <c r="B3123" t="s">
        <v>6</v>
      </c>
      <c r="C3123">
        <v>2057</v>
      </c>
      <c r="D3123">
        <v>50</v>
      </c>
      <c r="E3123">
        <v>2.0751639561232</v>
      </c>
      <c r="F3123">
        <v>2.1522129115274198</v>
      </c>
    </row>
    <row r="3124" spans="1:6" x14ac:dyDescent="0.25">
      <c r="A3124">
        <v>21</v>
      </c>
      <c r="B3124" t="s">
        <v>6</v>
      </c>
      <c r="C3124">
        <v>2057</v>
      </c>
      <c r="D3124">
        <v>75</v>
      </c>
      <c r="E3124">
        <v>0.57417029235598105</v>
      </c>
      <c r="F3124">
        <v>2.3804242986782902</v>
      </c>
    </row>
    <row r="3125" spans="1:6" x14ac:dyDescent="0.25">
      <c r="A3125">
        <v>21</v>
      </c>
      <c r="B3125" t="s">
        <v>6</v>
      </c>
      <c r="C3125">
        <v>2057</v>
      </c>
      <c r="D3125">
        <v>95</v>
      </c>
      <c r="E3125">
        <v>-1.88887730740483</v>
      </c>
      <c r="F3125">
        <v>2.6506743994152502</v>
      </c>
    </row>
    <row r="3126" spans="1:6" x14ac:dyDescent="0.25">
      <c r="A3126">
        <v>22</v>
      </c>
      <c r="B3126" t="s">
        <v>6</v>
      </c>
      <c r="C3126">
        <v>2057</v>
      </c>
      <c r="D3126">
        <v>50</v>
      </c>
      <c r="E3126">
        <v>2.0392792168598501</v>
      </c>
      <c r="F3126">
        <v>2.1531538650015798</v>
      </c>
    </row>
    <row r="3127" spans="1:6" x14ac:dyDescent="0.25">
      <c r="A3127">
        <v>22</v>
      </c>
      <c r="B3127" t="s">
        <v>6</v>
      </c>
      <c r="C3127">
        <v>2057</v>
      </c>
      <c r="D3127">
        <v>75</v>
      </c>
      <c r="E3127">
        <v>0.37191079443146502</v>
      </c>
      <c r="F3127">
        <v>2.3565155618102702</v>
      </c>
    </row>
    <row r="3128" spans="1:6" x14ac:dyDescent="0.25">
      <c r="A3128">
        <v>22</v>
      </c>
      <c r="B3128" t="s">
        <v>6</v>
      </c>
      <c r="C3128">
        <v>2057</v>
      </c>
      <c r="D3128">
        <v>95</v>
      </c>
      <c r="E3128">
        <v>-1.78261482886239</v>
      </c>
      <c r="F3128">
        <v>2.6621644562511899</v>
      </c>
    </row>
    <row r="3129" spans="1:6" x14ac:dyDescent="0.25">
      <c r="A3129">
        <v>23</v>
      </c>
      <c r="B3129" t="s">
        <v>6</v>
      </c>
      <c r="C3129">
        <v>2057</v>
      </c>
      <c r="D3129">
        <v>50</v>
      </c>
      <c r="E3129">
        <v>2.0201003890620099</v>
      </c>
      <c r="F3129">
        <v>2.14612342851798</v>
      </c>
    </row>
    <row r="3130" spans="1:6" x14ac:dyDescent="0.25">
      <c r="A3130">
        <v>23</v>
      </c>
      <c r="B3130" t="s">
        <v>6</v>
      </c>
      <c r="C3130">
        <v>2057</v>
      </c>
      <c r="D3130">
        <v>75</v>
      </c>
      <c r="E3130">
        <v>0.467186756181031</v>
      </c>
      <c r="F3130">
        <v>2.3673401327224202</v>
      </c>
    </row>
    <row r="3131" spans="1:6" x14ac:dyDescent="0.25">
      <c r="A3131">
        <v>23</v>
      </c>
      <c r="B3131" t="s">
        <v>6</v>
      </c>
      <c r="C3131">
        <v>2057</v>
      </c>
      <c r="D3131">
        <v>95</v>
      </c>
      <c r="E3131">
        <v>-1.28094811095029</v>
      </c>
      <c r="F3131">
        <v>2.7403037568039998</v>
      </c>
    </row>
    <row r="3132" spans="1:6" x14ac:dyDescent="0.25">
      <c r="A3132">
        <v>24</v>
      </c>
      <c r="B3132" t="s">
        <v>6</v>
      </c>
      <c r="C3132">
        <v>2057</v>
      </c>
      <c r="D3132">
        <v>50</v>
      </c>
      <c r="E3132">
        <v>1.75154235000977</v>
      </c>
      <c r="F3132">
        <v>2.1134204663997398</v>
      </c>
    </row>
    <row r="3133" spans="1:6" x14ac:dyDescent="0.25">
      <c r="A3133">
        <v>24</v>
      </c>
      <c r="B3133" t="s">
        <v>6</v>
      </c>
      <c r="C3133">
        <v>2057</v>
      </c>
      <c r="D3133">
        <v>75</v>
      </c>
      <c r="E3133">
        <v>0.35757381069956801</v>
      </c>
      <c r="F3133">
        <v>2.3484900212647402</v>
      </c>
    </row>
    <row r="3134" spans="1:6" x14ac:dyDescent="0.25">
      <c r="A3134">
        <v>24</v>
      </c>
      <c r="B3134" t="s">
        <v>6</v>
      </c>
      <c r="C3134">
        <v>2057</v>
      </c>
      <c r="D3134">
        <v>95</v>
      </c>
      <c r="E3134">
        <v>-1.8068412350241601</v>
      </c>
      <c r="F3134">
        <v>2.6607628977029898</v>
      </c>
    </row>
    <row r="3135" spans="1:6" x14ac:dyDescent="0.25">
      <c r="A3135">
        <v>25</v>
      </c>
      <c r="B3135" t="s">
        <v>6</v>
      </c>
      <c r="C3135">
        <v>2057</v>
      </c>
      <c r="D3135">
        <v>50</v>
      </c>
      <c r="E3135">
        <v>2.2437030427854201</v>
      </c>
      <c r="F3135">
        <v>2.1782679839531198</v>
      </c>
    </row>
    <row r="3136" spans="1:6" x14ac:dyDescent="0.25">
      <c r="A3136">
        <v>25</v>
      </c>
      <c r="B3136" t="s">
        <v>6</v>
      </c>
      <c r="C3136">
        <v>2057</v>
      </c>
      <c r="D3136">
        <v>75</v>
      </c>
      <c r="E3136">
        <v>0.42482776012335499</v>
      </c>
      <c r="F3136">
        <v>2.3617591356922198</v>
      </c>
    </row>
    <row r="3137" spans="1:6" x14ac:dyDescent="0.25">
      <c r="A3137">
        <v>25</v>
      </c>
      <c r="B3137" t="s">
        <v>6</v>
      </c>
      <c r="C3137">
        <v>2057</v>
      </c>
      <c r="D3137">
        <v>95</v>
      </c>
      <c r="E3137">
        <v>-1.5839859710438999</v>
      </c>
      <c r="F3137">
        <v>2.6948234435330001</v>
      </c>
    </row>
    <row r="3138" spans="1:6" x14ac:dyDescent="0.25">
      <c r="A3138">
        <v>26</v>
      </c>
      <c r="B3138" t="s">
        <v>6</v>
      </c>
      <c r="C3138">
        <v>2057</v>
      </c>
      <c r="D3138">
        <v>50</v>
      </c>
      <c r="E3138">
        <v>2.2913836413496802</v>
      </c>
      <c r="F3138">
        <v>2.1879443989421898</v>
      </c>
    </row>
    <row r="3139" spans="1:6" x14ac:dyDescent="0.25">
      <c r="A3139">
        <v>26</v>
      </c>
      <c r="B3139" t="s">
        <v>6</v>
      </c>
      <c r="C3139">
        <v>2057</v>
      </c>
      <c r="D3139">
        <v>75</v>
      </c>
      <c r="E3139">
        <v>0.36782299293377502</v>
      </c>
      <c r="F3139">
        <v>2.3548938826272399</v>
      </c>
    </row>
    <row r="3140" spans="1:6" x14ac:dyDescent="0.25">
      <c r="A3140">
        <v>26</v>
      </c>
      <c r="B3140" t="s">
        <v>6</v>
      </c>
      <c r="C3140">
        <v>2057</v>
      </c>
      <c r="D3140">
        <v>95</v>
      </c>
      <c r="E3140">
        <v>-1.6372280607002001</v>
      </c>
      <c r="F3140">
        <v>2.6916367698599499</v>
      </c>
    </row>
    <row r="3141" spans="1:6" x14ac:dyDescent="0.25">
      <c r="A3141">
        <v>27</v>
      </c>
      <c r="B3141" t="s">
        <v>6</v>
      </c>
      <c r="C3141">
        <v>2057</v>
      </c>
      <c r="D3141">
        <v>50</v>
      </c>
      <c r="E3141">
        <v>2.09544490125307</v>
      </c>
      <c r="F3141">
        <v>2.16024433018345</v>
      </c>
    </row>
    <row r="3142" spans="1:6" x14ac:dyDescent="0.25">
      <c r="A3142">
        <v>27</v>
      </c>
      <c r="B3142" t="s">
        <v>6</v>
      </c>
      <c r="C3142">
        <v>2057</v>
      </c>
      <c r="D3142">
        <v>75</v>
      </c>
      <c r="E3142">
        <v>0.55127468087265596</v>
      </c>
      <c r="F3142">
        <v>2.38620717922992</v>
      </c>
    </row>
    <row r="3143" spans="1:6" x14ac:dyDescent="0.25">
      <c r="A3143">
        <v>27</v>
      </c>
      <c r="B3143" t="s">
        <v>6</v>
      </c>
      <c r="C3143">
        <v>2057</v>
      </c>
      <c r="D3143">
        <v>95</v>
      </c>
      <c r="E3143">
        <v>-1.5280577589633699</v>
      </c>
      <c r="F3143">
        <v>2.70829404780886</v>
      </c>
    </row>
    <row r="3144" spans="1:6" x14ac:dyDescent="0.25">
      <c r="A3144">
        <v>28</v>
      </c>
      <c r="B3144" t="s">
        <v>6</v>
      </c>
      <c r="C3144">
        <v>2057</v>
      </c>
      <c r="D3144">
        <v>50</v>
      </c>
      <c r="E3144">
        <v>1.84201362689166</v>
      </c>
      <c r="F3144">
        <v>2.1254791281022598</v>
      </c>
    </row>
    <row r="3145" spans="1:6" x14ac:dyDescent="0.25">
      <c r="A3145">
        <v>28</v>
      </c>
      <c r="B3145" t="s">
        <v>6</v>
      </c>
      <c r="C3145">
        <v>2057</v>
      </c>
      <c r="D3145">
        <v>75</v>
      </c>
      <c r="E3145">
        <v>0.57538885148065999</v>
      </c>
      <c r="F3145">
        <v>2.3801674042560799</v>
      </c>
    </row>
    <row r="3146" spans="1:6" x14ac:dyDescent="0.25">
      <c r="A3146">
        <v>28</v>
      </c>
      <c r="B3146" t="s">
        <v>6</v>
      </c>
      <c r="C3146">
        <v>2057</v>
      </c>
      <c r="D3146">
        <v>95</v>
      </c>
      <c r="E3146">
        <v>-2.0782184910480699</v>
      </c>
      <c r="F3146">
        <v>2.6207064031159502</v>
      </c>
    </row>
    <row r="3147" spans="1:6" x14ac:dyDescent="0.25">
      <c r="A3147">
        <v>29</v>
      </c>
      <c r="B3147" t="s">
        <v>6</v>
      </c>
      <c r="C3147">
        <v>2057</v>
      </c>
      <c r="D3147">
        <v>50</v>
      </c>
      <c r="E3147">
        <v>2.13289096100057</v>
      </c>
      <c r="F3147">
        <v>2.1672938352715101</v>
      </c>
    </row>
    <row r="3148" spans="1:6" x14ac:dyDescent="0.25">
      <c r="A3148">
        <v>29</v>
      </c>
      <c r="B3148" t="s">
        <v>6</v>
      </c>
      <c r="C3148">
        <v>2057</v>
      </c>
      <c r="D3148">
        <v>75</v>
      </c>
      <c r="E3148">
        <v>0.372484539528186</v>
      </c>
      <c r="F3148">
        <v>2.3545413678119398</v>
      </c>
    </row>
    <row r="3149" spans="1:6" x14ac:dyDescent="0.25">
      <c r="A3149">
        <v>29</v>
      </c>
      <c r="B3149" t="s">
        <v>6</v>
      </c>
      <c r="C3149">
        <v>2057</v>
      </c>
      <c r="D3149">
        <v>95</v>
      </c>
      <c r="E3149">
        <v>-1.850377976721</v>
      </c>
      <c r="F3149">
        <v>2.6566111442458999</v>
      </c>
    </row>
    <row r="3150" spans="1:6" x14ac:dyDescent="0.25">
      <c r="A3150">
        <v>30</v>
      </c>
      <c r="B3150" t="s">
        <v>6</v>
      </c>
      <c r="C3150">
        <v>2057</v>
      </c>
      <c r="D3150">
        <v>50</v>
      </c>
      <c r="E3150">
        <v>2.04151508136288</v>
      </c>
      <c r="F3150">
        <v>2.1529116920684501</v>
      </c>
    </row>
    <row r="3151" spans="1:6" x14ac:dyDescent="0.25">
      <c r="A3151">
        <v>30</v>
      </c>
      <c r="B3151" t="s">
        <v>6</v>
      </c>
      <c r="C3151">
        <v>2057</v>
      </c>
      <c r="D3151">
        <v>75</v>
      </c>
      <c r="E3151">
        <v>0.56836448047934396</v>
      </c>
      <c r="F3151">
        <v>2.38486231876273</v>
      </c>
    </row>
    <row r="3152" spans="1:6" x14ac:dyDescent="0.25">
      <c r="A3152">
        <v>30</v>
      </c>
      <c r="B3152" t="s">
        <v>6</v>
      </c>
      <c r="C3152">
        <v>2057</v>
      </c>
      <c r="D3152">
        <v>95</v>
      </c>
      <c r="E3152">
        <v>-1.7783604045427901</v>
      </c>
      <c r="F3152">
        <v>2.6612148358134502</v>
      </c>
    </row>
    <row r="3153" spans="1:6" x14ac:dyDescent="0.25">
      <c r="A3153">
        <v>31</v>
      </c>
      <c r="B3153" t="s">
        <v>6</v>
      </c>
      <c r="C3153">
        <v>2057</v>
      </c>
      <c r="D3153">
        <v>50</v>
      </c>
      <c r="E3153">
        <v>2.0585696746385298</v>
      </c>
      <c r="F3153">
        <v>2.15577970118827</v>
      </c>
    </row>
    <row r="3154" spans="1:6" x14ac:dyDescent="0.25">
      <c r="A3154">
        <v>31</v>
      </c>
      <c r="B3154" t="s">
        <v>6</v>
      </c>
      <c r="C3154">
        <v>2057</v>
      </c>
      <c r="D3154">
        <v>75</v>
      </c>
      <c r="E3154">
        <v>0.51898511636005396</v>
      </c>
      <c r="F3154">
        <v>2.37291365348801</v>
      </c>
    </row>
    <row r="3155" spans="1:6" x14ac:dyDescent="0.25">
      <c r="A3155">
        <v>31</v>
      </c>
      <c r="B3155" t="s">
        <v>6</v>
      </c>
      <c r="C3155">
        <v>2057</v>
      </c>
      <c r="D3155">
        <v>95</v>
      </c>
      <c r="E3155">
        <v>-1.57983803229397</v>
      </c>
      <c r="F3155">
        <v>2.69091068698485</v>
      </c>
    </row>
    <row r="3156" spans="1:6" x14ac:dyDescent="0.25">
      <c r="A3156">
        <v>32</v>
      </c>
      <c r="B3156" t="s">
        <v>6</v>
      </c>
      <c r="C3156">
        <v>2057</v>
      </c>
      <c r="D3156">
        <v>50</v>
      </c>
      <c r="E3156">
        <v>1.8231823718232401</v>
      </c>
      <c r="F3156">
        <v>2.11710125812274</v>
      </c>
    </row>
    <row r="3157" spans="1:6" x14ac:dyDescent="0.25">
      <c r="A3157">
        <v>32</v>
      </c>
      <c r="B3157" t="s">
        <v>6</v>
      </c>
      <c r="C3157">
        <v>2057</v>
      </c>
      <c r="D3157">
        <v>75</v>
      </c>
      <c r="E3157">
        <v>0.57423540309556298</v>
      </c>
      <c r="F3157">
        <v>2.3794562112898299</v>
      </c>
    </row>
    <row r="3158" spans="1:6" x14ac:dyDescent="0.25">
      <c r="A3158">
        <v>32</v>
      </c>
      <c r="B3158" t="s">
        <v>6</v>
      </c>
      <c r="C3158">
        <v>2057</v>
      </c>
      <c r="D3158">
        <v>95</v>
      </c>
      <c r="E3158">
        <v>-1.5279576236797501</v>
      </c>
      <c r="F3158">
        <v>2.7040089579612601</v>
      </c>
    </row>
    <row r="3159" spans="1:6" x14ac:dyDescent="0.25">
      <c r="A3159">
        <v>33</v>
      </c>
      <c r="B3159" t="s">
        <v>6</v>
      </c>
      <c r="C3159">
        <v>2057</v>
      </c>
      <c r="D3159">
        <v>50</v>
      </c>
      <c r="E3159">
        <v>1.87060182804513</v>
      </c>
      <c r="F3159">
        <v>2.1292089486775798</v>
      </c>
    </row>
    <row r="3160" spans="1:6" x14ac:dyDescent="0.25">
      <c r="A3160">
        <v>33</v>
      </c>
      <c r="B3160" t="s">
        <v>6</v>
      </c>
      <c r="C3160">
        <v>2057</v>
      </c>
      <c r="D3160">
        <v>75</v>
      </c>
      <c r="E3160">
        <v>0.440786864431995</v>
      </c>
      <c r="F3160">
        <v>2.3746066157144301</v>
      </c>
    </row>
    <row r="3161" spans="1:6" x14ac:dyDescent="0.25">
      <c r="A3161">
        <v>33</v>
      </c>
      <c r="B3161" t="s">
        <v>6</v>
      </c>
      <c r="C3161">
        <v>2057</v>
      </c>
      <c r="D3161">
        <v>95</v>
      </c>
      <c r="E3161">
        <v>-1.63382162924755</v>
      </c>
      <c r="F3161">
        <v>2.6909677989994498</v>
      </c>
    </row>
    <row r="3162" spans="1:6" x14ac:dyDescent="0.25">
      <c r="A3162">
        <v>34</v>
      </c>
      <c r="B3162" t="s">
        <v>6</v>
      </c>
      <c r="C3162">
        <v>2057</v>
      </c>
      <c r="D3162">
        <v>50</v>
      </c>
      <c r="E3162">
        <v>2.1499105559610698</v>
      </c>
      <c r="F3162">
        <v>2.1679313025428999</v>
      </c>
    </row>
    <row r="3163" spans="1:6" x14ac:dyDescent="0.25">
      <c r="A3163">
        <v>34</v>
      </c>
      <c r="B3163" t="s">
        <v>6</v>
      </c>
      <c r="C3163">
        <v>2057</v>
      </c>
      <c r="D3163">
        <v>75</v>
      </c>
      <c r="E3163">
        <v>0.525320337752058</v>
      </c>
      <c r="F3163">
        <v>2.3747701298827799</v>
      </c>
    </row>
    <row r="3164" spans="1:6" x14ac:dyDescent="0.25">
      <c r="A3164">
        <v>34</v>
      </c>
      <c r="B3164" t="s">
        <v>6</v>
      </c>
      <c r="C3164">
        <v>2057</v>
      </c>
      <c r="D3164">
        <v>95</v>
      </c>
      <c r="E3164">
        <v>-1.62941639182748</v>
      </c>
      <c r="F3164">
        <v>2.6920554477441501</v>
      </c>
    </row>
    <row r="3165" spans="1:6" x14ac:dyDescent="0.25">
      <c r="A3165">
        <v>35</v>
      </c>
      <c r="B3165" t="s">
        <v>6</v>
      </c>
      <c r="C3165">
        <v>2057</v>
      </c>
      <c r="D3165">
        <v>50</v>
      </c>
      <c r="E3165">
        <v>2.1433879850874198</v>
      </c>
      <c r="F3165">
        <v>2.1653383914172801</v>
      </c>
    </row>
    <row r="3166" spans="1:6" x14ac:dyDescent="0.25">
      <c r="A3166">
        <v>35</v>
      </c>
      <c r="B3166" t="s">
        <v>6</v>
      </c>
      <c r="C3166">
        <v>2057</v>
      </c>
      <c r="D3166">
        <v>75</v>
      </c>
      <c r="E3166">
        <v>0.72085498030322603</v>
      </c>
      <c r="F3166">
        <v>2.3972888505964098</v>
      </c>
    </row>
    <row r="3167" spans="1:6" x14ac:dyDescent="0.25">
      <c r="A3167">
        <v>35</v>
      </c>
      <c r="B3167" t="s">
        <v>6</v>
      </c>
      <c r="C3167">
        <v>2057</v>
      </c>
      <c r="D3167">
        <v>95</v>
      </c>
      <c r="E3167">
        <v>-1.3539357559804299</v>
      </c>
      <c r="F3167">
        <v>2.7271269781627598</v>
      </c>
    </row>
    <row r="3168" spans="1:6" x14ac:dyDescent="0.25">
      <c r="A3168">
        <v>36</v>
      </c>
      <c r="B3168" t="s">
        <v>6</v>
      </c>
      <c r="C3168">
        <v>2057</v>
      </c>
      <c r="D3168">
        <v>50</v>
      </c>
      <c r="E3168">
        <v>2.1182765722897501</v>
      </c>
      <c r="F3168">
        <v>2.1590350630498598</v>
      </c>
    </row>
    <row r="3169" spans="1:6" x14ac:dyDescent="0.25">
      <c r="A3169">
        <v>36</v>
      </c>
      <c r="B3169" t="s">
        <v>6</v>
      </c>
      <c r="C3169">
        <v>2057</v>
      </c>
      <c r="D3169">
        <v>75</v>
      </c>
      <c r="E3169">
        <v>0.62376133884724505</v>
      </c>
      <c r="F3169">
        <v>2.3857908981191498</v>
      </c>
    </row>
    <row r="3170" spans="1:6" x14ac:dyDescent="0.25">
      <c r="A3170">
        <v>36</v>
      </c>
      <c r="B3170" t="s">
        <v>6</v>
      </c>
      <c r="C3170">
        <v>2057</v>
      </c>
      <c r="D3170">
        <v>95</v>
      </c>
      <c r="E3170">
        <v>-1.6305279948828999</v>
      </c>
      <c r="F3170">
        <v>2.6849318124438999</v>
      </c>
    </row>
    <row r="3171" spans="1:6" x14ac:dyDescent="0.25">
      <c r="A3171">
        <v>37</v>
      </c>
      <c r="B3171" t="s">
        <v>6</v>
      </c>
      <c r="C3171">
        <v>2057</v>
      </c>
      <c r="D3171">
        <v>50</v>
      </c>
      <c r="E3171">
        <v>2.15788867423869</v>
      </c>
      <c r="F3171">
        <v>2.1626586208562801</v>
      </c>
    </row>
    <row r="3172" spans="1:6" x14ac:dyDescent="0.25">
      <c r="A3172">
        <v>37</v>
      </c>
      <c r="B3172" t="s">
        <v>6</v>
      </c>
      <c r="C3172">
        <v>2057</v>
      </c>
      <c r="D3172">
        <v>75</v>
      </c>
      <c r="E3172">
        <v>0.49024616794468501</v>
      </c>
      <c r="F3172">
        <v>2.3732427807110299</v>
      </c>
    </row>
    <row r="3173" spans="1:6" x14ac:dyDescent="0.25">
      <c r="A3173">
        <v>37</v>
      </c>
      <c r="B3173" t="s">
        <v>6</v>
      </c>
      <c r="C3173">
        <v>2057</v>
      </c>
      <c r="D3173">
        <v>95</v>
      </c>
      <c r="E3173">
        <v>-1.18367803528944</v>
      </c>
      <c r="F3173">
        <v>2.74513403422438</v>
      </c>
    </row>
    <row r="3174" spans="1:6" x14ac:dyDescent="0.25">
      <c r="A3174">
        <v>38</v>
      </c>
      <c r="B3174" t="s">
        <v>6</v>
      </c>
      <c r="C3174">
        <v>2057</v>
      </c>
      <c r="D3174">
        <v>50</v>
      </c>
      <c r="E3174">
        <v>2.0383817072753398</v>
      </c>
      <c r="F3174">
        <v>2.1552187521161899</v>
      </c>
    </row>
    <row r="3175" spans="1:6" x14ac:dyDescent="0.25">
      <c r="A3175">
        <v>38</v>
      </c>
      <c r="B3175" t="s">
        <v>6</v>
      </c>
      <c r="C3175">
        <v>2057</v>
      </c>
      <c r="D3175">
        <v>75</v>
      </c>
      <c r="E3175">
        <v>0.51925492161124998</v>
      </c>
      <c r="F3175">
        <v>2.3732237345268898</v>
      </c>
    </row>
    <row r="3176" spans="1:6" x14ac:dyDescent="0.25">
      <c r="A3176">
        <v>38</v>
      </c>
      <c r="B3176" t="s">
        <v>6</v>
      </c>
      <c r="C3176">
        <v>2057</v>
      </c>
      <c r="D3176">
        <v>95</v>
      </c>
      <c r="E3176">
        <v>-1.3278797711096599</v>
      </c>
      <c r="F3176">
        <v>2.7273548199552602</v>
      </c>
    </row>
    <row r="3177" spans="1:6" x14ac:dyDescent="0.25">
      <c r="A3177">
        <v>39</v>
      </c>
      <c r="B3177" t="s">
        <v>6</v>
      </c>
      <c r="C3177">
        <v>2057</v>
      </c>
      <c r="D3177">
        <v>50</v>
      </c>
      <c r="E3177">
        <v>2.0157946616403999</v>
      </c>
      <c r="F3177">
        <v>2.1490011463518002</v>
      </c>
    </row>
    <row r="3178" spans="1:6" x14ac:dyDescent="0.25">
      <c r="A3178">
        <v>39</v>
      </c>
      <c r="B3178" t="s">
        <v>6</v>
      </c>
      <c r="C3178">
        <v>2057</v>
      </c>
      <c r="D3178">
        <v>75</v>
      </c>
      <c r="E3178">
        <v>0.50833762223972701</v>
      </c>
      <c r="F3178">
        <v>2.3756317703587202</v>
      </c>
    </row>
    <row r="3179" spans="1:6" x14ac:dyDescent="0.25">
      <c r="A3179">
        <v>39</v>
      </c>
      <c r="B3179" t="s">
        <v>6</v>
      </c>
      <c r="C3179">
        <v>2057</v>
      </c>
      <c r="D3179">
        <v>95</v>
      </c>
      <c r="E3179">
        <v>-1.43438483466102</v>
      </c>
      <c r="F3179">
        <v>2.7168115182072401</v>
      </c>
    </row>
    <row r="3180" spans="1:6" x14ac:dyDescent="0.25">
      <c r="A3180">
        <v>40</v>
      </c>
      <c r="B3180" t="s">
        <v>6</v>
      </c>
      <c r="C3180">
        <v>2057</v>
      </c>
      <c r="D3180">
        <v>50</v>
      </c>
      <c r="E3180">
        <v>2.18200810014749</v>
      </c>
      <c r="F3180">
        <v>2.16835451384356</v>
      </c>
    </row>
    <row r="3181" spans="1:6" x14ac:dyDescent="0.25">
      <c r="A3181">
        <v>40</v>
      </c>
      <c r="B3181" t="s">
        <v>6</v>
      </c>
      <c r="C3181">
        <v>2057</v>
      </c>
      <c r="D3181">
        <v>75</v>
      </c>
      <c r="E3181">
        <v>0.77567435406183505</v>
      </c>
      <c r="F3181">
        <v>2.4088791169038899</v>
      </c>
    </row>
    <row r="3182" spans="1:6" x14ac:dyDescent="0.25">
      <c r="A3182">
        <v>40</v>
      </c>
      <c r="B3182" t="s">
        <v>6</v>
      </c>
      <c r="C3182">
        <v>2057</v>
      </c>
      <c r="D3182">
        <v>95</v>
      </c>
      <c r="E3182">
        <v>-1.0845178972285101</v>
      </c>
      <c r="F3182">
        <v>2.76736725542409</v>
      </c>
    </row>
    <row r="3183" spans="1:6" x14ac:dyDescent="0.25">
      <c r="A3183">
        <v>41</v>
      </c>
      <c r="B3183" t="s">
        <v>6</v>
      </c>
      <c r="C3183">
        <v>2057</v>
      </c>
      <c r="D3183">
        <v>50</v>
      </c>
      <c r="E3183">
        <v>2.07894124779523</v>
      </c>
      <c r="F3183">
        <v>2.1567969231511799</v>
      </c>
    </row>
    <row r="3184" spans="1:6" x14ac:dyDescent="0.25">
      <c r="A3184">
        <v>41</v>
      </c>
      <c r="B3184" t="s">
        <v>6</v>
      </c>
      <c r="C3184">
        <v>2057</v>
      </c>
      <c r="D3184">
        <v>75</v>
      </c>
      <c r="E3184">
        <v>0.59414097137174904</v>
      </c>
      <c r="F3184">
        <v>2.3849448052362598</v>
      </c>
    </row>
    <row r="3185" spans="1:6" x14ac:dyDescent="0.25">
      <c r="A3185">
        <v>41</v>
      </c>
      <c r="B3185" t="s">
        <v>6</v>
      </c>
      <c r="C3185">
        <v>2057</v>
      </c>
      <c r="D3185">
        <v>95</v>
      </c>
      <c r="E3185">
        <v>-1.8401504091946801</v>
      </c>
      <c r="F3185">
        <v>2.6563558448118498</v>
      </c>
    </row>
    <row r="3186" spans="1:6" x14ac:dyDescent="0.25">
      <c r="A3186">
        <v>42</v>
      </c>
      <c r="B3186" t="s">
        <v>6</v>
      </c>
      <c r="C3186">
        <v>2057</v>
      </c>
      <c r="D3186">
        <v>50</v>
      </c>
      <c r="E3186">
        <v>2.1248063991475101</v>
      </c>
      <c r="F3186">
        <v>2.158301819888</v>
      </c>
    </row>
    <row r="3187" spans="1:6" x14ac:dyDescent="0.25">
      <c r="A3187">
        <v>42</v>
      </c>
      <c r="B3187" t="s">
        <v>6</v>
      </c>
      <c r="C3187">
        <v>2057</v>
      </c>
      <c r="D3187">
        <v>75</v>
      </c>
      <c r="E3187">
        <v>0.55850693661870698</v>
      </c>
      <c r="F3187">
        <v>2.3799337168343602</v>
      </c>
    </row>
    <row r="3188" spans="1:6" x14ac:dyDescent="0.25">
      <c r="A3188">
        <v>42</v>
      </c>
      <c r="B3188" t="s">
        <v>6</v>
      </c>
      <c r="C3188">
        <v>2057</v>
      </c>
      <c r="D3188">
        <v>95</v>
      </c>
      <c r="E3188">
        <v>-2.08070614342361</v>
      </c>
      <c r="F3188">
        <v>2.61930488548147</v>
      </c>
    </row>
    <row r="3189" spans="1:6" x14ac:dyDescent="0.25">
      <c r="A3189">
        <v>43</v>
      </c>
      <c r="B3189" t="s">
        <v>6</v>
      </c>
      <c r="C3189">
        <v>2057</v>
      </c>
      <c r="D3189">
        <v>50</v>
      </c>
      <c r="E3189">
        <v>1.78969934772754</v>
      </c>
      <c r="F3189">
        <v>2.1164001528613698</v>
      </c>
    </row>
    <row r="3190" spans="1:6" x14ac:dyDescent="0.25">
      <c r="A3190">
        <v>43</v>
      </c>
      <c r="B3190" t="s">
        <v>6</v>
      </c>
      <c r="C3190">
        <v>2057</v>
      </c>
      <c r="D3190">
        <v>75</v>
      </c>
      <c r="E3190">
        <v>0.56253139714104194</v>
      </c>
      <c r="F3190">
        <v>2.3794624367447099</v>
      </c>
    </row>
    <row r="3191" spans="1:6" x14ac:dyDescent="0.25">
      <c r="A3191">
        <v>43</v>
      </c>
      <c r="B3191" t="s">
        <v>6</v>
      </c>
      <c r="C3191">
        <v>2057</v>
      </c>
      <c r="D3191">
        <v>95</v>
      </c>
      <c r="E3191">
        <v>-1.44988443682521</v>
      </c>
      <c r="F3191">
        <v>2.7044531411586901</v>
      </c>
    </row>
    <row r="3192" spans="1:6" x14ac:dyDescent="0.25">
      <c r="A3192">
        <v>44</v>
      </c>
      <c r="B3192" t="s">
        <v>6</v>
      </c>
      <c r="C3192">
        <v>2057</v>
      </c>
      <c r="D3192">
        <v>50</v>
      </c>
      <c r="E3192">
        <v>2.1881855588756598</v>
      </c>
      <c r="F3192">
        <v>2.1735294011228499</v>
      </c>
    </row>
    <row r="3193" spans="1:6" x14ac:dyDescent="0.25">
      <c r="A3193">
        <v>44</v>
      </c>
      <c r="B3193" t="s">
        <v>6</v>
      </c>
      <c r="C3193">
        <v>2057</v>
      </c>
      <c r="D3193">
        <v>75</v>
      </c>
      <c r="E3193">
        <v>0.37460497445958602</v>
      </c>
      <c r="F3193">
        <v>2.3571805242184798</v>
      </c>
    </row>
    <row r="3194" spans="1:6" x14ac:dyDescent="0.25">
      <c r="A3194">
        <v>44</v>
      </c>
      <c r="B3194" t="s">
        <v>6</v>
      </c>
      <c r="C3194">
        <v>2057</v>
      </c>
      <c r="D3194">
        <v>95</v>
      </c>
      <c r="E3194">
        <v>-1.9401217038120999</v>
      </c>
      <c r="F3194">
        <v>2.6429935565050502</v>
      </c>
    </row>
    <row r="3195" spans="1:6" x14ac:dyDescent="0.25">
      <c r="A3195">
        <v>45</v>
      </c>
      <c r="B3195" t="s">
        <v>6</v>
      </c>
      <c r="C3195">
        <v>2057</v>
      </c>
      <c r="D3195">
        <v>50</v>
      </c>
      <c r="E3195">
        <v>2.29762156317569</v>
      </c>
      <c r="F3195">
        <v>2.1820005083492</v>
      </c>
    </row>
    <row r="3196" spans="1:6" x14ac:dyDescent="0.25">
      <c r="A3196">
        <v>45</v>
      </c>
      <c r="B3196" t="s">
        <v>6</v>
      </c>
      <c r="C3196">
        <v>2057</v>
      </c>
      <c r="D3196">
        <v>75</v>
      </c>
      <c r="E3196">
        <v>0.44943592689881301</v>
      </c>
      <c r="F3196">
        <v>2.3609427588313801</v>
      </c>
    </row>
    <row r="3197" spans="1:6" x14ac:dyDescent="0.25">
      <c r="A3197">
        <v>45</v>
      </c>
      <c r="B3197" t="s">
        <v>6</v>
      </c>
      <c r="C3197">
        <v>2057</v>
      </c>
      <c r="D3197">
        <v>95</v>
      </c>
      <c r="E3197">
        <v>-1.5918486198708801</v>
      </c>
      <c r="F3197">
        <v>2.6909353412696602</v>
      </c>
    </row>
    <row r="3198" spans="1:6" x14ac:dyDescent="0.25">
      <c r="A3198">
        <v>46</v>
      </c>
      <c r="B3198" t="s">
        <v>6</v>
      </c>
      <c r="C3198">
        <v>2057</v>
      </c>
      <c r="D3198">
        <v>50</v>
      </c>
      <c r="E3198">
        <v>2.3719680848998999</v>
      </c>
      <c r="F3198">
        <v>2.1897818767480799</v>
      </c>
    </row>
    <row r="3199" spans="1:6" x14ac:dyDescent="0.25">
      <c r="A3199">
        <v>46</v>
      </c>
      <c r="B3199" t="s">
        <v>6</v>
      </c>
      <c r="C3199">
        <v>2057</v>
      </c>
      <c r="D3199">
        <v>75</v>
      </c>
      <c r="E3199">
        <v>0.31866432700731401</v>
      </c>
      <c r="F3199">
        <v>2.3425058505101402</v>
      </c>
    </row>
    <row r="3200" spans="1:6" x14ac:dyDescent="0.25">
      <c r="A3200">
        <v>46</v>
      </c>
      <c r="B3200" t="s">
        <v>6</v>
      </c>
      <c r="C3200">
        <v>2057</v>
      </c>
      <c r="D3200">
        <v>95</v>
      </c>
      <c r="E3200">
        <v>-1.68633552762094</v>
      </c>
      <c r="F3200">
        <v>2.6738467018236101</v>
      </c>
    </row>
    <row r="3201" spans="1:6" x14ac:dyDescent="0.25">
      <c r="A3201">
        <v>47</v>
      </c>
      <c r="B3201" t="s">
        <v>6</v>
      </c>
      <c r="C3201">
        <v>2057</v>
      </c>
      <c r="D3201">
        <v>50</v>
      </c>
      <c r="E3201">
        <v>2.0324468052892102</v>
      </c>
      <c r="F3201">
        <v>2.1511896135437301</v>
      </c>
    </row>
    <row r="3202" spans="1:6" x14ac:dyDescent="0.25">
      <c r="A3202">
        <v>47</v>
      </c>
      <c r="B3202" t="s">
        <v>6</v>
      </c>
      <c r="C3202">
        <v>2057</v>
      </c>
      <c r="D3202">
        <v>75</v>
      </c>
      <c r="E3202">
        <v>0.72430958947506197</v>
      </c>
      <c r="F3202">
        <v>2.4024053905793199</v>
      </c>
    </row>
    <row r="3203" spans="1:6" x14ac:dyDescent="0.25">
      <c r="A3203">
        <v>47</v>
      </c>
      <c r="B3203" t="s">
        <v>6</v>
      </c>
      <c r="C3203">
        <v>2057</v>
      </c>
      <c r="D3203">
        <v>95</v>
      </c>
      <c r="E3203">
        <v>-1.6420114597997</v>
      </c>
      <c r="F3203">
        <v>2.6853690055130799</v>
      </c>
    </row>
    <row r="3204" spans="1:6" x14ac:dyDescent="0.25">
      <c r="A3204">
        <v>48</v>
      </c>
      <c r="B3204" t="s">
        <v>6</v>
      </c>
      <c r="C3204">
        <v>2057</v>
      </c>
      <c r="D3204">
        <v>50</v>
      </c>
      <c r="E3204">
        <v>1.8970358794204001</v>
      </c>
      <c r="F3204">
        <v>2.1365556139769599</v>
      </c>
    </row>
    <row r="3205" spans="1:6" x14ac:dyDescent="0.25">
      <c r="A3205">
        <v>48</v>
      </c>
      <c r="B3205" t="s">
        <v>6</v>
      </c>
      <c r="C3205">
        <v>2057</v>
      </c>
      <c r="D3205">
        <v>75</v>
      </c>
      <c r="E3205">
        <v>0.71614901975025802</v>
      </c>
      <c r="F3205">
        <v>2.4032356396376899</v>
      </c>
    </row>
    <row r="3206" spans="1:6" x14ac:dyDescent="0.25">
      <c r="A3206">
        <v>48</v>
      </c>
      <c r="B3206" t="s">
        <v>6</v>
      </c>
      <c r="C3206">
        <v>2057</v>
      </c>
      <c r="D3206">
        <v>95</v>
      </c>
      <c r="E3206">
        <v>-1.3839149588236399</v>
      </c>
      <c r="F3206">
        <v>2.7299755995409001</v>
      </c>
    </row>
    <row r="3207" spans="1:6" x14ac:dyDescent="0.25">
      <c r="A3207">
        <v>49</v>
      </c>
      <c r="B3207" t="s">
        <v>6</v>
      </c>
      <c r="C3207">
        <v>2057</v>
      </c>
      <c r="D3207">
        <v>50</v>
      </c>
      <c r="E3207">
        <v>1.9682712275401399</v>
      </c>
      <c r="F3207">
        <v>2.1375734888558302</v>
      </c>
    </row>
    <row r="3208" spans="1:6" x14ac:dyDescent="0.25">
      <c r="A3208">
        <v>49</v>
      </c>
      <c r="B3208" t="s">
        <v>6</v>
      </c>
      <c r="C3208">
        <v>2057</v>
      </c>
      <c r="D3208">
        <v>75</v>
      </c>
      <c r="E3208">
        <v>0.64502547584916203</v>
      </c>
      <c r="F3208">
        <v>2.3920388597544102</v>
      </c>
    </row>
    <row r="3209" spans="1:6" x14ac:dyDescent="0.25">
      <c r="A3209">
        <v>49</v>
      </c>
      <c r="B3209" t="s">
        <v>6</v>
      </c>
      <c r="C3209">
        <v>2057</v>
      </c>
      <c r="D3209">
        <v>95</v>
      </c>
      <c r="E3209">
        <v>-1.7313079240121401</v>
      </c>
      <c r="F3209">
        <v>2.6788455445010699</v>
      </c>
    </row>
    <row r="3210" spans="1:6" x14ac:dyDescent="0.25">
      <c r="A3210">
        <v>50</v>
      </c>
      <c r="B3210" t="s">
        <v>6</v>
      </c>
      <c r="C3210">
        <v>2057</v>
      </c>
      <c r="D3210">
        <v>50</v>
      </c>
      <c r="E3210">
        <v>2.08096508032824</v>
      </c>
      <c r="F3210">
        <v>2.1578910008168801</v>
      </c>
    </row>
    <row r="3211" spans="1:6" x14ac:dyDescent="0.25">
      <c r="A3211">
        <v>50</v>
      </c>
      <c r="B3211" t="s">
        <v>6</v>
      </c>
      <c r="C3211">
        <v>2057</v>
      </c>
      <c r="D3211">
        <v>75</v>
      </c>
      <c r="E3211">
        <v>0.4086764930547</v>
      </c>
      <c r="F3211">
        <v>2.3618054814417202</v>
      </c>
    </row>
    <row r="3212" spans="1:6" x14ac:dyDescent="0.25">
      <c r="A3212">
        <v>50</v>
      </c>
      <c r="B3212" t="s">
        <v>6</v>
      </c>
      <c r="C3212">
        <v>2057</v>
      </c>
      <c r="D3212">
        <v>95</v>
      </c>
      <c r="E3212">
        <v>-1.6830843695437201</v>
      </c>
      <c r="F3212">
        <v>2.6766983181727002</v>
      </c>
    </row>
    <row r="3213" spans="1:6" x14ac:dyDescent="0.25">
      <c r="A3213">
        <v>51</v>
      </c>
      <c r="B3213" t="s">
        <v>6</v>
      </c>
      <c r="C3213">
        <v>2057</v>
      </c>
      <c r="D3213">
        <v>50</v>
      </c>
      <c r="E3213">
        <v>2.1836864429354099</v>
      </c>
      <c r="F3213">
        <v>2.1707736556870301</v>
      </c>
    </row>
    <row r="3214" spans="1:6" x14ac:dyDescent="0.25">
      <c r="A3214">
        <v>51</v>
      </c>
      <c r="B3214" t="s">
        <v>6</v>
      </c>
      <c r="C3214">
        <v>2057</v>
      </c>
      <c r="D3214">
        <v>75</v>
      </c>
      <c r="E3214">
        <v>0.57324434250920397</v>
      </c>
      <c r="F3214">
        <v>2.3823864824857299</v>
      </c>
    </row>
    <row r="3215" spans="1:6" x14ac:dyDescent="0.25">
      <c r="A3215">
        <v>51</v>
      </c>
      <c r="B3215" t="s">
        <v>6</v>
      </c>
      <c r="C3215">
        <v>2057</v>
      </c>
      <c r="D3215">
        <v>95</v>
      </c>
      <c r="E3215">
        <v>-1.4309707494442401</v>
      </c>
      <c r="F3215">
        <v>2.71157021573823</v>
      </c>
    </row>
    <row r="3216" spans="1:6" x14ac:dyDescent="0.25">
      <c r="A3216">
        <v>52</v>
      </c>
      <c r="B3216" t="s">
        <v>6</v>
      </c>
      <c r="C3216">
        <v>2057</v>
      </c>
      <c r="D3216">
        <v>50</v>
      </c>
      <c r="E3216">
        <v>1.8656030696461701</v>
      </c>
      <c r="F3216">
        <v>2.1250749795409498</v>
      </c>
    </row>
    <row r="3217" spans="1:6" x14ac:dyDescent="0.25">
      <c r="A3217">
        <v>52</v>
      </c>
      <c r="B3217" t="s">
        <v>6</v>
      </c>
      <c r="C3217">
        <v>2057</v>
      </c>
      <c r="D3217">
        <v>75</v>
      </c>
      <c r="E3217">
        <v>0.35293064388491202</v>
      </c>
      <c r="F3217">
        <v>2.3489449576929302</v>
      </c>
    </row>
    <row r="3218" spans="1:6" x14ac:dyDescent="0.25">
      <c r="A3218">
        <v>52</v>
      </c>
      <c r="B3218" t="s">
        <v>6</v>
      </c>
      <c r="C3218">
        <v>2057</v>
      </c>
      <c r="D3218">
        <v>95</v>
      </c>
      <c r="E3218">
        <v>-1.49187533979222</v>
      </c>
      <c r="F3218">
        <v>2.7118313870963502</v>
      </c>
    </row>
    <row r="3219" spans="1:6" x14ac:dyDescent="0.25">
      <c r="A3219">
        <v>53</v>
      </c>
      <c r="B3219" t="s">
        <v>6</v>
      </c>
      <c r="C3219">
        <v>2057</v>
      </c>
      <c r="D3219">
        <v>50</v>
      </c>
      <c r="E3219">
        <v>2.0429855271279802</v>
      </c>
      <c r="F3219">
        <v>2.15257864287504</v>
      </c>
    </row>
    <row r="3220" spans="1:6" x14ac:dyDescent="0.25">
      <c r="A3220">
        <v>53</v>
      </c>
      <c r="B3220" t="s">
        <v>6</v>
      </c>
      <c r="C3220">
        <v>2057</v>
      </c>
      <c r="D3220">
        <v>75</v>
      </c>
      <c r="E3220">
        <v>0.314677364882328</v>
      </c>
      <c r="F3220">
        <v>2.3522658506560501</v>
      </c>
    </row>
    <row r="3221" spans="1:6" x14ac:dyDescent="0.25">
      <c r="A3221">
        <v>53</v>
      </c>
      <c r="B3221" t="s">
        <v>6</v>
      </c>
      <c r="C3221">
        <v>2057</v>
      </c>
      <c r="D3221">
        <v>95</v>
      </c>
      <c r="E3221">
        <v>-1.6513080718017501</v>
      </c>
      <c r="F3221">
        <v>2.6931173852082799</v>
      </c>
    </row>
    <row r="3222" spans="1:6" x14ac:dyDescent="0.25">
      <c r="A3222">
        <v>54</v>
      </c>
      <c r="B3222" t="s">
        <v>6</v>
      </c>
      <c r="C3222">
        <v>2057</v>
      </c>
      <c r="D3222">
        <v>50</v>
      </c>
      <c r="E3222">
        <v>2.2337108508585501</v>
      </c>
      <c r="F3222">
        <v>2.1846320778015702</v>
      </c>
    </row>
    <row r="3223" spans="1:6" x14ac:dyDescent="0.25">
      <c r="A3223">
        <v>54</v>
      </c>
      <c r="B3223" t="s">
        <v>6</v>
      </c>
      <c r="C3223">
        <v>2057</v>
      </c>
      <c r="D3223">
        <v>75</v>
      </c>
      <c r="E3223">
        <v>0.66275318906407399</v>
      </c>
      <c r="F3223">
        <v>2.3971248136130101</v>
      </c>
    </row>
    <row r="3224" spans="1:6" x14ac:dyDescent="0.25">
      <c r="A3224">
        <v>54</v>
      </c>
      <c r="B3224" t="s">
        <v>6</v>
      </c>
      <c r="C3224">
        <v>2057</v>
      </c>
      <c r="D3224">
        <v>95</v>
      </c>
      <c r="E3224">
        <v>-1.47875646583369</v>
      </c>
      <c r="F3224">
        <v>2.7091124665807098</v>
      </c>
    </row>
    <row r="3225" spans="1:6" x14ac:dyDescent="0.25">
      <c r="A3225">
        <v>55</v>
      </c>
      <c r="B3225" t="s">
        <v>6</v>
      </c>
      <c r="C3225">
        <v>2057</v>
      </c>
      <c r="D3225">
        <v>50</v>
      </c>
      <c r="E3225">
        <v>2.2886100178848099</v>
      </c>
      <c r="F3225">
        <v>2.1875504822035898</v>
      </c>
    </row>
    <row r="3226" spans="1:6" x14ac:dyDescent="0.25">
      <c r="A3226">
        <v>55</v>
      </c>
      <c r="B3226" t="s">
        <v>6</v>
      </c>
      <c r="C3226">
        <v>2057</v>
      </c>
      <c r="D3226">
        <v>75</v>
      </c>
      <c r="E3226">
        <v>0.27310208262316898</v>
      </c>
      <c r="F3226">
        <v>2.3427455201637302</v>
      </c>
    </row>
    <row r="3227" spans="1:6" x14ac:dyDescent="0.25">
      <c r="A3227">
        <v>55</v>
      </c>
      <c r="B3227" t="s">
        <v>6</v>
      </c>
      <c r="C3227">
        <v>2057</v>
      </c>
      <c r="D3227">
        <v>95</v>
      </c>
      <c r="E3227">
        <v>-2.11338014988995</v>
      </c>
      <c r="F3227">
        <v>2.6262494831283698</v>
      </c>
    </row>
    <row r="3228" spans="1:6" x14ac:dyDescent="0.25">
      <c r="A3228">
        <v>56</v>
      </c>
      <c r="B3228" t="s">
        <v>6</v>
      </c>
      <c r="C3228">
        <v>2057</v>
      </c>
      <c r="D3228">
        <v>50</v>
      </c>
      <c r="E3228">
        <v>2.04576761650029</v>
      </c>
      <c r="F3228">
        <v>2.1518038374886199</v>
      </c>
    </row>
    <row r="3229" spans="1:6" x14ac:dyDescent="0.25">
      <c r="A3229">
        <v>56</v>
      </c>
      <c r="B3229" t="s">
        <v>6</v>
      </c>
      <c r="C3229">
        <v>2057</v>
      </c>
      <c r="D3229">
        <v>75</v>
      </c>
      <c r="E3229">
        <v>0.37406998947404102</v>
      </c>
      <c r="F3229">
        <v>2.3557151747981999</v>
      </c>
    </row>
    <row r="3230" spans="1:6" x14ac:dyDescent="0.25">
      <c r="A3230">
        <v>56</v>
      </c>
      <c r="B3230" t="s">
        <v>6</v>
      </c>
      <c r="C3230">
        <v>2057</v>
      </c>
      <c r="D3230">
        <v>95</v>
      </c>
      <c r="E3230">
        <v>-1.5970955387635499</v>
      </c>
      <c r="F3230">
        <v>2.69231922796292</v>
      </c>
    </row>
    <row r="3231" spans="1:6" x14ac:dyDescent="0.25">
      <c r="A3231">
        <v>57</v>
      </c>
      <c r="B3231" t="s">
        <v>6</v>
      </c>
      <c r="C3231">
        <v>2057</v>
      </c>
      <c r="D3231">
        <v>50</v>
      </c>
      <c r="E3231">
        <v>2.0785165139166999</v>
      </c>
      <c r="F3231">
        <v>2.1589207344674999</v>
      </c>
    </row>
    <row r="3232" spans="1:6" x14ac:dyDescent="0.25">
      <c r="A3232">
        <v>57</v>
      </c>
      <c r="B3232" t="s">
        <v>6</v>
      </c>
      <c r="C3232">
        <v>2057</v>
      </c>
      <c r="D3232">
        <v>75</v>
      </c>
      <c r="E3232">
        <v>0.26646204597782902</v>
      </c>
      <c r="F3232">
        <v>2.3451549353916001</v>
      </c>
    </row>
    <row r="3233" spans="1:6" x14ac:dyDescent="0.25">
      <c r="A3233">
        <v>57</v>
      </c>
      <c r="B3233" t="s">
        <v>6</v>
      </c>
      <c r="C3233">
        <v>2057</v>
      </c>
      <c r="D3233">
        <v>95</v>
      </c>
      <c r="E3233">
        <v>-2.0523985273691601</v>
      </c>
      <c r="F3233">
        <v>2.63153556616914</v>
      </c>
    </row>
    <row r="3234" spans="1:6" x14ac:dyDescent="0.25">
      <c r="A3234">
        <v>58</v>
      </c>
      <c r="B3234" t="s">
        <v>6</v>
      </c>
      <c r="C3234">
        <v>2057</v>
      </c>
      <c r="D3234">
        <v>50</v>
      </c>
      <c r="E3234">
        <v>2.0337719369715499</v>
      </c>
      <c r="F3234">
        <v>2.15367723980208</v>
      </c>
    </row>
    <row r="3235" spans="1:6" x14ac:dyDescent="0.25">
      <c r="A3235">
        <v>58</v>
      </c>
      <c r="B3235" t="s">
        <v>6</v>
      </c>
      <c r="C3235">
        <v>2057</v>
      </c>
      <c r="D3235">
        <v>75</v>
      </c>
      <c r="E3235">
        <v>0.36210390096753903</v>
      </c>
      <c r="F3235">
        <v>2.3585246364582799</v>
      </c>
    </row>
    <row r="3236" spans="1:6" x14ac:dyDescent="0.25">
      <c r="A3236">
        <v>58</v>
      </c>
      <c r="B3236" t="s">
        <v>6</v>
      </c>
      <c r="C3236">
        <v>2057</v>
      </c>
      <c r="D3236">
        <v>95</v>
      </c>
      <c r="E3236">
        <v>-2.0802760742764002</v>
      </c>
      <c r="F3236">
        <v>2.6254034664390198</v>
      </c>
    </row>
    <row r="3237" spans="1:6" x14ac:dyDescent="0.25">
      <c r="A3237">
        <v>59</v>
      </c>
      <c r="B3237" t="s">
        <v>6</v>
      </c>
      <c r="C3237">
        <v>2057</v>
      </c>
      <c r="D3237">
        <v>50</v>
      </c>
      <c r="E3237">
        <v>2.2082937470225299</v>
      </c>
      <c r="F3237">
        <v>2.1691425878540498</v>
      </c>
    </row>
    <row r="3238" spans="1:6" x14ac:dyDescent="0.25">
      <c r="A3238">
        <v>59</v>
      </c>
      <c r="B3238" t="s">
        <v>6</v>
      </c>
      <c r="C3238">
        <v>2057</v>
      </c>
      <c r="D3238">
        <v>75</v>
      </c>
      <c r="E3238">
        <v>0.47259965904118301</v>
      </c>
      <c r="F3238">
        <v>2.37166153260153</v>
      </c>
    </row>
    <row r="3239" spans="1:6" x14ac:dyDescent="0.25">
      <c r="A3239">
        <v>59</v>
      </c>
      <c r="B3239" t="s">
        <v>6</v>
      </c>
      <c r="C3239">
        <v>2057</v>
      </c>
      <c r="D3239">
        <v>95</v>
      </c>
      <c r="E3239">
        <v>-1.6345167477434299</v>
      </c>
      <c r="F3239">
        <v>2.68898575757192</v>
      </c>
    </row>
    <row r="3240" spans="1:6" x14ac:dyDescent="0.25">
      <c r="A3240">
        <v>60</v>
      </c>
      <c r="B3240" t="s">
        <v>6</v>
      </c>
      <c r="C3240">
        <v>2057</v>
      </c>
      <c r="D3240">
        <v>50</v>
      </c>
      <c r="E3240">
        <v>2.24536743711869</v>
      </c>
      <c r="F3240">
        <v>2.1820034915852999</v>
      </c>
    </row>
    <row r="3241" spans="1:6" x14ac:dyDescent="0.25">
      <c r="A3241">
        <v>60</v>
      </c>
      <c r="B3241" t="s">
        <v>6</v>
      </c>
      <c r="C3241">
        <v>2057</v>
      </c>
      <c r="D3241">
        <v>75</v>
      </c>
      <c r="E3241">
        <v>0.22028550192304699</v>
      </c>
      <c r="F3241">
        <v>2.33857660977944</v>
      </c>
    </row>
    <row r="3242" spans="1:6" x14ac:dyDescent="0.25">
      <c r="A3242">
        <v>60</v>
      </c>
      <c r="B3242" t="s">
        <v>6</v>
      </c>
      <c r="C3242">
        <v>2057</v>
      </c>
      <c r="D3242">
        <v>95</v>
      </c>
      <c r="E3242">
        <v>-2.2287527461536798</v>
      </c>
      <c r="F3242">
        <v>2.6018760903386902</v>
      </c>
    </row>
    <row r="3243" spans="1:6" x14ac:dyDescent="0.25">
      <c r="A3243">
        <v>1</v>
      </c>
      <c r="B3243" t="s">
        <v>6</v>
      </c>
      <c r="C3243">
        <v>2058</v>
      </c>
      <c r="D3243">
        <v>50</v>
      </c>
      <c r="E3243">
        <v>2.2193033058349001</v>
      </c>
      <c r="F3243">
        <v>2.2072506469233999</v>
      </c>
    </row>
    <row r="3244" spans="1:6" x14ac:dyDescent="0.25">
      <c r="A3244">
        <v>1</v>
      </c>
      <c r="B3244" t="s">
        <v>6</v>
      </c>
      <c r="C3244">
        <v>2058</v>
      </c>
      <c r="D3244">
        <v>75</v>
      </c>
      <c r="E3244">
        <v>0.46308865815100803</v>
      </c>
      <c r="F3244">
        <v>2.4105564404946902</v>
      </c>
    </row>
    <row r="3245" spans="1:6" x14ac:dyDescent="0.25">
      <c r="A3245">
        <v>1</v>
      </c>
      <c r="B3245" t="s">
        <v>6</v>
      </c>
      <c r="C3245">
        <v>2058</v>
      </c>
      <c r="D3245">
        <v>95</v>
      </c>
      <c r="E3245">
        <v>-1.92770927038253</v>
      </c>
      <c r="F3245">
        <v>2.6974190705199601</v>
      </c>
    </row>
    <row r="3246" spans="1:6" x14ac:dyDescent="0.25">
      <c r="A3246">
        <v>2</v>
      </c>
      <c r="B3246" t="s">
        <v>6</v>
      </c>
      <c r="C3246">
        <v>2058</v>
      </c>
      <c r="D3246">
        <v>50</v>
      </c>
      <c r="E3246">
        <v>2.0751647634664598</v>
      </c>
      <c r="F3246">
        <v>2.1919089831308201</v>
      </c>
    </row>
    <row r="3247" spans="1:6" x14ac:dyDescent="0.25">
      <c r="A3247">
        <v>2</v>
      </c>
      <c r="B3247" t="s">
        <v>6</v>
      </c>
      <c r="C3247">
        <v>2058</v>
      </c>
      <c r="D3247">
        <v>75</v>
      </c>
      <c r="E3247">
        <v>0.37477622605948402</v>
      </c>
      <c r="F3247">
        <v>2.3965293279838802</v>
      </c>
    </row>
    <row r="3248" spans="1:6" x14ac:dyDescent="0.25">
      <c r="A3248">
        <v>2</v>
      </c>
      <c r="B3248" t="s">
        <v>6</v>
      </c>
      <c r="C3248">
        <v>2058</v>
      </c>
      <c r="D3248">
        <v>95</v>
      </c>
      <c r="E3248">
        <v>-1.4290776888332399</v>
      </c>
      <c r="F3248">
        <v>2.77839770087258</v>
      </c>
    </row>
    <row r="3249" spans="1:6" x14ac:dyDescent="0.25">
      <c r="A3249">
        <v>3</v>
      </c>
      <c r="B3249" t="s">
        <v>6</v>
      </c>
      <c r="C3249">
        <v>2058</v>
      </c>
      <c r="D3249">
        <v>50</v>
      </c>
      <c r="E3249">
        <v>2.1129971367804199</v>
      </c>
      <c r="F3249">
        <v>2.19302187168792</v>
      </c>
    </row>
    <row r="3250" spans="1:6" x14ac:dyDescent="0.25">
      <c r="A3250">
        <v>3</v>
      </c>
      <c r="B3250" t="s">
        <v>6</v>
      </c>
      <c r="C3250">
        <v>2058</v>
      </c>
      <c r="D3250">
        <v>75</v>
      </c>
      <c r="E3250">
        <v>0.56974640867288595</v>
      </c>
      <c r="F3250">
        <v>2.4290626065240102</v>
      </c>
    </row>
    <row r="3251" spans="1:6" x14ac:dyDescent="0.25">
      <c r="A3251">
        <v>3</v>
      </c>
      <c r="B3251" t="s">
        <v>6</v>
      </c>
      <c r="C3251">
        <v>2058</v>
      </c>
      <c r="D3251">
        <v>95</v>
      </c>
      <c r="E3251">
        <v>-1.29700479760321</v>
      </c>
      <c r="F3251">
        <v>2.8001528262803901</v>
      </c>
    </row>
    <row r="3252" spans="1:6" x14ac:dyDescent="0.25">
      <c r="A3252">
        <v>4</v>
      </c>
      <c r="B3252" t="s">
        <v>6</v>
      </c>
      <c r="C3252">
        <v>2058</v>
      </c>
      <c r="D3252">
        <v>50</v>
      </c>
      <c r="E3252">
        <v>2.0991445048740198</v>
      </c>
      <c r="F3252">
        <v>2.19256382430427</v>
      </c>
    </row>
    <row r="3253" spans="1:6" x14ac:dyDescent="0.25">
      <c r="A3253">
        <v>4</v>
      </c>
      <c r="B3253" t="s">
        <v>6</v>
      </c>
      <c r="C3253">
        <v>2058</v>
      </c>
      <c r="D3253">
        <v>75</v>
      </c>
      <c r="E3253">
        <v>7.36068699972873E-2</v>
      </c>
      <c r="F3253">
        <v>2.3635283694221201</v>
      </c>
    </row>
    <row r="3254" spans="1:6" x14ac:dyDescent="0.25">
      <c r="A3254">
        <v>4</v>
      </c>
      <c r="B3254" t="s">
        <v>6</v>
      </c>
      <c r="C3254">
        <v>2058</v>
      </c>
      <c r="D3254">
        <v>95</v>
      </c>
      <c r="E3254">
        <v>-1.9798642609224599</v>
      </c>
      <c r="F3254">
        <v>2.6975519034889102</v>
      </c>
    </row>
    <row r="3255" spans="1:6" x14ac:dyDescent="0.25">
      <c r="A3255">
        <v>5</v>
      </c>
      <c r="B3255" t="s">
        <v>6</v>
      </c>
      <c r="C3255">
        <v>2058</v>
      </c>
      <c r="D3255">
        <v>50</v>
      </c>
      <c r="E3255">
        <v>2.0490263219795</v>
      </c>
      <c r="F3255">
        <v>2.1920279590969298</v>
      </c>
    </row>
    <row r="3256" spans="1:6" x14ac:dyDescent="0.25">
      <c r="A3256">
        <v>5</v>
      </c>
      <c r="B3256" t="s">
        <v>6</v>
      </c>
      <c r="C3256">
        <v>2058</v>
      </c>
      <c r="D3256">
        <v>75</v>
      </c>
      <c r="E3256">
        <v>0.41630058188930202</v>
      </c>
      <c r="F3256">
        <v>2.4113588453707</v>
      </c>
    </row>
    <row r="3257" spans="1:6" x14ac:dyDescent="0.25">
      <c r="A3257">
        <v>5</v>
      </c>
      <c r="B3257" t="s">
        <v>6</v>
      </c>
      <c r="C3257">
        <v>2058</v>
      </c>
      <c r="D3257">
        <v>95</v>
      </c>
      <c r="E3257">
        <v>-1.9368782028359499</v>
      </c>
      <c r="F3257">
        <v>2.7111249452933501</v>
      </c>
    </row>
    <row r="3258" spans="1:6" x14ac:dyDescent="0.25">
      <c r="A3258">
        <v>6</v>
      </c>
      <c r="B3258" t="s">
        <v>6</v>
      </c>
      <c r="C3258">
        <v>2058</v>
      </c>
      <c r="D3258">
        <v>50</v>
      </c>
      <c r="E3258">
        <v>2.2255382178927099</v>
      </c>
      <c r="F3258">
        <v>2.2046651181813299</v>
      </c>
    </row>
    <row r="3259" spans="1:6" x14ac:dyDescent="0.25">
      <c r="A3259">
        <v>6</v>
      </c>
      <c r="B3259" t="s">
        <v>6</v>
      </c>
      <c r="C3259">
        <v>2058</v>
      </c>
      <c r="D3259">
        <v>75</v>
      </c>
      <c r="E3259">
        <v>0.46295963394900003</v>
      </c>
      <c r="F3259">
        <v>2.4147467112263099</v>
      </c>
    </row>
    <row r="3260" spans="1:6" x14ac:dyDescent="0.25">
      <c r="A3260">
        <v>6</v>
      </c>
      <c r="B3260" t="s">
        <v>6</v>
      </c>
      <c r="C3260">
        <v>2058</v>
      </c>
      <c r="D3260">
        <v>95</v>
      </c>
      <c r="E3260">
        <v>-1.4857344867417499</v>
      </c>
      <c r="F3260">
        <v>2.7725019408267602</v>
      </c>
    </row>
    <row r="3261" spans="1:6" x14ac:dyDescent="0.25">
      <c r="A3261">
        <v>7</v>
      </c>
      <c r="B3261" t="s">
        <v>6</v>
      </c>
      <c r="C3261">
        <v>2058</v>
      </c>
      <c r="D3261">
        <v>50</v>
      </c>
      <c r="E3261">
        <v>2.0182175977113501</v>
      </c>
      <c r="F3261">
        <v>2.18086584987753</v>
      </c>
    </row>
    <row r="3262" spans="1:6" x14ac:dyDescent="0.25">
      <c r="A3262">
        <v>7</v>
      </c>
      <c r="B3262" t="s">
        <v>6</v>
      </c>
      <c r="C3262">
        <v>2058</v>
      </c>
      <c r="D3262">
        <v>75</v>
      </c>
      <c r="E3262">
        <v>0.75918416964780799</v>
      </c>
      <c r="F3262">
        <v>2.4577086717082501</v>
      </c>
    </row>
    <row r="3263" spans="1:6" x14ac:dyDescent="0.25">
      <c r="A3263">
        <v>7</v>
      </c>
      <c r="B3263" t="s">
        <v>6</v>
      </c>
      <c r="C3263">
        <v>2058</v>
      </c>
      <c r="D3263">
        <v>95</v>
      </c>
      <c r="E3263">
        <v>-1.2295414560683999</v>
      </c>
      <c r="F3263">
        <v>2.80083344466841</v>
      </c>
    </row>
    <row r="3264" spans="1:6" x14ac:dyDescent="0.25">
      <c r="A3264">
        <v>8</v>
      </c>
      <c r="B3264" t="s">
        <v>6</v>
      </c>
      <c r="C3264">
        <v>2058</v>
      </c>
      <c r="D3264">
        <v>50</v>
      </c>
      <c r="E3264">
        <v>2.0543546355117401</v>
      </c>
      <c r="F3264">
        <v>2.1954358632350699</v>
      </c>
    </row>
    <row r="3265" spans="1:6" x14ac:dyDescent="0.25">
      <c r="A3265">
        <v>8</v>
      </c>
      <c r="B3265" t="s">
        <v>6</v>
      </c>
      <c r="C3265">
        <v>2058</v>
      </c>
      <c r="D3265">
        <v>75</v>
      </c>
      <c r="E3265">
        <v>0.31712729851663901</v>
      </c>
      <c r="F3265">
        <v>2.3974935584586601</v>
      </c>
    </row>
    <row r="3266" spans="1:6" x14ac:dyDescent="0.25">
      <c r="A3266">
        <v>8</v>
      </c>
      <c r="B3266" t="s">
        <v>6</v>
      </c>
      <c r="C3266">
        <v>2058</v>
      </c>
      <c r="D3266">
        <v>95</v>
      </c>
      <c r="E3266">
        <v>-1.6540792379335001</v>
      </c>
      <c r="F3266">
        <v>2.7395305567886501</v>
      </c>
    </row>
    <row r="3267" spans="1:6" x14ac:dyDescent="0.25">
      <c r="A3267">
        <v>9</v>
      </c>
      <c r="B3267" t="s">
        <v>6</v>
      </c>
      <c r="C3267">
        <v>2058</v>
      </c>
      <c r="D3267">
        <v>50</v>
      </c>
      <c r="E3267">
        <v>2.1340765159950799</v>
      </c>
      <c r="F3267">
        <v>2.1987042556782801</v>
      </c>
    </row>
    <row r="3268" spans="1:6" x14ac:dyDescent="0.25">
      <c r="A3268">
        <v>9</v>
      </c>
      <c r="B3268" t="s">
        <v>6</v>
      </c>
      <c r="C3268">
        <v>2058</v>
      </c>
      <c r="D3268">
        <v>75</v>
      </c>
      <c r="E3268">
        <v>0.37279177535906699</v>
      </c>
      <c r="F3268">
        <v>2.4057763742186902</v>
      </c>
    </row>
    <row r="3269" spans="1:6" x14ac:dyDescent="0.25">
      <c r="A3269">
        <v>9</v>
      </c>
      <c r="B3269" t="s">
        <v>6</v>
      </c>
      <c r="C3269">
        <v>2058</v>
      </c>
      <c r="D3269">
        <v>95</v>
      </c>
      <c r="E3269">
        <v>-1.5284137330366201</v>
      </c>
      <c r="F3269">
        <v>2.7660060487937699</v>
      </c>
    </row>
    <row r="3270" spans="1:6" x14ac:dyDescent="0.25">
      <c r="A3270">
        <v>10</v>
      </c>
      <c r="B3270" t="s">
        <v>6</v>
      </c>
      <c r="C3270">
        <v>2058</v>
      </c>
      <c r="D3270">
        <v>50</v>
      </c>
      <c r="E3270">
        <v>2.1922026814373501</v>
      </c>
      <c r="F3270">
        <v>2.2058504377310499</v>
      </c>
    </row>
    <row r="3271" spans="1:6" x14ac:dyDescent="0.25">
      <c r="A3271">
        <v>10</v>
      </c>
      <c r="B3271" t="s">
        <v>6</v>
      </c>
      <c r="C3271">
        <v>2058</v>
      </c>
      <c r="D3271">
        <v>75</v>
      </c>
      <c r="E3271">
        <v>0.52320621182734395</v>
      </c>
      <c r="F3271">
        <v>2.4212438625340602</v>
      </c>
    </row>
    <row r="3272" spans="1:6" x14ac:dyDescent="0.25">
      <c r="A3272">
        <v>10</v>
      </c>
      <c r="B3272" t="s">
        <v>6</v>
      </c>
      <c r="C3272">
        <v>2058</v>
      </c>
      <c r="D3272">
        <v>95</v>
      </c>
      <c r="E3272">
        <v>-1.88641229601176</v>
      </c>
      <c r="F3272">
        <v>2.7161046149723602</v>
      </c>
    </row>
    <row r="3273" spans="1:6" x14ac:dyDescent="0.25">
      <c r="A3273">
        <v>11</v>
      </c>
      <c r="B3273" t="s">
        <v>6</v>
      </c>
      <c r="C3273">
        <v>2058</v>
      </c>
      <c r="D3273">
        <v>50</v>
      </c>
      <c r="E3273">
        <v>1.97146028263336</v>
      </c>
      <c r="F3273">
        <v>2.17745348767582</v>
      </c>
    </row>
    <row r="3274" spans="1:6" x14ac:dyDescent="0.25">
      <c r="A3274">
        <v>11</v>
      </c>
      <c r="B3274" t="s">
        <v>6</v>
      </c>
      <c r="C3274">
        <v>2058</v>
      </c>
      <c r="D3274">
        <v>75</v>
      </c>
      <c r="E3274">
        <v>0.41618582030311202</v>
      </c>
      <c r="F3274">
        <v>2.4101401132498799</v>
      </c>
    </row>
    <row r="3275" spans="1:6" x14ac:dyDescent="0.25">
      <c r="A3275">
        <v>11</v>
      </c>
      <c r="B3275" t="s">
        <v>6</v>
      </c>
      <c r="C3275">
        <v>2058</v>
      </c>
      <c r="D3275">
        <v>95</v>
      </c>
      <c r="E3275">
        <v>-1.83650001927754</v>
      </c>
      <c r="F3275">
        <v>2.7215518783008799</v>
      </c>
    </row>
    <row r="3276" spans="1:6" x14ac:dyDescent="0.25">
      <c r="A3276">
        <v>12</v>
      </c>
      <c r="B3276" t="s">
        <v>6</v>
      </c>
      <c r="C3276">
        <v>2058</v>
      </c>
      <c r="D3276">
        <v>50</v>
      </c>
      <c r="E3276">
        <v>2.0796588426624298</v>
      </c>
      <c r="F3276">
        <v>2.1953584196704701</v>
      </c>
    </row>
    <row r="3277" spans="1:6" x14ac:dyDescent="0.25">
      <c r="A3277">
        <v>12</v>
      </c>
      <c r="B3277" t="s">
        <v>6</v>
      </c>
      <c r="C3277">
        <v>2058</v>
      </c>
      <c r="D3277">
        <v>75</v>
      </c>
      <c r="E3277">
        <v>0.62118182457257898</v>
      </c>
      <c r="F3277">
        <v>2.4342594286021599</v>
      </c>
    </row>
    <row r="3278" spans="1:6" x14ac:dyDescent="0.25">
      <c r="A3278">
        <v>12</v>
      </c>
      <c r="B3278" t="s">
        <v>6</v>
      </c>
      <c r="C3278">
        <v>2058</v>
      </c>
      <c r="D3278">
        <v>95</v>
      </c>
      <c r="E3278">
        <v>-1.6340152365398</v>
      </c>
      <c r="F3278">
        <v>2.7461489110791302</v>
      </c>
    </row>
    <row r="3279" spans="1:6" x14ac:dyDescent="0.25">
      <c r="A3279">
        <v>13</v>
      </c>
      <c r="B3279" t="s">
        <v>6</v>
      </c>
      <c r="C3279">
        <v>2058</v>
      </c>
      <c r="D3279">
        <v>50</v>
      </c>
      <c r="E3279">
        <v>1.9291910346229599</v>
      </c>
      <c r="F3279">
        <v>2.1787695800880398</v>
      </c>
    </row>
    <row r="3280" spans="1:6" x14ac:dyDescent="0.25">
      <c r="A3280">
        <v>13</v>
      </c>
      <c r="B3280" t="s">
        <v>6</v>
      </c>
      <c r="C3280">
        <v>2058</v>
      </c>
      <c r="D3280">
        <v>75</v>
      </c>
      <c r="E3280">
        <v>0.60427803656862999</v>
      </c>
      <c r="F3280">
        <v>2.4386410268034799</v>
      </c>
    </row>
    <row r="3281" spans="1:6" x14ac:dyDescent="0.25">
      <c r="A3281">
        <v>13</v>
      </c>
      <c r="B3281" t="s">
        <v>6</v>
      </c>
      <c r="C3281">
        <v>2058</v>
      </c>
      <c r="D3281">
        <v>95</v>
      </c>
      <c r="E3281">
        <v>-1.4049918732778901</v>
      </c>
      <c r="F3281">
        <v>2.78859697188877</v>
      </c>
    </row>
    <row r="3282" spans="1:6" x14ac:dyDescent="0.25">
      <c r="A3282">
        <v>14</v>
      </c>
      <c r="B3282" t="s">
        <v>6</v>
      </c>
      <c r="C3282">
        <v>2058</v>
      </c>
      <c r="D3282">
        <v>50</v>
      </c>
      <c r="E3282">
        <v>1.9587590729128199</v>
      </c>
      <c r="F3282">
        <v>2.1780226603511599</v>
      </c>
    </row>
    <row r="3283" spans="1:6" x14ac:dyDescent="0.25">
      <c r="A3283">
        <v>14</v>
      </c>
      <c r="B3283" t="s">
        <v>6</v>
      </c>
      <c r="C3283">
        <v>2058</v>
      </c>
      <c r="D3283">
        <v>75</v>
      </c>
      <c r="E3283">
        <v>0.39955742767433</v>
      </c>
      <c r="F3283">
        <v>2.4105149187094699</v>
      </c>
    </row>
    <row r="3284" spans="1:6" x14ac:dyDescent="0.25">
      <c r="A3284">
        <v>14</v>
      </c>
      <c r="B3284" t="s">
        <v>6</v>
      </c>
      <c r="C3284">
        <v>2058</v>
      </c>
      <c r="D3284">
        <v>95</v>
      </c>
      <c r="E3284">
        <v>-1.5400470126843699</v>
      </c>
      <c r="F3284">
        <v>2.7635306477955401</v>
      </c>
    </row>
    <row r="3285" spans="1:6" x14ac:dyDescent="0.25">
      <c r="A3285">
        <v>15</v>
      </c>
      <c r="B3285" t="s">
        <v>6</v>
      </c>
      <c r="C3285">
        <v>2058</v>
      </c>
      <c r="D3285">
        <v>50</v>
      </c>
      <c r="E3285">
        <v>2.0371680833093602</v>
      </c>
      <c r="F3285">
        <v>2.1903367604885</v>
      </c>
    </row>
    <row r="3286" spans="1:6" x14ac:dyDescent="0.25">
      <c r="A3286">
        <v>15</v>
      </c>
      <c r="B3286" t="s">
        <v>6</v>
      </c>
      <c r="C3286">
        <v>2058</v>
      </c>
      <c r="D3286">
        <v>75</v>
      </c>
      <c r="E3286">
        <v>0.462693407400802</v>
      </c>
      <c r="F3286">
        <v>2.4176054178667301</v>
      </c>
    </row>
    <row r="3287" spans="1:6" x14ac:dyDescent="0.25">
      <c r="A3287">
        <v>15</v>
      </c>
      <c r="B3287" t="s">
        <v>6</v>
      </c>
      <c r="C3287">
        <v>2058</v>
      </c>
      <c r="D3287">
        <v>95</v>
      </c>
      <c r="E3287">
        <v>-1.88506127063903</v>
      </c>
      <c r="F3287">
        <v>2.7106083057992598</v>
      </c>
    </row>
    <row r="3288" spans="1:6" x14ac:dyDescent="0.25">
      <c r="A3288">
        <v>16</v>
      </c>
      <c r="B3288" t="s">
        <v>6</v>
      </c>
      <c r="C3288">
        <v>2058</v>
      </c>
      <c r="D3288">
        <v>50</v>
      </c>
      <c r="E3288">
        <v>2.08562561627217</v>
      </c>
      <c r="F3288">
        <v>2.1976844815918102</v>
      </c>
    </row>
    <row r="3289" spans="1:6" x14ac:dyDescent="0.25">
      <c r="A3289">
        <v>16</v>
      </c>
      <c r="B3289" t="s">
        <v>6</v>
      </c>
      <c r="C3289">
        <v>2058</v>
      </c>
      <c r="D3289">
        <v>75</v>
      </c>
      <c r="E3289">
        <v>0.65286251369090698</v>
      </c>
      <c r="F3289">
        <v>2.4466576421398099</v>
      </c>
    </row>
    <row r="3290" spans="1:6" x14ac:dyDescent="0.25">
      <c r="A3290">
        <v>16</v>
      </c>
      <c r="B3290" t="s">
        <v>6</v>
      </c>
      <c r="C3290">
        <v>2058</v>
      </c>
      <c r="D3290">
        <v>95</v>
      </c>
      <c r="E3290">
        <v>-1.69856800613079</v>
      </c>
      <c r="F3290">
        <v>2.7517264549118101</v>
      </c>
    </row>
    <row r="3291" spans="1:6" x14ac:dyDescent="0.25">
      <c r="A3291">
        <v>17</v>
      </c>
      <c r="B3291" t="s">
        <v>6</v>
      </c>
      <c r="C3291">
        <v>2058</v>
      </c>
      <c r="D3291">
        <v>50</v>
      </c>
      <c r="E3291">
        <v>2.14318515414532</v>
      </c>
      <c r="F3291">
        <v>2.1976549255598199</v>
      </c>
    </row>
    <row r="3292" spans="1:6" x14ac:dyDescent="0.25">
      <c r="A3292">
        <v>17</v>
      </c>
      <c r="B3292" t="s">
        <v>6</v>
      </c>
      <c r="C3292">
        <v>2058</v>
      </c>
      <c r="D3292">
        <v>75</v>
      </c>
      <c r="E3292">
        <v>0.47387036824178402</v>
      </c>
      <c r="F3292">
        <v>2.4159312029700502</v>
      </c>
    </row>
    <row r="3293" spans="1:6" x14ac:dyDescent="0.25">
      <c r="A3293">
        <v>17</v>
      </c>
      <c r="B3293" t="s">
        <v>6</v>
      </c>
      <c r="C3293">
        <v>2058</v>
      </c>
      <c r="D3293">
        <v>95</v>
      </c>
      <c r="E3293">
        <v>-1.7436282024490699</v>
      </c>
      <c r="F3293">
        <v>2.7280826934103</v>
      </c>
    </row>
    <row r="3294" spans="1:6" x14ac:dyDescent="0.25">
      <c r="A3294">
        <v>18</v>
      </c>
      <c r="B3294" t="s">
        <v>6</v>
      </c>
      <c r="C3294">
        <v>2058</v>
      </c>
      <c r="D3294">
        <v>50</v>
      </c>
      <c r="E3294">
        <v>1.9485143513516201</v>
      </c>
      <c r="F3294">
        <v>2.1766399414262398</v>
      </c>
    </row>
    <row r="3295" spans="1:6" x14ac:dyDescent="0.25">
      <c r="A3295">
        <v>18</v>
      </c>
      <c r="B3295" t="s">
        <v>6</v>
      </c>
      <c r="C3295">
        <v>2058</v>
      </c>
      <c r="D3295">
        <v>75</v>
      </c>
      <c r="E3295">
        <v>0.62514635824873399</v>
      </c>
      <c r="F3295">
        <v>2.4395773282182098</v>
      </c>
    </row>
    <row r="3296" spans="1:6" x14ac:dyDescent="0.25">
      <c r="A3296">
        <v>18</v>
      </c>
      <c r="B3296" t="s">
        <v>6</v>
      </c>
      <c r="C3296">
        <v>2058</v>
      </c>
      <c r="D3296">
        <v>95</v>
      </c>
      <c r="E3296">
        <v>-1.28740367755019</v>
      </c>
      <c r="F3296">
        <v>2.7917086547935002</v>
      </c>
    </row>
    <row r="3297" spans="1:6" x14ac:dyDescent="0.25">
      <c r="A3297">
        <v>19</v>
      </c>
      <c r="B3297" t="s">
        <v>6</v>
      </c>
      <c r="C3297">
        <v>2058</v>
      </c>
      <c r="D3297">
        <v>50</v>
      </c>
      <c r="E3297">
        <v>2.1900047210531501</v>
      </c>
      <c r="F3297">
        <v>2.2067470619762899</v>
      </c>
    </row>
    <row r="3298" spans="1:6" x14ac:dyDescent="0.25">
      <c r="A3298">
        <v>19</v>
      </c>
      <c r="B3298" t="s">
        <v>6</v>
      </c>
      <c r="C3298">
        <v>2058</v>
      </c>
      <c r="D3298">
        <v>75</v>
      </c>
      <c r="E3298">
        <v>0.71184574729738304</v>
      </c>
      <c r="F3298">
        <v>2.4507986530306098</v>
      </c>
    </row>
    <row r="3299" spans="1:6" x14ac:dyDescent="0.25">
      <c r="A3299">
        <v>19</v>
      </c>
      <c r="B3299" t="s">
        <v>6</v>
      </c>
      <c r="C3299">
        <v>2058</v>
      </c>
      <c r="D3299">
        <v>95</v>
      </c>
      <c r="E3299">
        <v>-1.3898542859409799</v>
      </c>
      <c r="F3299">
        <v>2.78205627096952</v>
      </c>
    </row>
    <row r="3300" spans="1:6" x14ac:dyDescent="0.25">
      <c r="A3300">
        <v>20</v>
      </c>
      <c r="B3300" t="s">
        <v>6</v>
      </c>
      <c r="C3300">
        <v>2058</v>
      </c>
      <c r="D3300">
        <v>50</v>
      </c>
      <c r="E3300">
        <v>2.01134365508072</v>
      </c>
      <c r="F3300">
        <v>2.18221839466247</v>
      </c>
    </row>
    <row r="3301" spans="1:6" x14ac:dyDescent="0.25">
      <c r="A3301">
        <v>20</v>
      </c>
      <c r="B3301" t="s">
        <v>6</v>
      </c>
      <c r="C3301">
        <v>2058</v>
      </c>
      <c r="D3301">
        <v>75</v>
      </c>
      <c r="E3301">
        <v>0.414524724828226</v>
      </c>
      <c r="F3301">
        <v>2.4107118461308401</v>
      </c>
    </row>
    <row r="3302" spans="1:6" x14ac:dyDescent="0.25">
      <c r="A3302">
        <v>20</v>
      </c>
      <c r="B3302" t="s">
        <v>6</v>
      </c>
      <c r="C3302">
        <v>2058</v>
      </c>
      <c r="D3302">
        <v>95</v>
      </c>
      <c r="E3302">
        <v>-1.5855428174330499</v>
      </c>
      <c r="F3302">
        <v>2.7509888536462102</v>
      </c>
    </row>
    <row r="3303" spans="1:6" x14ac:dyDescent="0.25">
      <c r="A3303">
        <v>21</v>
      </c>
      <c r="B3303" t="s">
        <v>6</v>
      </c>
      <c r="C3303">
        <v>2058</v>
      </c>
      <c r="D3303">
        <v>50</v>
      </c>
      <c r="E3303">
        <v>2.1314912713529801</v>
      </c>
      <c r="F3303">
        <v>2.2015506532105502</v>
      </c>
    </row>
    <row r="3304" spans="1:6" x14ac:dyDescent="0.25">
      <c r="A3304">
        <v>21</v>
      </c>
      <c r="B3304" t="s">
        <v>6</v>
      </c>
      <c r="C3304">
        <v>2058</v>
      </c>
      <c r="D3304">
        <v>75</v>
      </c>
      <c r="E3304">
        <v>0.46149695567757798</v>
      </c>
      <c r="F3304">
        <v>2.4152287653811899</v>
      </c>
    </row>
    <row r="3305" spans="1:6" x14ac:dyDescent="0.25">
      <c r="A3305">
        <v>21</v>
      </c>
      <c r="B3305" t="s">
        <v>6</v>
      </c>
      <c r="C3305">
        <v>2058</v>
      </c>
      <c r="D3305">
        <v>95</v>
      </c>
      <c r="E3305">
        <v>-2.0312836811146502</v>
      </c>
      <c r="F3305">
        <v>2.6947264389102501</v>
      </c>
    </row>
    <row r="3306" spans="1:6" x14ac:dyDescent="0.25">
      <c r="A3306">
        <v>22</v>
      </c>
      <c r="B3306" t="s">
        <v>6</v>
      </c>
      <c r="C3306">
        <v>2058</v>
      </c>
      <c r="D3306">
        <v>50</v>
      </c>
      <c r="E3306">
        <v>2.0364200010554501</v>
      </c>
      <c r="F3306">
        <v>2.1918487928244099</v>
      </c>
    </row>
    <row r="3307" spans="1:6" x14ac:dyDescent="0.25">
      <c r="A3307">
        <v>22</v>
      </c>
      <c r="B3307" t="s">
        <v>6</v>
      </c>
      <c r="C3307">
        <v>2058</v>
      </c>
      <c r="D3307">
        <v>75</v>
      </c>
      <c r="E3307">
        <v>0.66731059064690201</v>
      </c>
      <c r="F3307">
        <v>2.4457958978173902</v>
      </c>
    </row>
    <row r="3308" spans="1:6" x14ac:dyDescent="0.25">
      <c r="A3308">
        <v>22</v>
      </c>
      <c r="B3308" t="s">
        <v>6</v>
      </c>
      <c r="C3308">
        <v>2058</v>
      </c>
      <c r="D3308">
        <v>95</v>
      </c>
      <c r="E3308">
        <v>-1.4806418906592</v>
      </c>
      <c r="F3308">
        <v>2.76631397962477</v>
      </c>
    </row>
    <row r="3309" spans="1:6" x14ac:dyDescent="0.25">
      <c r="A3309">
        <v>23</v>
      </c>
      <c r="B3309" t="s">
        <v>6</v>
      </c>
      <c r="C3309">
        <v>2058</v>
      </c>
      <c r="D3309">
        <v>50</v>
      </c>
      <c r="E3309">
        <v>2.1772676695372599</v>
      </c>
      <c r="F3309">
        <v>2.2076112449325098</v>
      </c>
    </row>
    <row r="3310" spans="1:6" x14ac:dyDescent="0.25">
      <c r="A3310">
        <v>23</v>
      </c>
      <c r="B3310" t="s">
        <v>6</v>
      </c>
      <c r="C3310">
        <v>2058</v>
      </c>
      <c r="D3310">
        <v>75</v>
      </c>
      <c r="E3310">
        <v>0.42458579413009201</v>
      </c>
      <c r="F3310">
        <v>2.4032920274582401</v>
      </c>
    </row>
    <row r="3311" spans="1:6" x14ac:dyDescent="0.25">
      <c r="A3311">
        <v>23</v>
      </c>
      <c r="B3311" t="s">
        <v>6</v>
      </c>
      <c r="C3311">
        <v>2058</v>
      </c>
      <c r="D3311">
        <v>95</v>
      </c>
      <c r="E3311">
        <v>-1.48519961920015</v>
      </c>
      <c r="F3311">
        <v>2.7744960110509802</v>
      </c>
    </row>
    <row r="3312" spans="1:6" x14ac:dyDescent="0.25">
      <c r="A3312">
        <v>24</v>
      </c>
      <c r="B3312" t="s">
        <v>6</v>
      </c>
      <c r="C3312">
        <v>2058</v>
      </c>
      <c r="D3312">
        <v>50</v>
      </c>
      <c r="E3312">
        <v>2.1808692037251398</v>
      </c>
      <c r="F3312">
        <v>2.20697589215388</v>
      </c>
    </row>
    <row r="3313" spans="1:6" x14ac:dyDescent="0.25">
      <c r="A3313">
        <v>24</v>
      </c>
      <c r="B3313" t="s">
        <v>6</v>
      </c>
      <c r="C3313">
        <v>2058</v>
      </c>
      <c r="D3313">
        <v>75</v>
      </c>
      <c r="E3313">
        <v>0.52332626032197505</v>
      </c>
      <c r="F3313">
        <v>2.4226618421024799</v>
      </c>
    </row>
    <row r="3314" spans="1:6" x14ac:dyDescent="0.25">
      <c r="A3314">
        <v>24</v>
      </c>
      <c r="B3314" t="s">
        <v>6</v>
      </c>
      <c r="C3314">
        <v>2058</v>
      </c>
      <c r="D3314">
        <v>95</v>
      </c>
      <c r="E3314">
        <v>-1.1975264215434001</v>
      </c>
      <c r="F3314">
        <v>2.8110817467499101</v>
      </c>
    </row>
    <row r="3315" spans="1:6" x14ac:dyDescent="0.25">
      <c r="A3315">
        <v>25</v>
      </c>
      <c r="B3315" t="s">
        <v>6</v>
      </c>
      <c r="C3315">
        <v>2058</v>
      </c>
      <c r="D3315">
        <v>50</v>
      </c>
      <c r="E3315">
        <v>1.9685946604293001</v>
      </c>
      <c r="F3315">
        <v>2.1769428570113099</v>
      </c>
    </row>
    <row r="3316" spans="1:6" x14ac:dyDescent="0.25">
      <c r="A3316">
        <v>25</v>
      </c>
      <c r="B3316" t="s">
        <v>6</v>
      </c>
      <c r="C3316">
        <v>2058</v>
      </c>
      <c r="D3316">
        <v>75</v>
      </c>
      <c r="E3316">
        <v>0.37393297182047802</v>
      </c>
      <c r="F3316">
        <v>2.40612699684739</v>
      </c>
    </row>
    <row r="3317" spans="1:6" x14ac:dyDescent="0.25">
      <c r="A3317">
        <v>25</v>
      </c>
      <c r="B3317" t="s">
        <v>6</v>
      </c>
      <c r="C3317">
        <v>2058</v>
      </c>
      <c r="D3317">
        <v>95</v>
      </c>
      <c r="E3317">
        <v>-1.7355167233073601</v>
      </c>
      <c r="F3317">
        <v>2.7281527100274698</v>
      </c>
    </row>
    <row r="3318" spans="1:6" x14ac:dyDescent="0.25">
      <c r="A3318">
        <v>26</v>
      </c>
      <c r="B3318" t="s">
        <v>6</v>
      </c>
      <c r="C3318">
        <v>2058</v>
      </c>
      <c r="D3318">
        <v>50</v>
      </c>
      <c r="E3318">
        <v>2.0661087360561798</v>
      </c>
      <c r="F3318">
        <v>2.1902271635796202</v>
      </c>
    </row>
    <row r="3319" spans="1:6" x14ac:dyDescent="0.25">
      <c r="A3319">
        <v>26</v>
      </c>
      <c r="B3319" t="s">
        <v>6</v>
      </c>
      <c r="C3319">
        <v>2058</v>
      </c>
      <c r="D3319">
        <v>75</v>
      </c>
      <c r="E3319">
        <v>0.60291780685006702</v>
      </c>
      <c r="F3319">
        <v>2.43922985825278</v>
      </c>
    </row>
    <row r="3320" spans="1:6" x14ac:dyDescent="0.25">
      <c r="A3320">
        <v>26</v>
      </c>
      <c r="B3320" t="s">
        <v>6</v>
      </c>
      <c r="C3320">
        <v>2058</v>
      </c>
      <c r="D3320">
        <v>95</v>
      </c>
      <c r="E3320">
        <v>-1.46490385639127</v>
      </c>
      <c r="F3320">
        <v>2.7790895538237499</v>
      </c>
    </row>
    <row r="3321" spans="1:6" x14ac:dyDescent="0.25">
      <c r="A3321">
        <v>27</v>
      </c>
      <c r="B3321" t="s">
        <v>6</v>
      </c>
      <c r="C3321">
        <v>2058</v>
      </c>
      <c r="D3321">
        <v>50</v>
      </c>
      <c r="E3321">
        <v>2.12620694960634</v>
      </c>
      <c r="F3321">
        <v>2.1965632654226099</v>
      </c>
    </row>
    <row r="3322" spans="1:6" x14ac:dyDescent="0.25">
      <c r="A3322">
        <v>27</v>
      </c>
      <c r="B3322" t="s">
        <v>6</v>
      </c>
      <c r="C3322">
        <v>2058</v>
      </c>
      <c r="D3322">
        <v>75</v>
      </c>
      <c r="E3322">
        <v>0.82276433649082803</v>
      </c>
      <c r="F3322">
        <v>2.4651182753290302</v>
      </c>
    </row>
    <row r="3323" spans="1:6" x14ac:dyDescent="0.25">
      <c r="A3323">
        <v>27</v>
      </c>
      <c r="B3323" t="s">
        <v>6</v>
      </c>
      <c r="C3323">
        <v>2058</v>
      </c>
      <c r="D3323">
        <v>95</v>
      </c>
      <c r="E3323">
        <v>-1.7966709528635001</v>
      </c>
      <c r="F3323">
        <v>2.72544796292041</v>
      </c>
    </row>
    <row r="3324" spans="1:6" x14ac:dyDescent="0.25">
      <c r="A3324">
        <v>28</v>
      </c>
      <c r="B3324" t="s">
        <v>6</v>
      </c>
      <c r="C3324">
        <v>2058</v>
      </c>
      <c r="D3324">
        <v>50</v>
      </c>
      <c r="E3324">
        <v>2.07023256661153</v>
      </c>
      <c r="F3324">
        <v>2.1859317506177098</v>
      </c>
    </row>
    <row r="3325" spans="1:6" x14ac:dyDescent="0.25">
      <c r="A3325">
        <v>28</v>
      </c>
      <c r="B3325" t="s">
        <v>6</v>
      </c>
      <c r="C3325">
        <v>2058</v>
      </c>
      <c r="D3325">
        <v>75</v>
      </c>
      <c r="E3325">
        <v>0.31790293694101901</v>
      </c>
      <c r="F3325">
        <v>2.390902943695</v>
      </c>
    </row>
    <row r="3326" spans="1:6" x14ac:dyDescent="0.25">
      <c r="A3326">
        <v>28</v>
      </c>
      <c r="B3326" t="s">
        <v>6</v>
      </c>
      <c r="C3326">
        <v>2058</v>
      </c>
      <c r="D3326">
        <v>95</v>
      </c>
      <c r="E3326">
        <v>-1.8333061655321401</v>
      </c>
      <c r="F3326">
        <v>2.7240645695770098</v>
      </c>
    </row>
    <row r="3327" spans="1:6" x14ac:dyDescent="0.25">
      <c r="A3327">
        <v>29</v>
      </c>
      <c r="B3327" t="s">
        <v>6</v>
      </c>
      <c r="C3327">
        <v>2058</v>
      </c>
      <c r="D3327">
        <v>50</v>
      </c>
      <c r="E3327">
        <v>2.0785484945258599</v>
      </c>
      <c r="F3327">
        <v>2.1974648997069899</v>
      </c>
    </row>
    <row r="3328" spans="1:6" x14ac:dyDescent="0.25">
      <c r="A3328">
        <v>29</v>
      </c>
      <c r="B3328" t="s">
        <v>6</v>
      </c>
      <c r="C3328">
        <v>2058</v>
      </c>
      <c r="D3328">
        <v>75</v>
      </c>
      <c r="E3328">
        <v>0.41005466033877802</v>
      </c>
      <c r="F3328">
        <v>2.4101212531318499</v>
      </c>
    </row>
    <row r="3329" spans="1:6" x14ac:dyDescent="0.25">
      <c r="A3329">
        <v>29</v>
      </c>
      <c r="B3329" t="s">
        <v>6</v>
      </c>
      <c r="C3329">
        <v>2058</v>
      </c>
      <c r="D3329">
        <v>95</v>
      </c>
      <c r="E3329">
        <v>-1.5819973787874599</v>
      </c>
      <c r="F3329">
        <v>2.7541004325039902</v>
      </c>
    </row>
    <row r="3330" spans="1:6" x14ac:dyDescent="0.25">
      <c r="A3330">
        <v>30</v>
      </c>
      <c r="B3330" t="s">
        <v>6</v>
      </c>
      <c r="C3330">
        <v>2058</v>
      </c>
      <c r="D3330">
        <v>50</v>
      </c>
      <c r="E3330">
        <v>2.1319384454282799</v>
      </c>
      <c r="F3330">
        <v>2.2091820420708101</v>
      </c>
    </row>
    <row r="3331" spans="1:6" x14ac:dyDescent="0.25">
      <c r="A3331">
        <v>30</v>
      </c>
      <c r="B3331" t="s">
        <v>6</v>
      </c>
      <c r="C3331">
        <v>2058</v>
      </c>
      <c r="D3331">
        <v>75</v>
      </c>
      <c r="E3331">
        <v>0.55126840952248002</v>
      </c>
      <c r="F3331">
        <v>2.4331002302490199</v>
      </c>
    </row>
    <row r="3332" spans="1:6" x14ac:dyDescent="0.25">
      <c r="A3332">
        <v>30</v>
      </c>
      <c r="B3332" t="s">
        <v>6</v>
      </c>
      <c r="C3332">
        <v>2058</v>
      </c>
      <c r="D3332">
        <v>95</v>
      </c>
      <c r="E3332">
        <v>-1.5289860594561799</v>
      </c>
      <c r="F3332">
        <v>2.7658478586045701</v>
      </c>
    </row>
    <row r="3333" spans="1:6" x14ac:dyDescent="0.25">
      <c r="A3333">
        <v>31</v>
      </c>
      <c r="B3333" t="s">
        <v>6</v>
      </c>
      <c r="C3333">
        <v>2058</v>
      </c>
      <c r="D3333">
        <v>50</v>
      </c>
      <c r="E3333">
        <v>2.0821617397301302</v>
      </c>
      <c r="F3333">
        <v>2.1988520193564201</v>
      </c>
    </row>
    <row r="3334" spans="1:6" x14ac:dyDescent="0.25">
      <c r="A3334">
        <v>31</v>
      </c>
      <c r="B3334" t="s">
        <v>6</v>
      </c>
      <c r="C3334">
        <v>2058</v>
      </c>
      <c r="D3334">
        <v>75</v>
      </c>
      <c r="E3334">
        <v>0.41957939264652</v>
      </c>
      <c r="F3334">
        <v>2.4159411108841802</v>
      </c>
    </row>
    <row r="3335" spans="1:6" x14ac:dyDescent="0.25">
      <c r="A3335">
        <v>31</v>
      </c>
      <c r="B3335" t="s">
        <v>6</v>
      </c>
      <c r="C3335">
        <v>2058</v>
      </c>
      <c r="D3335">
        <v>95</v>
      </c>
      <c r="E3335">
        <v>-1.88821624255776</v>
      </c>
      <c r="F3335">
        <v>2.7097267439339499</v>
      </c>
    </row>
    <row r="3336" spans="1:6" x14ac:dyDescent="0.25">
      <c r="A3336">
        <v>32</v>
      </c>
      <c r="B3336" t="s">
        <v>6</v>
      </c>
      <c r="C3336">
        <v>2058</v>
      </c>
      <c r="D3336">
        <v>50</v>
      </c>
      <c r="E3336">
        <v>2.1813990708199098</v>
      </c>
      <c r="F3336">
        <v>2.2057796495120301</v>
      </c>
    </row>
    <row r="3337" spans="1:6" x14ac:dyDescent="0.25">
      <c r="A3337">
        <v>32</v>
      </c>
      <c r="B3337" t="s">
        <v>6</v>
      </c>
      <c r="C3337">
        <v>2058</v>
      </c>
      <c r="D3337">
        <v>75</v>
      </c>
      <c r="E3337">
        <v>0.67455607128909101</v>
      </c>
      <c r="F3337">
        <v>2.4391226824874299</v>
      </c>
    </row>
    <row r="3338" spans="1:6" x14ac:dyDescent="0.25">
      <c r="A3338">
        <v>32</v>
      </c>
      <c r="B3338" t="s">
        <v>6</v>
      </c>
      <c r="C3338">
        <v>2058</v>
      </c>
      <c r="D3338">
        <v>95</v>
      </c>
      <c r="E3338">
        <v>-1.6030986577059201</v>
      </c>
      <c r="F3338">
        <v>2.7530049826141201</v>
      </c>
    </row>
    <row r="3339" spans="1:6" x14ac:dyDescent="0.25">
      <c r="A3339">
        <v>33</v>
      </c>
      <c r="B3339" t="s">
        <v>6</v>
      </c>
      <c r="C3339">
        <v>2058</v>
      </c>
      <c r="D3339">
        <v>50</v>
      </c>
      <c r="E3339">
        <v>2.0554760403488501</v>
      </c>
      <c r="F3339">
        <v>2.1857502149472499</v>
      </c>
    </row>
    <row r="3340" spans="1:6" x14ac:dyDescent="0.25">
      <c r="A3340">
        <v>33</v>
      </c>
      <c r="B3340" t="s">
        <v>6</v>
      </c>
      <c r="C3340">
        <v>2058</v>
      </c>
      <c r="D3340">
        <v>75</v>
      </c>
      <c r="E3340">
        <v>0.47415394871934802</v>
      </c>
      <c r="F3340">
        <v>2.4155539466646898</v>
      </c>
    </row>
    <row r="3341" spans="1:6" x14ac:dyDescent="0.25">
      <c r="A3341">
        <v>33</v>
      </c>
      <c r="B3341" t="s">
        <v>6</v>
      </c>
      <c r="C3341">
        <v>2058</v>
      </c>
      <c r="D3341">
        <v>95</v>
      </c>
      <c r="E3341">
        <v>-1.39573729148599</v>
      </c>
      <c r="F3341">
        <v>2.77487150640997</v>
      </c>
    </row>
    <row r="3342" spans="1:6" x14ac:dyDescent="0.25">
      <c r="A3342">
        <v>34</v>
      </c>
      <c r="B3342" t="s">
        <v>6</v>
      </c>
      <c r="C3342">
        <v>2058</v>
      </c>
      <c r="D3342">
        <v>50</v>
      </c>
      <c r="E3342">
        <v>2.1946733514001502</v>
      </c>
      <c r="F3342">
        <v>2.2045003336975402</v>
      </c>
    </row>
    <row r="3343" spans="1:6" x14ac:dyDescent="0.25">
      <c r="A3343">
        <v>34</v>
      </c>
      <c r="B3343" t="s">
        <v>6</v>
      </c>
      <c r="C3343">
        <v>2058</v>
      </c>
      <c r="D3343">
        <v>75</v>
      </c>
      <c r="E3343">
        <v>0.47390471283408903</v>
      </c>
      <c r="F3343">
        <v>2.4150922092270402</v>
      </c>
    </row>
    <row r="3344" spans="1:6" x14ac:dyDescent="0.25">
      <c r="A3344">
        <v>34</v>
      </c>
      <c r="B3344" t="s">
        <v>6</v>
      </c>
      <c r="C3344">
        <v>2058</v>
      </c>
      <c r="D3344">
        <v>95</v>
      </c>
      <c r="E3344">
        <v>-1.4905679249152199</v>
      </c>
      <c r="F3344">
        <v>2.77591667478847</v>
      </c>
    </row>
    <row r="3345" spans="1:6" x14ac:dyDescent="0.25">
      <c r="A3345">
        <v>35</v>
      </c>
      <c r="B3345" t="s">
        <v>6</v>
      </c>
      <c r="C3345">
        <v>2058</v>
      </c>
      <c r="D3345">
        <v>50</v>
      </c>
      <c r="E3345">
        <v>1.95212026938989</v>
      </c>
      <c r="F3345">
        <v>2.1743555309771101</v>
      </c>
    </row>
    <row r="3346" spans="1:6" x14ac:dyDescent="0.25">
      <c r="A3346">
        <v>35</v>
      </c>
      <c r="B3346" t="s">
        <v>6</v>
      </c>
      <c r="C3346">
        <v>2058</v>
      </c>
      <c r="D3346">
        <v>75</v>
      </c>
      <c r="E3346">
        <v>0.26991336815900002</v>
      </c>
      <c r="F3346">
        <v>2.39089044976234</v>
      </c>
    </row>
    <row r="3347" spans="1:6" x14ac:dyDescent="0.25">
      <c r="A3347">
        <v>35</v>
      </c>
      <c r="B3347" t="s">
        <v>6</v>
      </c>
      <c r="C3347">
        <v>2058</v>
      </c>
      <c r="D3347">
        <v>95</v>
      </c>
      <c r="E3347">
        <v>-1.2447312398424599</v>
      </c>
      <c r="F3347">
        <v>2.80106164308609</v>
      </c>
    </row>
    <row r="3348" spans="1:6" x14ac:dyDescent="0.25">
      <c r="A3348">
        <v>36</v>
      </c>
      <c r="B3348" t="s">
        <v>6</v>
      </c>
      <c r="C3348">
        <v>2058</v>
      </c>
      <c r="D3348">
        <v>50</v>
      </c>
      <c r="E3348">
        <v>2.2242610584001499</v>
      </c>
      <c r="F3348">
        <v>2.2048800863493101</v>
      </c>
    </row>
    <row r="3349" spans="1:6" x14ac:dyDescent="0.25">
      <c r="A3349">
        <v>36</v>
      </c>
      <c r="B3349" t="s">
        <v>6</v>
      </c>
      <c r="C3349">
        <v>2058</v>
      </c>
      <c r="D3349">
        <v>75</v>
      </c>
      <c r="E3349">
        <v>0.172585142621313</v>
      </c>
      <c r="F3349">
        <v>2.3726307464474798</v>
      </c>
    </row>
    <row r="3350" spans="1:6" x14ac:dyDescent="0.25">
      <c r="A3350">
        <v>36</v>
      </c>
      <c r="B3350" t="s">
        <v>6</v>
      </c>
      <c r="C3350">
        <v>2058</v>
      </c>
      <c r="D3350">
        <v>95</v>
      </c>
      <c r="E3350">
        <v>-1.9970197607945701</v>
      </c>
      <c r="F3350">
        <v>2.6978300847510099</v>
      </c>
    </row>
    <row r="3351" spans="1:6" x14ac:dyDescent="0.25">
      <c r="A3351">
        <v>37</v>
      </c>
      <c r="B3351" t="s">
        <v>6</v>
      </c>
      <c r="C3351">
        <v>2058</v>
      </c>
      <c r="D3351">
        <v>50</v>
      </c>
      <c r="E3351">
        <v>2.0498857317376702</v>
      </c>
      <c r="F3351">
        <v>2.1906302562831801</v>
      </c>
    </row>
    <row r="3352" spans="1:6" x14ac:dyDescent="0.25">
      <c r="A3352">
        <v>37</v>
      </c>
      <c r="B3352" t="s">
        <v>6</v>
      </c>
      <c r="C3352">
        <v>2058</v>
      </c>
      <c r="D3352">
        <v>75</v>
      </c>
      <c r="E3352">
        <v>0.27479057825152198</v>
      </c>
      <c r="F3352">
        <v>2.3914014673528099</v>
      </c>
    </row>
    <row r="3353" spans="1:6" x14ac:dyDescent="0.25">
      <c r="A3353">
        <v>37</v>
      </c>
      <c r="B3353" t="s">
        <v>6</v>
      </c>
      <c r="C3353">
        <v>2058</v>
      </c>
      <c r="D3353">
        <v>95</v>
      </c>
      <c r="E3353">
        <v>-1.88381491556411</v>
      </c>
      <c r="F3353">
        <v>2.7150881948666501</v>
      </c>
    </row>
    <row r="3354" spans="1:6" x14ac:dyDescent="0.25">
      <c r="A3354">
        <v>38</v>
      </c>
      <c r="B3354" t="s">
        <v>6</v>
      </c>
      <c r="C3354">
        <v>2058</v>
      </c>
      <c r="D3354">
        <v>50</v>
      </c>
      <c r="E3354">
        <v>2.0791252542990799</v>
      </c>
      <c r="F3354">
        <v>2.1949159745990299</v>
      </c>
    </row>
    <row r="3355" spans="1:6" x14ac:dyDescent="0.25">
      <c r="A3355">
        <v>38</v>
      </c>
      <c r="B3355" t="s">
        <v>6</v>
      </c>
      <c r="C3355">
        <v>2058</v>
      </c>
      <c r="D3355">
        <v>75</v>
      </c>
      <c r="E3355">
        <v>0.36947571254724798</v>
      </c>
      <c r="F3355">
        <v>2.3977867347995598</v>
      </c>
    </row>
    <row r="3356" spans="1:6" x14ac:dyDescent="0.25">
      <c r="A3356">
        <v>38</v>
      </c>
      <c r="B3356" t="s">
        <v>6</v>
      </c>
      <c r="C3356">
        <v>2058</v>
      </c>
      <c r="D3356">
        <v>95</v>
      </c>
      <c r="E3356">
        <v>-1.58309360788863</v>
      </c>
      <c r="F3356">
        <v>2.75706335103667</v>
      </c>
    </row>
    <row r="3357" spans="1:6" x14ac:dyDescent="0.25">
      <c r="A3357">
        <v>39</v>
      </c>
      <c r="B3357" t="s">
        <v>6</v>
      </c>
      <c r="C3357">
        <v>2058</v>
      </c>
      <c r="D3357">
        <v>50</v>
      </c>
      <c r="E3357">
        <v>2.18490820107947</v>
      </c>
      <c r="F3357">
        <v>2.2063565854902198</v>
      </c>
    </row>
    <row r="3358" spans="1:6" x14ac:dyDescent="0.25">
      <c r="A3358">
        <v>39</v>
      </c>
      <c r="B3358" t="s">
        <v>6</v>
      </c>
      <c r="C3358">
        <v>2058</v>
      </c>
      <c r="D3358">
        <v>75</v>
      </c>
      <c r="E3358">
        <v>0.45960274111617899</v>
      </c>
      <c r="F3358">
        <v>2.4170144171116101</v>
      </c>
    </row>
    <row r="3359" spans="1:6" x14ac:dyDescent="0.25">
      <c r="A3359">
        <v>39</v>
      </c>
      <c r="B3359" t="s">
        <v>6</v>
      </c>
      <c r="C3359">
        <v>2058</v>
      </c>
      <c r="D3359">
        <v>95</v>
      </c>
      <c r="E3359">
        <v>-1.7696176366699901</v>
      </c>
      <c r="F3359">
        <v>2.7329852252748799</v>
      </c>
    </row>
    <row r="3360" spans="1:6" x14ac:dyDescent="0.25">
      <c r="A3360">
        <v>40</v>
      </c>
      <c r="B3360" t="s">
        <v>6</v>
      </c>
      <c r="C3360">
        <v>2058</v>
      </c>
      <c r="D3360">
        <v>50</v>
      </c>
      <c r="E3360">
        <v>2.2007021857105502</v>
      </c>
      <c r="F3360">
        <v>2.2074835337884799</v>
      </c>
    </row>
    <row r="3361" spans="1:6" x14ac:dyDescent="0.25">
      <c r="A3361">
        <v>40</v>
      </c>
      <c r="B3361" t="s">
        <v>6</v>
      </c>
      <c r="C3361">
        <v>2058</v>
      </c>
      <c r="D3361">
        <v>75</v>
      </c>
      <c r="E3361">
        <v>0.56838929547392503</v>
      </c>
      <c r="F3361">
        <v>2.4286805248566501</v>
      </c>
    </row>
    <row r="3362" spans="1:6" x14ac:dyDescent="0.25">
      <c r="A3362">
        <v>40</v>
      </c>
      <c r="B3362" t="s">
        <v>6</v>
      </c>
      <c r="C3362">
        <v>2058</v>
      </c>
      <c r="D3362">
        <v>95</v>
      </c>
      <c r="E3362">
        <v>-1.5921863089749899</v>
      </c>
      <c r="F3362">
        <v>2.7519333797244201</v>
      </c>
    </row>
    <row r="3363" spans="1:6" x14ac:dyDescent="0.25">
      <c r="A3363">
        <v>41</v>
      </c>
      <c r="B3363" t="s">
        <v>6</v>
      </c>
      <c r="C3363">
        <v>2058</v>
      </c>
      <c r="D3363">
        <v>50</v>
      </c>
      <c r="E3363">
        <v>2.0906598521861999</v>
      </c>
      <c r="F3363">
        <v>2.1966587032367602</v>
      </c>
    </row>
    <row r="3364" spans="1:6" x14ac:dyDescent="0.25">
      <c r="A3364">
        <v>41</v>
      </c>
      <c r="B3364" t="s">
        <v>6</v>
      </c>
      <c r="C3364">
        <v>2058</v>
      </c>
      <c r="D3364">
        <v>75</v>
      </c>
      <c r="E3364">
        <v>0.57938660316629897</v>
      </c>
      <c r="F3364">
        <v>2.4326491779489601</v>
      </c>
    </row>
    <row r="3365" spans="1:6" x14ac:dyDescent="0.25">
      <c r="A3365">
        <v>41</v>
      </c>
      <c r="B3365" t="s">
        <v>6</v>
      </c>
      <c r="C3365">
        <v>2058</v>
      </c>
      <c r="D3365">
        <v>95</v>
      </c>
      <c r="E3365">
        <v>-1.4385268165262599</v>
      </c>
      <c r="F3365">
        <v>2.7764564533034801</v>
      </c>
    </row>
    <row r="3366" spans="1:6" x14ac:dyDescent="0.25">
      <c r="A3366">
        <v>42</v>
      </c>
      <c r="B3366" t="s">
        <v>6</v>
      </c>
      <c r="C3366">
        <v>2058</v>
      </c>
      <c r="D3366">
        <v>50</v>
      </c>
      <c r="E3366">
        <v>2.0732250237601102</v>
      </c>
      <c r="F3366">
        <v>2.18563489616559</v>
      </c>
    </row>
    <row r="3367" spans="1:6" x14ac:dyDescent="0.25">
      <c r="A3367">
        <v>42</v>
      </c>
      <c r="B3367" t="s">
        <v>6</v>
      </c>
      <c r="C3367">
        <v>2058</v>
      </c>
      <c r="D3367">
        <v>75</v>
      </c>
      <c r="E3367">
        <v>0.572529442779935</v>
      </c>
      <c r="F3367">
        <v>2.42676166777178</v>
      </c>
    </row>
    <row r="3368" spans="1:6" x14ac:dyDescent="0.25">
      <c r="A3368">
        <v>42</v>
      </c>
      <c r="B3368" t="s">
        <v>6</v>
      </c>
      <c r="C3368">
        <v>2058</v>
      </c>
      <c r="D3368">
        <v>95</v>
      </c>
      <c r="E3368">
        <v>-1.4925808263083999</v>
      </c>
      <c r="F3368">
        <v>2.7659457683804001</v>
      </c>
    </row>
    <row r="3369" spans="1:6" x14ac:dyDescent="0.25">
      <c r="A3369">
        <v>43</v>
      </c>
      <c r="B3369" t="s">
        <v>6</v>
      </c>
      <c r="C3369">
        <v>2058</v>
      </c>
      <c r="D3369">
        <v>50</v>
      </c>
      <c r="E3369">
        <v>1.9753855397869</v>
      </c>
      <c r="F3369">
        <v>2.1780773605228698</v>
      </c>
    </row>
    <row r="3370" spans="1:6" x14ac:dyDescent="0.25">
      <c r="A3370">
        <v>43</v>
      </c>
      <c r="B3370" t="s">
        <v>6</v>
      </c>
      <c r="C3370">
        <v>2058</v>
      </c>
      <c r="D3370">
        <v>75</v>
      </c>
      <c r="E3370">
        <v>0.66296393620719896</v>
      </c>
      <c r="F3370">
        <v>2.4454147427445299</v>
      </c>
    </row>
    <row r="3371" spans="1:6" x14ac:dyDescent="0.25">
      <c r="A3371">
        <v>43</v>
      </c>
      <c r="B3371" t="s">
        <v>6</v>
      </c>
      <c r="C3371">
        <v>2058</v>
      </c>
      <c r="D3371">
        <v>95</v>
      </c>
      <c r="E3371">
        <v>-1.6428770547440099</v>
      </c>
      <c r="F3371">
        <v>2.7472727779230501</v>
      </c>
    </row>
    <row r="3372" spans="1:6" x14ac:dyDescent="0.25">
      <c r="A3372">
        <v>44</v>
      </c>
      <c r="B3372" t="s">
        <v>6</v>
      </c>
      <c r="C3372">
        <v>2058</v>
      </c>
      <c r="D3372">
        <v>50</v>
      </c>
      <c r="E3372">
        <v>1.9600841781312499</v>
      </c>
      <c r="F3372">
        <v>2.17239358484527</v>
      </c>
    </row>
    <row r="3373" spans="1:6" x14ac:dyDescent="0.25">
      <c r="A3373">
        <v>44</v>
      </c>
      <c r="B3373" t="s">
        <v>6</v>
      </c>
      <c r="C3373">
        <v>2058</v>
      </c>
      <c r="D3373">
        <v>75</v>
      </c>
      <c r="E3373">
        <v>0.59649933550082501</v>
      </c>
      <c r="F3373">
        <v>2.4269250050188198</v>
      </c>
    </row>
    <row r="3374" spans="1:6" x14ac:dyDescent="0.25">
      <c r="A3374">
        <v>44</v>
      </c>
      <c r="B3374" t="s">
        <v>6</v>
      </c>
      <c r="C3374">
        <v>2058</v>
      </c>
      <c r="D3374">
        <v>95</v>
      </c>
      <c r="E3374">
        <v>-1.8328139962133601</v>
      </c>
      <c r="F3374">
        <v>2.72192053650816</v>
      </c>
    </row>
    <row r="3375" spans="1:6" x14ac:dyDescent="0.25">
      <c r="A3375">
        <v>45</v>
      </c>
      <c r="B3375" t="s">
        <v>6</v>
      </c>
      <c r="C3375">
        <v>2058</v>
      </c>
      <c r="D3375">
        <v>50</v>
      </c>
      <c r="E3375">
        <v>2.2118145435622898</v>
      </c>
      <c r="F3375">
        <v>2.2067941098108301</v>
      </c>
    </row>
    <row r="3376" spans="1:6" x14ac:dyDescent="0.25">
      <c r="A3376">
        <v>45</v>
      </c>
      <c r="B3376" t="s">
        <v>6</v>
      </c>
      <c r="C3376">
        <v>2058</v>
      </c>
      <c r="D3376">
        <v>75</v>
      </c>
      <c r="E3376">
        <v>0.47075101230723398</v>
      </c>
      <c r="F3376">
        <v>2.4225805548666899</v>
      </c>
    </row>
    <row r="3377" spans="1:6" x14ac:dyDescent="0.25">
      <c r="A3377">
        <v>45</v>
      </c>
      <c r="B3377" t="s">
        <v>6</v>
      </c>
      <c r="C3377">
        <v>2058</v>
      </c>
      <c r="D3377">
        <v>95</v>
      </c>
      <c r="E3377">
        <v>-1.93696174215759</v>
      </c>
      <c r="F3377">
        <v>2.7133441251947801</v>
      </c>
    </row>
    <row r="3378" spans="1:6" x14ac:dyDescent="0.25">
      <c r="A3378">
        <v>46</v>
      </c>
      <c r="B3378" t="s">
        <v>6</v>
      </c>
      <c r="C3378">
        <v>2058</v>
      </c>
      <c r="D3378">
        <v>50</v>
      </c>
      <c r="E3378">
        <v>2.09071213036481</v>
      </c>
      <c r="F3378">
        <v>2.1959423528617399</v>
      </c>
    </row>
    <row r="3379" spans="1:6" x14ac:dyDescent="0.25">
      <c r="A3379">
        <v>46</v>
      </c>
      <c r="B3379" t="s">
        <v>6</v>
      </c>
      <c r="C3379">
        <v>2058</v>
      </c>
      <c r="D3379">
        <v>75</v>
      </c>
      <c r="E3379">
        <v>0.51688670921067903</v>
      </c>
      <c r="F3379">
        <v>2.4302607568550298</v>
      </c>
    </row>
    <row r="3380" spans="1:6" x14ac:dyDescent="0.25">
      <c r="A3380">
        <v>46</v>
      </c>
      <c r="B3380" t="s">
        <v>6</v>
      </c>
      <c r="C3380">
        <v>2058</v>
      </c>
      <c r="D3380">
        <v>95</v>
      </c>
      <c r="E3380">
        <v>-1.53622908561228</v>
      </c>
      <c r="F3380">
        <v>2.7653087649743</v>
      </c>
    </row>
    <row r="3381" spans="1:6" x14ac:dyDescent="0.25">
      <c r="A3381">
        <v>47</v>
      </c>
      <c r="B3381" t="s">
        <v>6</v>
      </c>
      <c r="C3381">
        <v>2058</v>
      </c>
      <c r="D3381">
        <v>50</v>
      </c>
      <c r="E3381">
        <v>2.2002532123632701</v>
      </c>
      <c r="F3381">
        <v>2.2106278635016898</v>
      </c>
    </row>
    <row r="3382" spans="1:6" x14ac:dyDescent="0.25">
      <c r="A3382">
        <v>47</v>
      </c>
      <c r="B3382" t="s">
        <v>6</v>
      </c>
      <c r="C3382">
        <v>2058</v>
      </c>
      <c r="D3382">
        <v>75</v>
      </c>
      <c r="E3382">
        <v>0.410095819658643</v>
      </c>
      <c r="F3382">
        <v>2.4087081110399202</v>
      </c>
    </row>
    <row r="3383" spans="1:6" x14ac:dyDescent="0.25">
      <c r="A3383">
        <v>47</v>
      </c>
      <c r="B3383" t="s">
        <v>6</v>
      </c>
      <c r="C3383">
        <v>2058</v>
      </c>
      <c r="D3383">
        <v>95</v>
      </c>
      <c r="E3383">
        <v>-2.08450587556103</v>
      </c>
      <c r="F3383">
        <v>2.6927976532463598</v>
      </c>
    </row>
    <row r="3384" spans="1:6" x14ac:dyDescent="0.25">
      <c r="A3384">
        <v>48</v>
      </c>
      <c r="B3384" t="s">
        <v>6</v>
      </c>
      <c r="C3384">
        <v>2058</v>
      </c>
      <c r="D3384">
        <v>50</v>
      </c>
      <c r="E3384">
        <v>2.0792687756480301</v>
      </c>
      <c r="F3384">
        <v>2.19898137341487</v>
      </c>
    </row>
    <row r="3385" spans="1:6" x14ac:dyDescent="0.25">
      <c r="A3385">
        <v>48</v>
      </c>
      <c r="B3385" t="s">
        <v>6</v>
      </c>
      <c r="C3385">
        <v>2058</v>
      </c>
      <c r="D3385">
        <v>75</v>
      </c>
      <c r="E3385">
        <v>0.46797195472710701</v>
      </c>
      <c r="F3385">
        <v>2.4207001180847301</v>
      </c>
    </row>
    <row r="3386" spans="1:6" x14ac:dyDescent="0.25">
      <c r="A3386">
        <v>48</v>
      </c>
      <c r="B3386" t="s">
        <v>6</v>
      </c>
      <c r="C3386">
        <v>2058</v>
      </c>
      <c r="D3386">
        <v>95</v>
      </c>
      <c r="E3386">
        <v>-2.14385237208583</v>
      </c>
      <c r="F3386">
        <v>2.6791994998452</v>
      </c>
    </row>
    <row r="3387" spans="1:6" x14ac:dyDescent="0.25">
      <c r="A3387">
        <v>49</v>
      </c>
      <c r="B3387" t="s">
        <v>6</v>
      </c>
      <c r="C3387">
        <v>2058</v>
      </c>
      <c r="D3387">
        <v>50</v>
      </c>
      <c r="E3387">
        <v>2.0661030692935101</v>
      </c>
      <c r="F3387">
        <v>2.1835328607756299</v>
      </c>
    </row>
    <row r="3388" spans="1:6" x14ac:dyDescent="0.25">
      <c r="A3388">
        <v>49</v>
      </c>
      <c r="B3388" t="s">
        <v>6</v>
      </c>
      <c r="C3388">
        <v>2058</v>
      </c>
      <c r="D3388">
        <v>75</v>
      </c>
      <c r="E3388">
        <v>0.321172198633911</v>
      </c>
      <c r="F3388">
        <v>2.3916086313824398</v>
      </c>
    </row>
    <row r="3389" spans="1:6" x14ac:dyDescent="0.25">
      <c r="A3389">
        <v>49</v>
      </c>
      <c r="B3389" t="s">
        <v>6</v>
      </c>
      <c r="C3389">
        <v>2058</v>
      </c>
      <c r="D3389">
        <v>95</v>
      </c>
      <c r="E3389">
        <v>-2.04154281390676</v>
      </c>
      <c r="F3389">
        <v>2.6945532009222202</v>
      </c>
    </row>
    <row r="3390" spans="1:6" x14ac:dyDescent="0.25">
      <c r="A3390">
        <v>50</v>
      </c>
      <c r="B3390" t="s">
        <v>6</v>
      </c>
      <c r="C3390">
        <v>2058</v>
      </c>
      <c r="D3390">
        <v>50</v>
      </c>
      <c r="E3390">
        <v>2.1831319035862902</v>
      </c>
      <c r="F3390">
        <v>2.2044725680500701</v>
      </c>
    </row>
    <row r="3391" spans="1:6" x14ac:dyDescent="0.25">
      <c r="A3391">
        <v>50</v>
      </c>
      <c r="B3391" t="s">
        <v>6</v>
      </c>
      <c r="C3391">
        <v>2058</v>
      </c>
      <c r="D3391">
        <v>75</v>
      </c>
      <c r="E3391">
        <v>0.36410925259087401</v>
      </c>
      <c r="F3391">
        <v>2.3981238208695701</v>
      </c>
    </row>
    <row r="3392" spans="1:6" x14ac:dyDescent="0.25">
      <c r="A3392">
        <v>50</v>
      </c>
      <c r="B3392" t="s">
        <v>6</v>
      </c>
      <c r="C3392">
        <v>2058</v>
      </c>
      <c r="D3392">
        <v>95</v>
      </c>
      <c r="E3392">
        <v>-1.5603968575210101</v>
      </c>
      <c r="F3392">
        <v>2.7509451296913601</v>
      </c>
    </row>
    <row r="3393" spans="1:6" x14ac:dyDescent="0.25">
      <c r="A3393">
        <v>51</v>
      </c>
      <c r="B3393" t="s">
        <v>6</v>
      </c>
      <c r="C3393">
        <v>2058</v>
      </c>
      <c r="D3393">
        <v>50</v>
      </c>
      <c r="E3393">
        <v>2.21610897599379</v>
      </c>
      <c r="F3393">
        <v>2.2050815920378599</v>
      </c>
    </row>
    <row r="3394" spans="1:6" x14ac:dyDescent="0.25">
      <c r="A3394">
        <v>51</v>
      </c>
      <c r="B3394" t="s">
        <v>6</v>
      </c>
      <c r="C3394">
        <v>2058</v>
      </c>
      <c r="D3394">
        <v>75</v>
      </c>
      <c r="E3394">
        <v>0.40822774837051001</v>
      </c>
      <c r="F3394">
        <v>2.40958056109117</v>
      </c>
    </row>
    <row r="3395" spans="1:6" x14ac:dyDescent="0.25">
      <c r="A3395">
        <v>51</v>
      </c>
      <c r="B3395" t="s">
        <v>6</v>
      </c>
      <c r="C3395">
        <v>2058</v>
      </c>
      <c r="D3395">
        <v>95</v>
      </c>
      <c r="E3395">
        <v>-2.0991393948872199</v>
      </c>
      <c r="F3395">
        <v>2.6860190344399402</v>
      </c>
    </row>
    <row r="3396" spans="1:6" x14ac:dyDescent="0.25">
      <c r="A3396">
        <v>52</v>
      </c>
      <c r="B3396" t="s">
        <v>6</v>
      </c>
      <c r="C3396">
        <v>2058</v>
      </c>
      <c r="D3396">
        <v>50</v>
      </c>
      <c r="E3396">
        <v>2.1509696691292599</v>
      </c>
      <c r="F3396">
        <v>2.2016942480101598</v>
      </c>
    </row>
    <row r="3397" spans="1:6" x14ac:dyDescent="0.25">
      <c r="A3397">
        <v>52</v>
      </c>
      <c r="B3397" t="s">
        <v>6</v>
      </c>
      <c r="C3397">
        <v>2058</v>
      </c>
      <c r="D3397">
        <v>75</v>
      </c>
      <c r="E3397">
        <v>0.42518464987638199</v>
      </c>
      <c r="F3397">
        <v>2.4102090245624201</v>
      </c>
    </row>
    <row r="3398" spans="1:6" x14ac:dyDescent="0.25">
      <c r="A3398">
        <v>52</v>
      </c>
      <c r="B3398" t="s">
        <v>6</v>
      </c>
      <c r="C3398">
        <v>2058</v>
      </c>
      <c r="D3398">
        <v>95</v>
      </c>
      <c r="E3398">
        <v>-1.7936075455060601</v>
      </c>
      <c r="F3398">
        <v>2.72174610433223</v>
      </c>
    </row>
    <row r="3399" spans="1:6" x14ac:dyDescent="0.25">
      <c r="A3399">
        <v>53</v>
      </c>
      <c r="B3399" t="s">
        <v>6</v>
      </c>
      <c r="C3399">
        <v>2058</v>
      </c>
      <c r="D3399">
        <v>50</v>
      </c>
      <c r="E3399">
        <v>1.8950567144747199</v>
      </c>
      <c r="F3399">
        <v>2.1676380708090401</v>
      </c>
    </row>
    <row r="3400" spans="1:6" x14ac:dyDescent="0.25">
      <c r="A3400">
        <v>53</v>
      </c>
      <c r="B3400" t="s">
        <v>6</v>
      </c>
      <c r="C3400">
        <v>2058</v>
      </c>
      <c r="D3400">
        <v>75</v>
      </c>
      <c r="E3400">
        <v>0.27314536947467699</v>
      </c>
      <c r="F3400">
        <v>2.38825678783151</v>
      </c>
    </row>
    <row r="3401" spans="1:6" x14ac:dyDescent="0.25">
      <c r="A3401">
        <v>53</v>
      </c>
      <c r="B3401" t="s">
        <v>6</v>
      </c>
      <c r="C3401">
        <v>2058</v>
      </c>
      <c r="D3401">
        <v>95</v>
      </c>
      <c r="E3401">
        <v>-2.15633338141871</v>
      </c>
      <c r="F3401">
        <v>2.6823976996669501</v>
      </c>
    </row>
    <row r="3402" spans="1:6" x14ac:dyDescent="0.25">
      <c r="A3402">
        <v>54</v>
      </c>
      <c r="B3402" t="s">
        <v>6</v>
      </c>
      <c r="C3402">
        <v>2058</v>
      </c>
      <c r="D3402">
        <v>50</v>
      </c>
      <c r="E3402">
        <v>1.96923211380962</v>
      </c>
      <c r="F3402">
        <v>2.1804015460086101</v>
      </c>
    </row>
    <row r="3403" spans="1:6" x14ac:dyDescent="0.25">
      <c r="A3403">
        <v>54</v>
      </c>
      <c r="B3403" t="s">
        <v>6</v>
      </c>
      <c r="C3403">
        <v>2058</v>
      </c>
      <c r="D3403">
        <v>75</v>
      </c>
      <c r="E3403">
        <v>0.66198626949028805</v>
      </c>
      <c r="F3403">
        <v>2.4508610963698199</v>
      </c>
    </row>
    <row r="3404" spans="1:6" x14ac:dyDescent="0.25">
      <c r="A3404">
        <v>54</v>
      </c>
      <c r="B3404" t="s">
        <v>6</v>
      </c>
      <c r="C3404">
        <v>2058</v>
      </c>
      <c r="D3404">
        <v>95</v>
      </c>
      <c r="E3404">
        <v>-1.4273527177451499</v>
      </c>
      <c r="F3404">
        <v>2.7866575481667102</v>
      </c>
    </row>
    <row r="3405" spans="1:6" x14ac:dyDescent="0.25">
      <c r="A3405">
        <v>55</v>
      </c>
      <c r="B3405" t="s">
        <v>6</v>
      </c>
      <c r="C3405">
        <v>2058</v>
      </c>
      <c r="D3405">
        <v>50</v>
      </c>
      <c r="E3405">
        <v>1.93856904839108</v>
      </c>
      <c r="F3405">
        <v>2.1778032605638602</v>
      </c>
    </row>
    <row r="3406" spans="1:6" x14ac:dyDescent="0.25">
      <c r="A3406">
        <v>55</v>
      </c>
      <c r="B3406" t="s">
        <v>6</v>
      </c>
      <c r="C3406">
        <v>2058</v>
      </c>
      <c r="D3406">
        <v>75</v>
      </c>
      <c r="E3406">
        <v>0.67548781986912698</v>
      </c>
      <c r="F3406">
        <v>2.4467716402956801</v>
      </c>
    </row>
    <row r="3407" spans="1:6" x14ac:dyDescent="0.25">
      <c r="A3407">
        <v>55</v>
      </c>
      <c r="B3407" t="s">
        <v>6</v>
      </c>
      <c r="C3407">
        <v>2058</v>
      </c>
      <c r="D3407">
        <v>95</v>
      </c>
      <c r="E3407">
        <v>-1.2773511995712099</v>
      </c>
      <c r="F3407">
        <v>2.7930729820637401</v>
      </c>
    </row>
    <row r="3408" spans="1:6" x14ac:dyDescent="0.25">
      <c r="A3408">
        <v>56</v>
      </c>
      <c r="B3408" t="s">
        <v>6</v>
      </c>
      <c r="C3408">
        <v>2058</v>
      </c>
      <c r="D3408">
        <v>50</v>
      </c>
      <c r="E3408">
        <v>2.0774233581533501</v>
      </c>
      <c r="F3408">
        <v>2.1965446266773099</v>
      </c>
    </row>
    <row r="3409" spans="1:6" x14ac:dyDescent="0.25">
      <c r="A3409">
        <v>56</v>
      </c>
      <c r="B3409" t="s">
        <v>6</v>
      </c>
      <c r="C3409">
        <v>2058</v>
      </c>
      <c r="D3409">
        <v>75</v>
      </c>
      <c r="E3409">
        <v>0.92352163919244301</v>
      </c>
      <c r="F3409">
        <v>2.4747093182190598</v>
      </c>
    </row>
    <row r="3410" spans="1:6" x14ac:dyDescent="0.25">
      <c r="A3410">
        <v>56</v>
      </c>
      <c r="B3410" t="s">
        <v>6</v>
      </c>
      <c r="C3410">
        <v>2058</v>
      </c>
      <c r="D3410">
        <v>95</v>
      </c>
      <c r="E3410">
        <v>-1.3382381956622</v>
      </c>
      <c r="F3410">
        <v>2.7875727110997799</v>
      </c>
    </row>
    <row r="3411" spans="1:6" x14ac:dyDescent="0.25">
      <c r="A3411">
        <v>57</v>
      </c>
      <c r="B3411" t="s">
        <v>6</v>
      </c>
      <c r="C3411">
        <v>2058</v>
      </c>
      <c r="D3411">
        <v>50</v>
      </c>
      <c r="E3411">
        <v>2.0350830512424101</v>
      </c>
      <c r="F3411">
        <v>2.1867874324236301</v>
      </c>
    </row>
    <row r="3412" spans="1:6" x14ac:dyDescent="0.25">
      <c r="A3412">
        <v>57</v>
      </c>
      <c r="B3412" t="s">
        <v>6</v>
      </c>
      <c r="C3412">
        <v>2058</v>
      </c>
      <c r="D3412">
        <v>75</v>
      </c>
      <c r="E3412">
        <v>0.59404077412714096</v>
      </c>
      <c r="F3412">
        <v>2.4397080189612201</v>
      </c>
    </row>
    <row r="3413" spans="1:6" x14ac:dyDescent="0.25">
      <c r="A3413">
        <v>57</v>
      </c>
      <c r="B3413" t="s">
        <v>6</v>
      </c>
      <c r="C3413">
        <v>2058</v>
      </c>
      <c r="D3413">
        <v>95</v>
      </c>
      <c r="E3413">
        <v>-1.72976615246459</v>
      </c>
      <c r="F3413">
        <v>2.7428394312790001</v>
      </c>
    </row>
    <row r="3414" spans="1:6" x14ac:dyDescent="0.25">
      <c r="A3414">
        <v>58</v>
      </c>
      <c r="B3414" t="s">
        <v>6</v>
      </c>
      <c r="C3414">
        <v>2058</v>
      </c>
      <c r="D3414">
        <v>50</v>
      </c>
      <c r="E3414">
        <v>2.0506176160096099</v>
      </c>
      <c r="F3414">
        <v>2.1882376411228699</v>
      </c>
    </row>
    <row r="3415" spans="1:6" x14ac:dyDescent="0.25">
      <c r="A3415">
        <v>58</v>
      </c>
      <c r="B3415" t="s">
        <v>6</v>
      </c>
      <c r="C3415">
        <v>2058</v>
      </c>
      <c r="D3415">
        <v>75</v>
      </c>
      <c r="E3415">
        <v>0.48539481976450499</v>
      </c>
      <c r="F3415">
        <v>2.4209266878781999</v>
      </c>
    </row>
    <row r="3416" spans="1:6" x14ac:dyDescent="0.25">
      <c r="A3416">
        <v>58</v>
      </c>
      <c r="B3416" t="s">
        <v>6</v>
      </c>
      <c r="C3416">
        <v>2058</v>
      </c>
      <c r="D3416">
        <v>95</v>
      </c>
      <c r="E3416">
        <v>-1.3873293578367201</v>
      </c>
      <c r="F3416">
        <v>2.78626816938384</v>
      </c>
    </row>
    <row r="3417" spans="1:6" x14ac:dyDescent="0.25">
      <c r="A3417">
        <v>59</v>
      </c>
      <c r="B3417" t="s">
        <v>6</v>
      </c>
      <c r="C3417">
        <v>2058</v>
      </c>
      <c r="D3417">
        <v>50</v>
      </c>
      <c r="E3417">
        <v>1.9410960172077001</v>
      </c>
      <c r="F3417">
        <v>2.1784440184326801</v>
      </c>
    </row>
    <row r="3418" spans="1:6" x14ac:dyDescent="0.25">
      <c r="A3418">
        <v>59</v>
      </c>
      <c r="B3418" t="s">
        <v>6</v>
      </c>
      <c r="C3418">
        <v>2058</v>
      </c>
      <c r="D3418">
        <v>75</v>
      </c>
      <c r="E3418">
        <v>0.111663312845767</v>
      </c>
      <c r="F3418">
        <v>2.3672203383197399</v>
      </c>
    </row>
    <row r="3419" spans="1:6" x14ac:dyDescent="0.25">
      <c r="A3419">
        <v>59</v>
      </c>
      <c r="B3419" t="s">
        <v>6</v>
      </c>
      <c r="C3419">
        <v>2058</v>
      </c>
      <c r="D3419">
        <v>95</v>
      </c>
      <c r="E3419">
        <v>-2.2680258020659099</v>
      </c>
      <c r="F3419">
        <v>2.6581700134859401</v>
      </c>
    </row>
    <row r="3420" spans="1:6" x14ac:dyDescent="0.25">
      <c r="A3420">
        <v>60</v>
      </c>
      <c r="B3420" t="s">
        <v>6</v>
      </c>
      <c r="C3420">
        <v>2058</v>
      </c>
      <c r="D3420">
        <v>50</v>
      </c>
      <c r="E3420">
        <v>2.13403781480182</v>
      </c>
      <c r="F3420">
        <v>2.19991592634184</v>
      </c>
    </row>
    <row r="3421" spans="1:6" x14ac:dyDescent="0.25">
      <c r="A3421">
        <v>60</v>
      </c>
      <c r="B3421" t="s">
        <v>6</v>
      </c>
      <c r="C3421">
        <v>2058</v>
      </c>
      <c r="D3421">
        <v>75</v>
      </c>
      <c r="E3421">
        <v>0.56736557675201404</v>
      </c>
      <c r="F3421">
        <v>2.4278477905602802</v>
      </c>
    </row>
    <row r="3422" spans="1:6" x14ac:dyDescent="0.25">
      <c r="A3422">
        <v>60</v>
      </c>
      <c r="B3422" t="s">
        <v>6</v>
      </c>
      <c r="C3422">
        <v>2058</v>
      </c>
      <c r="D3422">
        <v>95</v>
      </c>
      <c r="E3422">
        <v>-1.8166580969342301</v>
      </c>
      <c r="F3422">
        <v>2.7219893863615501</v>
      </c>
    </row>
    <row r="3423" spans="1:6" x14ac:dyDescent="0.25">
      <c r="A3423">
        <v>1</v>
      </c>
      <c r="B3423" t="s">
        <v>6</v>
      </c>
      <c r="C3423">
        <v>2059</v>
      </c>
      <c r="D3423">
        <v>50</v>
      </c>
      <c r="E3423">
        <v>2.2104560792750498</v>
      </c>
      <c r="F3423">
        <v>2.24746601354963</v>
      </c>
    </row>
    <row r="3424" spans="1:6" x14ac:dyDescent="0.25">
      <c r="A3424">
        <v>1</v>
      </c>
      <c r="B3424" t="s">
        <v>6</v>
      </c>
      <c r="C3424">
        <v>2059</v>
      </c>
      <c r="D3424">
        <v>75</v>
      </c>
      <c r="E3424">
        <v>0.71273738270944098</v>
      </c>
      <c r="F3424">
        <v>2.4990447654949199</v>
      </c>
    </row>
    <row r="3425" spans="1:6" x14ac:dyDescent="0.25">
      <c r="A3425">
        <v>1</v>
      </c>
      <c r="B3425" t="s">
        <v>6</v>
      </c>
      <c r="C3425">
        <v>2059</v>
      </c>
      <c r="D3425">
        <v>95</v>
      </c>
      <c r="E3425">
        <v>-1.1291101025691099</v>
      </c>
      <c r="F3425">
        <v>2.8717919351790999</v>
      </c>
    </row>
    <row r="3426" spans="1:6" x14ac:dyDescent="0.25">
      <c r="A3426">
        <v>2</v>
      </c>
      <c r="B3426" t="s">
        <v>6</v>
      </c>
      <c r="C3426">
        <v>2059</v>
      </c>
      <c r="D3426">
        <v>50</v>
      </c>
      <c r="E3426">
        <v>2.1191257421945</v>
      </c>
      <c r="F3426">
        <v>2.23652387341013</v>
      </c>
    </row>
    <row r="3427" spans="1:6" x14ac:dyDescent="0.25">
      <c r="A3427">
        <v>2</v>
      </c>
      <c r="B3427" t="s">
        <v>6</v>
      </c>
      <c r="C3427">
        <v>2059</v>
      </c>
      <c r="D3427">
        <v>75</v>
      </c>
      <c r="E3427">
        <v>0.76518668708936599</v>
      </c>
      <c r="F3427">
        <v>2.5124984462704698</v>
      </c>
    </row>
    <row r="3428" spans="1:6" x14ac:dyDescent="0.25">
      <c r="A3428">
        <v>2</v>
      </c>
      <c r="B3428" t="s">
        <v>6</v>
      </c>
      <c r="C3428">
        <v>2059</v>
      </c>
      <c r="D3428">
        <v>95</v>
      </c>
      <c r="E3428">
        <v>-1.32637082359978</v>
      </c>
      <c r="F3428">
        <v>2.84867328063322</v>
      </c>
    </row>
    <row r="3429" spans="1:6" x14ac:dyDescent="0.25">
      <c r="A3429">
        <v>3</v>
      </c>
      <c r="B3429" t="s">
        <v>6</v>
      </c>
      <c r="C3429">
        <v>2059</v>
      </c>
      <c r="D3429">
        <v>50</v>
      </c>
      <c r="E3429">
        <v>2.1464656191299998</v>
      </c>
      <c r="F3429">
        <v>2.2486645434639101</v>
      </c>
    </row>
    <row r="3430" spans="1:6" x14ac:dyDescent="0.25">
      <c r="A3430">
        <v>3</v>
      </c>
      <c r="B3430" t="s">
        <v>6</v>
      </c>
      <c r="C3430">
        <v>2059</v>
      </c>
      <c r="D3430">
        <v>75</v>
      </c>
      <c r="E3430">
        <v>0.37209115637519402</v>
      </c>
      <c r="F3430">
        <v>2.4556678345698502</v>
      </c>
    </row>
    <row r="3431" spans="1:6" x14ac:dyDescent="0.25">
      <c r="A3431">
        <v>3</v>
      </c>
      <c r="B3431" t="s">
        <v>6</v>
      </c>
      <c r="C3431">
        <v>2059</v>
      </c>
      <c r="D3431">
        <v>95</v>
      </c>
      <c r="E3431">
        <v>-1.9815993518709201</v>
      </c>
      <c r="F3431">
        <v>2.7638751786690401</v>
      </c>
    </row>
    <row r="3432" spans="1:6" x14ac:dyDescent="0.25">
      <c r="A3432">
        <v>4</v>
      </c>
      <c r="B3432" t="s">
        <v>6</v>
      </c>
      <c r="C3432">
        <v>2059</v>
      </c>
      <c r="D3432">
        <v>50</v>
      </c>
      <c r="E3432">
        <v>2.09635948079735</v>
      </c>
      <c r="F3432">
        <v>2.23882863801663</v>
      </c>
    </row>
    <row r="3433" spans="1:6" x14ac:dyDescent="0.25">
      <c r="A3433">
        <v>4</v>
      </c>
      <c r="B3433" t="s">
        <v>6</v>
      </c>
      <c r="C3433">
        <v>2059</v>
      </c>
      <c r="D3433">
        <v>75</v>
      </c>
      <c r="E3433">
        <v>0.714153691436755</v>
      </c>
      <c r="F3433">
        <v>2.5068894437188902</v>
      </c>
    </row>
    <row r="3434" spans="1:6" x14ac:dyDescent="0.25">
      <c r="A3434">
        <v>4</v>
      </c>
      <c r="B3434" t="s">
        <v>6</v>
      </c>
      <c r="C3434">
        <v>2059</v>
      </c>
      <c r="D3434">
        <v>95</v>
      </c>
      <c r="E3434">
        <v>-1.52669750093657</v>
      </c>
      <c r="F3434">
        <v>2.8189140620447999</v>
      </c>
    </row>
    <row r="3435" spans="1:6" x14ac:dyDescent="0.25">
      <c r="A3435">
        <v>5</v>
      </c>
      <c r="B3435" t="s">
        <v>6</v>
      </c>
      <c r="C3435">
        <v>2059</v>
      </c>
      <c r="D3435">
        <v>50</v>
      </c>
      <c r="E3435">
        <v>2.2128505266601399</v>
      </c>
      <c r="F3435">
        <v>2.24779205303635</v>
      </c>
    </row>
    <row r="3436" spans="1:6" x14ac:dyDescent="0.25">
      <c r="A3436">
        <v>5</v>
      </c>
      <c r="B3436" t="s">
        <v>6</v>
      </c>
      <c r="C3436">
        <v>2059</v>
      </c>
      <c r="D3436">
        <v>75</v>
      </c>
      <c r="E3436">
        <v>0.57437611993849003</v>
      </c>
      <c r="F3436">
        <v>2.47822227331684</v>
      </c>
    </row>
    <row r="3437" spans="1:6" x14ac:dyDescent="0.25">
      <c r="A3437">
        <v>5</v>
      </c>
      <c r="B3437" t="s">
        <v>6</v>
      </c>
      <c r="C3437">
        <v>2059</v>
      </c>
      <c r="D3437">
        <v>95</v>
      </c>
      <c r="E3437">
        <v>-1.5376837734253499</v>
      </c>
      <c r="F3437">
        <v>2.8196795140817499</v>
      </c>
    </row>
    <row r="3438" spans="1:6" x14ac:dyDescent="0.25">
      <c r="A3438">
        <v>6</v>
      </c>
      <c r="B3438" t="s">
        <v>6</v>
      </c>
      <c r="C3438">
        <v>2059</v>
      </c>
      <c r="D3438">
        <v>50</v>
      </c>
      <c r="E3438">
        <v>2.0511192021278699</v>
      </c>
      <c r="F3438">
        <v>2.2254977878850002</v>
      </c>
    </row>
    <row r="3439" spans="1:6" x14ac:dyDescent="0.25">
      <c r="A3439">
        <v>6</v>
      </c>
      <c r="B3439" t="s">
        <v>6</v>
      </c>
      <c r="C3439">
        <v>2059</v>
      </c>
      <c r="D3439">
        <v>75</v>
      </c>
      <c r="E3439">
        <v>0.77356637994567401</v>
      </c>
      <c r="F3439">
        <v>2.50532368092095</v>
      </c>
    </row>
    <row r="3440" spans="1:6" x14ac:dyDescent="0.25">
      <c r="A3440">
        <v>6</v>
      </c>
      <c r="B3440" t="s">
        <v>6</v>
      </c>
      <c r="C3440">
        <v>2059</v>
      </c>
      <c r="D3440">
        <v>95</v>
      </c>
      <c r="E3440">
        <v>-1.23597172317203</v>
      </c>
      <c r="F3440">
        <v>2.8672667178098901</v>
      </c>
    </row>
    <row r="3441" spans="1:6" x14ac:dyDescent="0.25">
      <c r="A3441">
        <v>7</v>
      </c>
      <c r="B3441" t="s">
        <v>6</v>
      </c>
      <c r="C3441">
        <v>2059</v>
      </c>
      <c r="D3441">
        <v>50</v>
      </c>
      <c r="E3441">
        <v>2.0945886736866801</v>
      </c>
      <c r="F3441">
        <v>2.2432137331911401</v>
      </c>
    </row>
    <row r="3442" spans="1:6" x14ac:dyDescent="0.25">
      <c r="A3442">
        <v>7</v>
      </c>
      <c r="B3442" t="s">
        <v>6</v>
      </c>
      <c r="C3442">
        <v>2059</v>
      </c>
      <c r="D3442">
        <v>75</v>
      </c>
      <c r="E3442">
        <v>0.74298124167346402</v>
      </c>
      <c r="F3442">
        <v>2.5107973824092902</v>
      </c>
    </row>
    <row r="3443" spans="1:6" x14ac:dyDescent="0.25">
      <c r="A3443">
        <v>7</v>
      </c>
      <c r="B3443" t="s">
        <v>6</v>
      </c>
      <c r="C3443">
        <v>2059</v>
      </c>
      <c r="D3443">
        <v>95</v>
      </c>
      <c r="E3443">
        <v>-1.1782076720066199</v>
      </c>
      <c r="F3443">
        <v>2.8762328490862199</v>
      </c>
    </row>
    <row r="3444" spans="1:6" x14ac:dyDescent="0.25">
      <c r="A3444">
        <v>8</v>
      </c>
      <c r="B3444" t="s">
        <v>6</v>
      </c>
      <c r="C3444">
        <v>2059</v>
      </c>
      <c r="D3444">
        <v>50</v>
      </c>
      <c r="E3444">
        <v>2.0836087194120299</v>
      </c>
      <c r="F3444">
        <v>2.2391469226653098</v>
      </c>
    </row>
    <row r="3445" spans="1:6" x14ac:dyDescent="0.25">
      <c r="A3445">
        <v>8</v>
      </c>
      <c r="B3445" t="s">
        <v>6</v>
      </c>
      <c r="C3445">
        <v>2059</v>
      </c>
      <c r="D3445">
        <v>75</v>
      </c>
      <c r="E3445">
        <v>0.58965427865206899</v>
      </c>
      <c r="F3445">
        <v>2.4869993316349799</v>
      </c>
    </row>
    <row r="3446" spans="1:6" x14ac:dyDescent="0.25">
      <c r="A3446">
        <v>8</v>
      </c>
      <c r="B3446" t="s">
        <v>6</v>
      </c>
      <c r="C3446">
        <v>2059</v>
      </c>
      <c r="D3446">
        <v>95</v>
      </c>
      <c r="E3446">
        <v>-1.8293051211963101</v>
      </c>
      <c r="F3446">
        <v>2.7878430999654298</v>
      </c>
    </row>
    <row r="3447" spans="1:6" x14ac:dyDescent="0.25">
      <c r="A3447">
        <v>9</v>
      </c>
      <c r="B3447" t="s">
        <v>6</v>
      </c>
      <c r="C3447">
        <v>2059</v>
      </c>
      <c r="D3447">
        <v>50</v>
      </c>
      <c r="E3447">
        <v>2.1957079840993301</v>
      </c>
      <c r="F3447">
        <v>2.24822291892416</v>
      </c>
    </row>
    <row r="3448" spans="1:6" x14ac:dyDescent="0.25">
      <c r="A3448">
        <v>9</v>
      </c>
      <c r="B3448" t="s">
        <v>6</v>
      </c>
      <c r="C3448">
        <v>2059</v>
      </c>
      <c r="D3448">
        <v>75</v>
      </c>
      <c r="E3448">
        <v>0.62476274938326104</v>
      </c>
      <c r="F3448">
        <v>2.48326389305775</v>
      </c>
    </row>
    <row r="3449" spans="1:6" x14ac:dyDescent="0.25">
      <c r="A3449">
        <v>9</v>
      </c>
      <c r="B3449" t="s">
        <v>6</v>
      </c>
      <c r="C3449">
        <v>2059</v>
      </c>
      <c r="D3449">
        <v>95</v>
      </c>
      <c r="E3449">
        <v>-1.50215833100019</v>
      </c>
      <c r="F3449">
        <v>2.81710132473876</v>
      </c>
    </row>
    <row r="3450" spans="1:6" x14ac:dyDescent="0.25">
      <c r="A3450">
        <v>10</v>
      </c>
      <c r="B3450" t="s">
        <v>6</v>
      </c>
      <c r="C3450">
        <v>2059</v>
      </c>
      <c r="D3450">
        <v>50</v>
      </c>
      <c r="E3450">
        <v>2.09034976593902</v>
      </c>
      <c r="F3450">
        <v>2.2401721911253798</v>
      </c>
    </row>
    <row r="3451" spans="1:6" x14ac:dyDescent="0.25">
      <c r="A3451">
        <v>10</v>
      </c>
      <c r="B3451" t="s">
        <v>6</v>
      </c>
      <c r="C3451">
        <v>2059</v>
      </c>
      <c r="D3451">
        <v>75</v>
      </c>
      <c r="E3451">
        <v>0.570652549808503</v>
      </c>
      <c r="F3451">
        <v>2.4785650626810898</v>
      </c>
    </row>
    <row r="3452" spans="1:6" x14ac:dyDescent="0.25">
      <c r="A3452">
        <v>10</v>
      </c>
      <c r="B3452" t="s">
        <v>6</v>
      </c>
      <c r="C3452">
        <v>2059</v>
      </c>
      <c r="D3452">
        <v>95</v>
      </c>
      <c r="E3452">
        <v>-1.6808893744689899</v>
      </c>
      <c r="F3452">
        <v>2.7989647679212601</v>
      </c>
    </row>
    <row r="3453" spans="1:6" x14ac:dyDescent="0.25">
      <c r="A3453">
        <v>11</v>
      </c>
      <c r="B3453" t="s">
        <v>6</v>
      </c>
      <c r="C3453">
        <v>2059</v>
      </c>
      <c r="D3453">
        <v>50</v>
      </c>
      <c r="E3453">
        <v>2.1329564511836998</v>
      </c>
      <c r="F3453">
        <v>2.2414660140528202</v>
      </c>
    </row>
    <row r="3454" spans="1:6" x14ac:dyDescent="0.25">
      <c r="A3454">
        <v>11</v>
      </c>
      <c r="B3454" t="s">
        <v>6</v>
      </c>
      <c r="C3454">
        <v>2059</v>
      </c>
      <c r="D3454">
        <v>75</v>
      </c>
      <c r="E3454">
        <v>0.82004480452121298</v>
      </c>
      <c r="F3454">
        <v>2.51245258772654</v>
      </c>
    </row>
    <row r="3455" spans="1:6" x14ac:dyDescent="0.25">
      <c r="A3455">
        <v>11</v>
      </c>
      <c r="B3455" t="s">
        <v>6</v>
      </c>
      <c r="C3455">
        <v>2059</v>
      </c>
      <c r="D3455">
        <v>95</v>
      </c>
      <c r="E3455">
        <v>-1.49879834064788</v>
      </c>
      <c r="F3455">
        <v>2.8293109257028499</v>
      </c>
    </row>
    <row r="3456" spans="1:6" x14ac:dyDescent="0.25">
      <c r="A3456">
        <v>12</v>
      </c>
      <c r="B3456" t="s">
        <v>6</v>
      </c>
      <c r="C3456">
        <v>2059</v>
      </c>
      <c r="D3456">
        <v>50</v>
      </c>
      <c r="E3456">
        <v>1.99646754421888</v>
      </c>
      <c r="F3456">
        <v>2.2274458056589701</v>
      </c>
    </row>
    <row r="3457" spans="1:6" x14ac:dyDescent="0.25">
      <c r="A3457">
        <v>12</v>
      </c>
      <c r="B3457" t="s">
        <v>6</v>
      </c>
      <c r="C3457">
        <v>2059</v>
      </c>
      <c r="D3457">
        <v>75</v>
      </c>
      <c r="E3457">
        <v>0.61395530451563296</v>
      </c>
      <c r="F3457">
        <v>2.4835473441211202</v>
      </c>
    </row>
    <row r="3458" spans="1:6" x14ac:dyDescent="0.25">
      <c r="A3458">
        <v>12</v>
      </c>
      <c r="B3458" t="s">
        <v>6</v>
      </c>
      <c r="C3458">
        <v>2059</v>
      </c>
      <c r="D3458">
        <v>95</v>
      </c>
      <c r="E3458">
        <v>-1.3362990253939699</v>
      </c>
      <c r="F3458">
        <v>2.8475274097413701</v>
      </c>
    </row>
    <row r="3459" spans="1:6" x14ac:dyDescent="0.25">
      <c r="A3459">
        <v>13</v>
      </c>
      <c r="B3459" t="s">
        <v>6</v>
      </c>
      <c r="C3459">
        <v>2059</v>
      </c>
      <c r="D3459">
        <v>50</v>
      </c>
      <c r="E3459">
        <v>2.0482223699155502</v>
      </c>
      <c r="F3459">
        <v>2.2336351965136299</v>
      </c>
    </row>
    <row r="3460" spans="1:6" x14ac:dyDescent="0.25">
      <c r="A3460">
        <v>13</v>
      </c>
      <c r="B3460" t="s">
        <v>6</v>
      </c>
      <c r="C3460">
        <v>2059</v>
      </c>
      <c r="D3460">
        <v>75</v>
      </c>
      <c r="E3460">
        <v>0.63679134959762196</v>
      </c>
      <c r="F3460">
        <v>2.4950296052214598</v>
      </c>
    </row>
    <row r="3461" spans="1:6" x14ac:dyDescent="0.25">
      <c r="A3461">
        <v>13</v>
      </c>
      <c r="B3461" t="s">
        <v>6</v>
      </c>
      <c r="C3461">
        <v>2059</v>
      </c>
      <c r="D3461">
        <v>95</v>
      </c>
      <c r="E3461">
        <v>-1.43280991144405</v>
      </c>
      <c r="F3461">
        <v>2.84290094687212</v>
      </c>
    </row>
    <row r="3462" spans="1:6" x14ac:dyDescent="0.25">
      <c r="A3462">
        <v>14</v>
      </c>
      <c r="B3462" t="s">
        <v>6</v>
      </c>
      <c r="C3462">
        <v>2059</v>
      </c>
      <c r="D3462">
        <v>50</v>
      </c>
      <c r="E3462">
        <v>2.1279846177167001</v>
      </c>
      <c r="F3462">
        <v>2.2410343441066698</v>
      </c>
    </row>
    <row r="3463" spans="1:6" x14ac:dyDescent="0.25">
      <c r="A3463">
        <v>14</v>
      </c>
      <c r="B3463" t="s">
        <v>6</v>
      </c>
      <c r="C3463">
        <v>2059</v>
      </c>
      <c r="D3463">
        <v>75</v>
      </c>
      <c r="E3463">
        <v>0.64536431310033504</v>
      </c>
      <c r="F3463">
        <v>2.4926453315038701</v>
      </c>
    </row>
    <row r="3464" spans="1:6" x14ac:dyDescent="0.25">
      <c r="A3464">
        <v>14</v>
      </c>
      <c r="B3464" t="s">
        <v>6</v>
      </c>
      <c r="C3464">
        <v>2059</v>
      </c>
      <c r="D3464">
        <v>95</v>
      </c>
      <c r="E3464">
        <v>-1.64232489027978</v>
      </c>
      <c r="F3464">
        <v>2.8016800578023502</v>
      </c>
    </row>
    <row r="3465" spans="1:6" x14ac:dyDescent="0.25">
      <c r="A3465">
        <v>15</v>
      </c>
      <c r="B3465" t="s">
        <v>6</v>
      </c>
      <c r="C3465">
        <v>2059</v>
      </c>
      <c r="D3465">
        <v>50</v>
      </c>
      <c r="E3465">
        <v>2.0531850400218499</v>
      </c>
      <c r="F3465">
        <v>2.2334217678541002</v>
      </c>
    </row>
    <row r="3466" spans="1:6" x14ac:dyDescent="0.25">
      <c r="A3466">
        <v>15</v>
      </c>
      <c r="B3466" t="s">
        <v>6</v>
      </c>
      <c r="C3466">
        <v>2059</v>
      </c>
      <c r="D3466">
        <v>75</v>
      </c>
      <c r="E3466">
        <v>0.62047480777768205</v>
      </c>
      <c r="F3466">
        <v>2.48061818117769</v>
      </c>
    </row>
    <row r="3467" spans="1:6" x14ac:dyDescent="0.25">
      <c r="A3467">
        <v>15</v>
      </c>
      <c r="B3467" t="s">
        <v>6</v>
      </c>
      <c r="C3467">
        <v>2059</v>
      </c>
      <c r="D3467">
        <v>95</v>
      </c>
      <c r="E3467">
        <v>-1.73234249227745</v>
      </c>
      <c r="F3467">
        <v>2.8041831129661801</v>
      </c>
    </row>
    <row r="3468" spans="1:6" x14ac:dyDescent="0.25">
      <c r="A3468">
        <v>16</v>
      </c>
      <c r="B3468" t="s">
        <v>6</v>
      </c>
      <c r="C3468">
        <v>2059</v>
      </c>
      <c r="D3468">
        <v>50</v>
      </c>
      <c r="E3468">
        <v>1.9620453143389101</v>
      </c>
      <c r="F3468">
        <v>2.2211387217662901</v>
      </c>
    </row>
    <row r="3469" spans="1:6" x14ac:dyDescent="0.25">
      <c r="A3469">
        <v>16</v>
      </c>
      <c r="B3469" t="s">
        <v>6</v>
      </c>
      <c r="C3469">
        <v>2059</v>
      </c>
      <c r="D3469">
        <v>75</v>
      </c>
      <c r="E3469">
        <v>0.39883967077194898</v>
      </c>
      <c r="F3469">
        <v>2.4568052413045298</v>
      </c>
    </row>
    <row r="3470" spans="1:6" x14ac:dyDescent="0.25">
      <c r="A3470">
        <v>16</v>
      </c>
      <c r="B3470" t="s">
        <v>6</v>
      </c>
      <c r="C3470">
        <v>2059</v>
      </c>
      <c r="D3470">
        <v>95</v>
      </c>
      <c r="E3470">
        <v>-1.6005632308817099</v>
      </c>
      <c r="F3470">
        <v>2.8124003562856101</v>
      </c>
    </row>
    <row r="3471" spans="1:6" x14ac:dyDescent="0.25">
      <c r="A3471">
        <v>17</v>
      </c>
      <c r="B3471" t="s">
        <v>6</v>
      </c>
      <c r="C3471">
        <v>2059</v>
      </c>
      <c r="D3471">
        <v>50</v>
      </c>
      <c r="E3471">
        <v>2.1493203995853798</v>
      </c>
      <c r="F3471">
        <v>2.2488107418064001</v>
      </c>
    </row>
    <row r="3472" spans="1:6" x14ac:dyDescent="0.25">
      <c r="A3472">
        <v>17</v>
      </c>
      <c r="B3472" t="s">
        <v>6</v>
      </c>
      <c r="C3472">
        <v>2059</v>
      </c>
      <c r="D3472">
        <v>75</v>
      </c>
      <c r="E3472">
        <v>0.57132461335924001</v>
      </c>
      <c r="F3472">
        <v>2.4825194197673799</v>
      </c>
    </row>
    <row r="3473" spans="1:6" x14ac:dyDescent="0.25">
      <c r="A3473">
        <v>17</v>
      </c>
      <c r="B3473" t="s">
        <v>6</v>
      </c>
      <c r="C3473">
        <v>2059</v>
      </c>
      <c r="D3473">
        <v>95</v>
      </c>
      <c r="E3473">
        <v>-1.8793394053767301</v>
      </c>
      <c r="F3473">
        <v>2.7780570864036398</v>
      </c>
    </row>
    <row r="3474" spans="1:6" x14ac:dyDescent="0.25">
      <c r="A3474">
        <v>18</v>
      </c>
      <c r="B3474" t="s">
        <v>6</v>
      </c>
      <c r="C3474">
        <v>2059</v>
      </c>
      <c r="D3474">
        <v>50</v>
      </c>
      <c r="E3474">
        <v>1.8433036768945099</v>
      </c>
      <c r="F3474">
        <v>2.2059120416880398</v>
      </c>
    </row>
    <row r="3475" spans="1:6" x14ac:dyDescent="0.25">
      <c r="A3475">
        <v>18</v>
      </c>
      <c r="B3475" t="s">
        <v>6</v>
      </c>
      <c r="C3475">
        <v>2059</v>
      </c>
      <c r="D3475">
        <v>75</v>
      </c>
      <c r="E3475">
        <v>0.37168049290358701</v>
      </c>
      <c r="F3475">
        <v>2.45820459045418</v>
      </c>
    </row>
    <row r="3476" spans="1:6" x14ac:dyDescent="0.25">
      <c r="A3476">
        <v>18</v>
      </c>
      <c r="B3476" t="s">
        <v>6</v>
      </c>
      <c r="C3476">
        <v>2059</v>
      </c>
      <c r="D3476">
        <v>95</v>
      </c>
      <c r="E3476">
        <v>-1.8857290774176001</v>
      </c>
      <c r="F3476">
        <v>2.7809785239434701</v>
      </c>
    </row>
    <row r="3477" spans="1:6" x14ac:dyDescent="0.25">
      <c r="A3477">
        <v>19</v>
      </c>
      <c r="B3477" t="s">
        <v>6</v>
      </c>
      <c r="C3477">
        <v>2059</v>
      </c>
      <c r="D3477">
        <v>50</v>
      </c>
      <c r="E3477">
        <v>2.1469453162991998</v>
      </c>
      <c r="F3477">
        <v>2.2445639746567401</v>
      </c>
    </row>
    <row r="3478" spans="1:6" x14ac:dyDescent="0.25">
      <c r="A3478">
        <v>19</v>
      </c>
      <c r="B3478" t="s">
        <v>6</v>
      </c>
      <c r="C3478">
        <v>2059</v>
      </c>
      <c r="D3478">
        <v>75</v>
      </c>
      <c r="E3478">
        <v>0.36107173246882901</v>
      </c>
      <c r="F3478">
        <v>2.45166726930373</v>
      </c>
    </row>
    <row r="3479" spans="1:6" x14ac:dyDescent="0.25">
      <c r="A3479">
        <v>19</v>
      </c>
      <c r="B3479" t="s">
        <v>6</v>
      </c>
      <c r="C3479">
        <v>2059</v>
      </c>
      <c r="D3479">
        <v>95</v>
      </c>
      <c r="E3479">
        <v>-1.7491476757240201</v>
      </c>
      <c r="F3479">
        <v>2.7896216646568899</v>
      </c>
    </row>
    <row r="3480" spans="1:6" x14ac:dyDescent="0.25">
      <c r="A3480">
        <v>20</v>
      </c>
      <c r="B3480" t="s">
        <v>6</v>
      </c>
      <c r="C3480">
        <v>2059</v>
      </c>
      <c r="D3480">
        <v>50</v>
      </c>
      <c r="E3480">
        <v>2.1870220456398801</v>
      </c>
      <c r="F3480">
        <v>2.2476343558702099</v>
      </c>
    </row>
    <row r="3481" spans="1:6" x14ac:dyDescent="0.25">
      <c r="A3481">
        <v>20</v>
      </c>
      <c r="B3481" t="s">
        <v>6</v>
      </c>
      <c r="C3481">
        <v>2059</v>
      </c>
      <c r="D3481">
        <v>75</v>
      </c>
      <c r="E3481">
        <v>0.174487448624877</v>
      </c>
      <c r="F3481">
        <v>2.42118875848195</v>
      </c>
    </row>
    <row r="3482" spans="1:6" x14ac:dyDescent="0.25">
      <c r="A3482">
        <v>20</v>
      </c>
      <c r="B3482" t="s">
        <v>6</v>
      </c>
      <c r="C3482">
        <v>2059</v>
      </c>
      <c r="D3482">
        <v>95</v>
      </c>
      <c r="E3482">
        <v>-1.9906499254891701</v>
      </c>
      <c r="F3482">
        <v>2.7604896120635698</v>
      </c>
    </row>
    <row r="3483" spans="1:6" x14ac:dyDescent="0.25">
      <c r="A3483">
        <v>21</v>
      </c>
      <c r="B3483" t="s">
        <v>6</v>
      </c>
      <c r="C3483">
        <v>2059</v>
      </c>
      <c r="D3483">
        <v>50</v>
      </c>
      <c r="E3483">
        <v>2.0719514978946201</v>
      </c>
      <c r="F3483">
        <v>2.22706095531754</v>
      </c>
    </row>
    <row r="3484" spans="1:6" x14ac:dyDescent="0.25">
      <c r="A3484">
        <v>21</v>
      </c>
      <c r="B3484" t="s">
        <v>6</v>
      </c>
      <c r="C3484">
        <v>2059</v>
      </c>
      <c r="D3484">
        <v>75</v>
      </c>
      <c r="E3484">
        <v>0.59147659179391099</v>
      </c>
      <c r="F3484">
        <v>2.4816082214738899</v>
      </c>
    </row>
    <row r="3485" spans="1:6" x14ac:dyDescent="0.25">
      <c r="A3485">
        <v>21</v>
      </c>
      <c r="B3485" t="s">
        <v>6</v>
      </c>
      <c r="C3485">
        <v>2059</v>
      </c>
      <c r="D3485">
        <v>95</v>
      </c>
      <c r="E3485">
        <v>-1.9806823221238501</v>
      </c>
      <c r="F3485">
        <v>2.75094083155992</v>
      </c>
    </row>
    <row r="3486" spans="1:6" x14ac:dyDescent="0.25">
      <c r="A3486">
        <v>22</v>
      </c>
      <c r="B3486" t="s">
        <v>6</v>
      </c>
      <c r="C3486">
        <v>2059</v>
      </c>
      <c r="D3486">
        <v>50</v>
      </c>
      <c r="E3486">
        <v>2.1037499481683199</v>
      </c>
      <c r="F3486">
        <v>2.2305289891026399</v>
      </c>
    </row>
    <row r="3487" spans="1:6" x14ac:dyDescent="0.25">
      <c r="A3487">
        <v>22</v>
      </c>
      <c r="B3487" t="s">
        <v>6</v>
      </c>
      <c r="C3487">
        <v>2059</v>
      </c>
      <c r="D3487">
        <v>75</v>
      </c>
      <c r="E3487">
        <v>0.56656854262983702</v>
      </c>
      <c r="F3487">
        <v>2.47751359207771</v>
      </c>
    </row>
    <row r="3488" spans="1:6" x14ac:dyDescent="0.25">
      <c r="A3488">
        <v>22</v>
      </c>
      <c r="B3488" t="s">
        <v>6</v>
      </c>
      <c r="C3488">
        <v>2059</v>
      </c>
      <c r="D3488">
        <v>95</v>
      </c>
      <c r="E3488">
        <v>-1.3290090230751801</v>
      </c>
      <c r="F3488">
        <v>2.8423756228231398</v>
      </c>
    </row>
    <row r="3489" spans="1:6" x14ac:dyDescent="0.25">
      <c r="A3489">
        <v>23</v>
      </c>
      <c r="B3489" t="s">
        <v>6</v>
      </c>
      <c r="C3489">
        <v>2059</v>
      </c>
      <c r="D3489">
        <v>50</v>
      </c>
      <c r="E3489">
        <v>2.1546444023876399</v>
      </c>
      <c r="F3489">
        <v>2.2420006950481901</v>
      </c>
    </row>
    <row r="3490" spans="1:6" x14ac:dyDescent="0.25">
      <c r="A3490">
        <v>23</v>
      </c>
      <c r="B3490" t="s">
        <v>6</v>
      </c>
      <c r="C3490">
        <v>2059</v>
      </c>
      <c r="D3490">
        <v>75</v>
      </c>
      <c r="E3490">
        <v>0.625076629410247</v>
      </c>
      <c r="F3490">
        <v>2.48776925828802</v>
      </c>
    </row>
    <row r="3491" spans="1:6" x14ac:dyDescent="0.25">
      <c r="A3491">
        <v>23</v>
      </c>
      <c r="B3491" t="s">
        <v>6</v>
      </c>
      <c r="C3491">
        <v>2059</v>
      </c>
      <c r="D3491">
        <v>95</v>
      </c>
      <c r="E3491">
        <v>-1.48313382202206</v>
      </c>
      <c r="F3491">
        <v>2.8274824285648101</v>
      </c>
    </row>
    <row r="3492" spans="1:6" x14ac:dyDescent="0.25">
      <c r="A3492">
        <v>24</v>
      </c>
      <c r="B3492" t="s">
        <v>6</v>
      </c>
      <c r="C3492">
        <v>2059</v>
      </c>
      <c r="D3492">
        <v>50</v>
      </c>
      <c r="E3492">
        <v>2.0940723200754401</v>
      </c>
      <c r="F3492">
        <v>2.2385523006935499</v>
      </c>
    </row>
    <row r="3493" spans="1:6" x14ac:dyDescent="0.25">
      <c r="A3493">
        <v>24</v>
      </c>
      <c r="B3493" t="s">
        <v>6</v>
      </c>
      <c r="C3493">
        <v>2059</v>
      </c>
      <c r="D3493">
        <v>75</v>
      </c>
      <c r="E3493">
        <v>0.43453742695278003</v>
      </c>
      <c r="F3493">
        <v>2.4638470754797002</v>
      </c>
    </row>
    <row r="3494" spans="1:6" x14ac:dyDescent="0.25">
      <c r="A3494">
        <v>24</v>
      </c>
      <c r="B3494" t="s">
        <v>6</v>
      </c>
      <c r="C3494">
        <v>2059</v>
      </c>
      <c r="D3494">
        <v>95</v>
      </c>
      <c r="E3494">
        <v>-1.6444564898042799</v>
      </c>
      <c r="F3494">
        <v>2.8071562484162</v>
      </c>
    </row>
    <row r="3495" spans="1:6" x14ac:dyDescent="0.25">
      <c r="A3495">
        <v>25</v>
      </c>
      <c r="B3495" t="s">
        <v>6</v>
      </c>
      <c r="C3495">
        <v>2059</v>
      </c>
      <c r="D3495">
        <v>50</v>
      </c>
      <c r="E3495">
        <v>2.1758950857553501</v>
      </c>
      <c r="F3495">
        <v>2.2479245997422201</v>
      </c>
    </row>
    <row r="3496" spans="1:6" x14ac:dyDescent="0.25">
      <c r="A3496">
        <v>25</v>
      </c>
      <c r="B3496" t="s">
        <v>6</v>
      </c>
      <c r="C3496">
        <v>2059</v>
      </c>
      <c r="D3496">
        <v>75</v>
      </c>
      <c r="E3496">
        <v>0.50711810027233095</v>
      </c>
      <c r="F3496">
        <v>2.4759957910092099</v>
      </c>
    </row>
    <row r="3497" spans="1:6" x14ac:dyDescent="0.25">
      <c r="A3497">
        <v>25</v>
      </c>
      <c r="B3497" t="s">
        <v>6</v>
      </c>
      <c r="C3497">
        <v>2059</v>
      </c>
      <c r="D3497">
        <v>95</v>
      </c>
      <c r="E3497">
        <v>-1.9346181029751399</v>
      </c>
      <c r="F3497">
        <v>2.76699459055191</v>
      </c>
    </row>
    <row r="3498" spans="1:6" x14ac:dyDescent="0.25">
      <c r="A3498">
        <v>26</v>
      </c>
      <c r="B3498" t="s">
        <v>6</v>
      </c>
      <c r="C3498">
        <v>2059</v>
      </c>
      <c r="D3498">
        <v>50</v>
      </c>
      <c r="E3498">
        <v>1.98137909596378</v>
      </c>
      <c r="F3498">
        <v>2.2287406920636101</v>
      </c>
    </row>
    <row r="3499" spans="1:6" x14ac:dyDescent="0.25">
      <c r="A3499">
        <v>26</v>
      </c>
      <c r="B3499" t="s">
        <v>6</v>
      </c>
      <c r="C3499">
        <v>2059</v>
      </c>
      <c r="D3499">
        <v>75</v>
      </c>
      <c r="E3499">
        <v>0.45800527243010097</v>
      </c>
      <c r="F3499">
        <v>2.4706600821789801</v>
      </c>
    </row>
    <row r="3500" spans="1:6" x14ac:dyDescent="0.25">
      <c r="A3500">
        <v>26</v>
      </c>
      <c r="B3500" t="s">
        <v>6</v>
      </c>
      <c r="C3500">
        <v>2059</v>
      </c>
      <c r="D3500">
        <v>95</v>
      </c>
      <c r="E3500">
        <v>-1.83799205534365</v>
      </c>
      <c r="F3500">
        <v>2.7812749914061099</v>
      </c>
    </row>
    <row r="3501" spans="1:6" x14ac:dyDescent="0.25">
      <c r="A3501">
        <v>27</v>
      </c>
      <c r="B3501" t="s">
        <v>6</v>
      </c>
      <c r="C3501">
        <v>2059</v>
      </c>
      <c r="D3501">
        <v>50</v>
      </c>
      <c r="E3501">
        <v>2.0324656961548699</v>
      </c>
      <c r="F3501">
        <v>2.2339871215904301</v>
      </c>
    </row>
    <row r="3502" spans="1:6" x14ac:dyDescent="0.25">
      <c r="A3502">
        <v>27</v>
      </c>
      <c r="B3502" t="s">
        <v>6</v>
      </c>
      <c r="C3502">
        <v>2059</v>
      </c>
      <c r="D3502">
        <v>75</v>
      </c>
      <c r="E3502">
        <v>0.405362709417532</v>
      </c>
      <c r="F3502">
        <v>2.4598241213672898</v>
      </c>
    </row>
    <row r="3503" spans="1:6" x14ac:dyDescent="0.25">
      <c r="A3503">
        <v>27</v>
      </c>
      <c r="B3503" t="s">
        <v>6</v>
      </c>
      <c r="C3503">
        <v>2059</v>
      </c>
      <c r="D3503">
        <v>95</v>
      </c>
      <c r="E3503">
        <v>-1.835113235141</v>
      </c>
      <c r="F3503">
        <v>2.7758373473253801</v>
      </c>
    </row>
    <row r="3504" spans="1:6" x14ac:dyDescent="0.25">
      <c r="A3504">
        <v>28</v>
      </c>
      <c r="B3504" t="s">
        <v>6</v>
      </c>
      <c r="C3504">
        <v>2059</v>
      </c>
      <c r="D3504">
        <v>50</v>
      </c>
      <c r="E3504">
        <v>2.1325556626905602</v>
      </c>
      <c r="F3504">
        <v>2.2426965156501799</v>
      </c>
    </row>
    <row r="3505" spans="1:6" x14ac:dyDescent="0.25">
      <c r="A3505">
        <v>28</v>
      </c>
      <c r="B3505" t="s">
        <v>6</v>
      </c>
      <c r="C3505">
        <v>2059</v>
      </c>
      <c r="D3505">
        <v>75</v>
      </c>
      <c r="E3505">
        <v>0.220409385503191</v>
      </c>
      <c r="F3505">
        <v>2.42888415658265</v>
      </c>
    </row>
    <row r="3506" spans="1:6" x14ac:dyDescent="0.25">
      <c r="A3506">
        <v>28</v>
      </c>
      <c r="B3506" t="s">
        <v>6</v>
      </c>
      <c r="C3506">
        <v>2059</v>
      </c>
      <c r="D3506">
        <v>95</v>
      </c>
      <c r="E3506">
        <v>-2.1652659537410699</v>
      </c>
      <c r="F3506">
        <v>2.7413992528562199</v>
      </c>
    </row>
    <row r="3507" spans="1:6" x14ac:dyDescent="0.25">
      <c r="A3507">
        <v>29</v>
      </c>
      <c r="B3507" t="s">
        <v>6</v>
      </c>
      <c r="C3507">
        <v>2059</v>
      </c>
      <c r="D3507">
        <v>50</v>
      </c>
      <c r="E3507">
        <v>2.2105343724351498</v>
      </c>
      <c r="F3507">
        <v>2.2522885697560699</v>
      </c>
    </row>
    <row r="3508" spans="1:6" x14ac:dyDescent="0.25">
      <c r="A3508">
        <v>29</v>
      </c>
      <c r="B3508" t="s">
        <v>6</v>
      </c>
      <c r="C3508">
        <v>2059</v>
      </c>
      <c r="D3508">
        <v>75</v>
      </c>
      <c r="E3508">
        <v>0.65275079481498799</v>
      </c>
      <c r="F3508">
        <v>2.4929951129193499</v>
      </c>
    </row>
    <row r="3509" spans="1:6" x14ac:dyDescent="0.25">
      <c r="A3509">
        <v>29</v>
      </c>
      <c r="B3509" t="s">
        <v>6</v>
      </c>
      <c r="C3509">
        <v>2059</v>
      </c>
      <c r="D3509">
        <v>95</v>
      </c>
      <c r="E3509">
        <v>-1.1963020150488901</v>
      </c>
      <c r="F3509">
        <v>2.86118606543516</v>
      </c>
    </row>
    <row r="3510" spans="1:6" x14ac:dyDescent="0.25">
      <c r="A3510">
        <v>30</v>
      </c>
      <c r="B3510" t="s">
        <v>6</v>
      </c>
      <c r="C3510">
        <v>2059</v>
      </c>
      <c r="D3510">
        <v>50</v>
      </c>
      <c r="E3510">
        <v>2.09735943436044</v>
      </c>
      <c r="F3510">
        <v>2.2368862267124499</v>
      </c>
    </row>
    <row r="3511" spans="1:6" x14ac:dyDescent="0.25">
      <c r="A3511">
        <v>30</v>
      </c>
      <c r="B3511" t="s">
        <v>6</v>
      </c>
      <c r="C3511">
        <v>2059</v>
      </c>
      <c r="D3511">
        <v>75</v>
      </c>
      <c r="E3511">
        <v>0.66592028719373098</v>
      </c>
      <c r="F3511">
        <v>2.4940371982974598</v>
      </c>
    </row>
    <row r="3512" spans="1:6" x14ac:dyDescent="0.25">
      <c r="A3512">
        <v>30</v>
      </c>
      <c r="B3512" t="s">
        <v>6</v>
      </c>
      <c r="C3512">
        <v>2059</v>
      </c>
      <c r="D3512">
        <v>95</v>
      </c>
      <c r="E3512">
        <v>-1.82711765622889</v>
      </c>
      <c r="F3512">
        <v>2.7867286538124101</v>
      </c>
    </row>
    <row r="3513" spans="1:6" x14ac:dyDescent="0.25">
      <c r="A3513">
        <v>31</v>
      </c>
      <c r="B3513" t="s">
        <v>6</v>
      </c>
      <c r="C3513">
        <v>2059</v>
      </c>
      <c r="D3513">
        <v>50</v>
      </c>
      <c r="E3513">
        <v>2.1052389624821499</v>
      </c>
      <c r="F3513">
        <v>2.24095088407072</v>
      </c>
    </row>
    <row r="3514" spans="1:6" x14ac:dyDescent="0.25">
      <c r="A3514">
        <v>31</v>
      </c>
      <c r="B3514" t="s">
        <v>6</v>
      </c>
      <c r="C3514">
        <v>2059</v>
      </c>
      <c r="D3514">
        <v>75</v>
      </c>
      <c r="E3514">
        <v>0.56555904949610802</v>
      </c>
      <c r="F3514">
        <v>2.4855464288812099</v>
      </c>
    </row>
    <row r="3515" spans="1:6" x14ac:dyDescent="0.25">
      <c r="A3515">
        <v>31</v>
      </c>
      <c r="B3515" t="s">
        <v>6</v>
      </c>
      <c r="C3515">
        <v>2059</v>
      </c>
      <c r="D3515">
        <v>95</v>
      </c>
      <c r="E3515">
        <v>-1.53619502561929</v>
      </c>
      <c r="F3515">
        <v>2.8274315851924801</v>
      </c>
    </row>
    <row r="3516" spans="1:6" x14ac:dyDescent="0.25">
      <c r="A3516">
        <v>32</v>
      </c>
      <c r="B3516" t="s">
        <v>6</v>
      </c>
      <c r="C3516">
        <v>2059</v>
      </c>
      <c r="D3516">
        <v>50</v>
      </c>
      <c r="E3516">
        <v>2.22641911220621</v>
      </c>
      <c r="F3516">
        <v>2.2544210297680798</v>
      </c>
    </row>
    <row r="3517" spans="1:6" x14ac:dyDescent="0.25">
      <c r="A3517">
        <v>32</v>
      </c>
      <c r="B3517" t="s">
        <v>6</v>
      </c>
      <c r="C3517">
        <v>2059</v>
      </c>
      <c r="D3517">
        <v>75</v>
      </c>
      <c r="E3517">
        <v>0.61766249317324795</v>
      </c>
      <c r="F3517">
        <v>2.4818113366632</v>
      </c>
    </row>
    <row r="3518" spans="1:6" x14ac:dyDescent="0.25">
      <c r="A3518">
        <v>32</v>
      </c>
      <c r="B3518" t="s">
        <v>6</v>
      </c>
      <c r="C3518">
        <v>2059</v>
      </c>
      <c r="D3518">
        <v>95</v>
      </c>
      <c r="E3518">
        <v>-1.9046256183160399</v>
      </c>
      <c r="F3518">
        <v>2.7696563601690798</v>
      </c>
    </row>
    <row r="3519" spans="1:6" x14ac:dyDescent="0.25">
      <c r="A3519">
        <v>33</v>
      </c>
      <c r="B3519" t="s">
        <v>6</v>
      </c>
      <c r="C3519">
        <v>2059</v>
      </c>
      <c r="D3519">
        <v>50</v>
      </c>
      <c r="E3519">
        <v>2.2378088125192299</v>
      </c>
      <c r="F3519">
        <v>2.2606581110897701</v>
      </c>
    </row>
    <row r="3520" spans="1:6" x14ac:dyDescent="0.25">
      <c r="A3520">
        <v>33</v>
      </c>
      <c r="B3520" t="s">
        <v>6</v>
      </c>
      <c r="C3520">
        <v>2059</v>
      </c>
      <c r="D3520">
        <v>75</v>
      </c>
      <c r="E3520">
        <v>0.71854412235735698</v>
      </c>
      <c r="F3520">
        <v>2.49991762869998</v>
      </c>
    </row>
    <row r="3521" spans="1:6" x14ac:dyDescent="0.25">
      <c r="A3521">
        <v>33</v>
      </c>
      <c r="B3521" t="s">
        <v>6</v>
      </c>
      <c r="C3521">
        <v>2059</v>
      </c>
      <c r="D3521">
        <v>95</v>
      </c>
      <c r="E3521">
        <v>-1.1449430345541101</v>
      </c>
      <c r="F3521">
        <v>2.8778177551736599</v>
      </c>
    </row>
    <row r="3522" spans="1:6" x14ac:dyDescent="0.25">
      <c r="A3522">
        <v>34</v>
      </c>
      <c r="B3522" t="s">
        <v>6</v>
      </c>
      <c r="C3522">
        <v>2059</v>
      </c>
      <c r="D3522">
        <v>50</v>
      </c>
      <c r="E3522">
        <v>2.11669036023252</v>
      </c>
      <c r="F3522">
        <v>2.2382114354674401</v>
      </c>
    </row>
    <row r="3523" spans="1:6" x14ac:dyDescent="0.25">
      <c r="A3523">
        <v>34</v>
      </c>
      <c r="B3523" t="s">
        <v>6</v>
      </c>
      <c r="C3523">
        <v>2059</v>
      </c>
      <c r="D3523">
        <v>75</v>
      </c>
      <c r="E3523">
        <v>0.71334306676025006</v>
      </c>
      <c r="F3523">
        <v>2.4926917609658399</v>
      </c>
    </row>
    <row r="3524" spans="1:6" x14ac:dyDescent="0.25">
      <c r="A3524">
        <v>34</v>
      </c>
      <c r="B3524" t="s">
        <v>6</v>
      </c>
      <c r="C3524">
        <v>2059</v>
      </c>
      <c r="D3524">
        <v>95</v>
      </c>
      <c r="E3524">
        <v>-1.5783481274578699</v>
      </c>
      <c r="F3524">
        <v>2.80715535525633</v>
      </c>
    </row>
    <row r="3525" spans="1:6" x14ac:dyDescent="0.25">
      <c r="A3525">
        <v>35</v>
      </c>
      <c r="B3525" t="s">
        <v>6</v>
      </c>
      <c r="C3525">
        <v>2059</v>
      </c>
      <c r="D3525">
        <v>50</v>
      </c>
      <c r="E3525">
        <v>2.1497232822736301</v>
      </c>
      <c r="F3525">
        <v>2.2433785633174801</v>
      </c>
    </row>
    <row r="3526" spans="1:6" x14ac:dyDescent="0.25">
      <c r="A3526">
        <v>35</v>
      </c>
      <c r="B3526" t="s">
        <v>6</v>
      </c>
      <c r="C3526">
        <v>2059</v>
      </c>
      <c r="D3526">
        <v>75</v>
      </c>
      <c r="E3526">
        <v>0.47289870022723401</v>
      </c>
      <c r="F3526">
        <v>2.46527889485187</v>
      </c>
    </row>
    <row r="3527" spans="1:6" x14ac:dyDescent="0.25">
      <c r="A3527">
        <v>35</v>
      </c>
      <c r="B3527" t="s">
        <v>6</v>
      </c>
      <c r="C3527">
        <v>2059</v>
      </c>
      <c r="D3527">
        <v>95</v>
      </c>
      <c r="E3527">
        <v>-1.6883425787994999</v>
      </c>
      <c r="F3527">
        <v>2.8084295818039999</v>
      </c>
    </row>
    <row r="3528" spans="1:6" x14ac:dyDescent="0.25">
      <c r="A3528">
        <v>36</v>
      </c>
      <c r="B3528" t="s">
        <v>6</v>
      </c>
      <c r="C3528">
        <v>2059</v>
      </c>
      <c r="D3528">
        <v>50</v>
      </c>
      <c r="E3528">
        <v>2.1446339838178599</v>
      </c>
      <c r="F3528">
        <v>2.24338442425652</v>
      </c>
    </row>
    <row r="3529" spans="1:6" x14ac:dyDescent="0.25">
      <c r="A3529">
        <v>36</v>
      </c>
      <c r="B3529" t="s">
        <v>6</v>
      </c>
      <c r="C3529">
        <v>2059</v>
      </c>
      <c r="D3529">
        <v>75</v>
      </c>
      <c r="E3529">
        <v>0.670328141216884</v>
      </c>
      <c r="F3529">
        <v>2.4967182092188702</v>
      </c>
    </row>
    <row r="3530" spans="1:6" x14ac:dyDescent="0.25">
      <c r="A3530">
        <v>36</v>
      </c>
      <c r="B3530" t="s">
        <v>6</v>
      </c>
      <c r="C3530">
        <v>2059</v>
      </c>
      <c r="D3530">
        <v>95</v>
      </c>
      <c r="E3530">
        <v>-1.63514294960596</v>
      </c>
      <c r="F3530">
        <v>2.81396975354652</v>
      </c>
    </row>
    <row r="3531" spans="1:6" x14ac:dyDescent="0.25">
      <c r="A3531">
        <v>37</v>
      </c>
      <c r="B3531" t="s">
        <v>6</v>
      </c>
      <c r="C3531">
        <v>2059</v>
      </c>
      <c r="D3531">
        <v>50</v>
      </c>
      <c r="E3531">
        <v>2.1074135274405998</v>
      </c>
      <c r="F3531">
        <v>2.24008865345695</v>
      </c>
    </row>
    <row r="3532" spans="1:6" x14ac:dyDescent="0.25">
      <c r="A3532">
        <v>37</v>
      </c>
      <c r="B3532" t="s">
        <v>6</v>
      </c>
      <c r="C3532">
        <v>2059</v>
      </c>
      <c r="D3532">
        <v>75</v>
      </c>
      <c r="E3532">
        <v>0.42095711599531699</v>
      </c>
      <c r="F3532">
        <v>2.4591945193117302</v>
      </c>
    </row>
    <row r="3533" spans="1:6" x14ac:dyDescent="0.25">
      <c r="A3533">
        <v>37</v>
      </c>
      <c r="B3533" t="s">
        <v>6</v>
      </c>
      <c r="C3533">
        <v>2059</v>
      </c>
      <c r="D3533">
        <v>95</v>
      </c>
      <c r="E3533">
        <v>-1.48977356109112</v>
      </c>
      <c r="F3533">
        <v>2.8254730348120098</v>
      </c>
    </row>
    <row r="3534" spans="1:6" x14ac:dyDescent="0.25">
      <c r="A3534">
        <v>38</v>
      </c>
      <c r="B3534" t="s">
        <v>6</v>
      </c>
      <c r="C3534">
        <v>2059</v>
      </c>
      <c r="D3534">
        <v>50</v>
      </c>
      <c r="E3534">
        <v>2.21507462513885</v>
      </c>
      <c r="F3534">
        <v>2.2535765456674999</v>
      </c>
    </row>
    <row r="3535" spans="1:6" x14ac:dyDescent="0.25">
      <c r="A3535">
        <v>38</v>
      </c>
      <c r="B3535" t="s">
        <v>6</v>
      </c>
      <c r="C3535">
        <v>2059</v>
      </c>
      <c r="D3535">
        <v>75</v>
      </c>
      <c r="E3535">
        <v>0.57068714806241305</v>
      </c>
      <c r="F3535">
        <v>2.4831854777428499</v>
      </c>
    </row>
    <row r="3536" spans="1:6" x14ac:dyDescent="0.25">
      <c r="A3536">
        <v>38</v>
      </c>
      <c r="B3536" t="s">
        <v>6</v>
      </c>
      <c r="C3536">
        <v>2059</v>
      </c>
      <c r="D3536">
        <v>95</v>
      </c>
      <c r="E3536">
        <v>-1.8810455397921</v>
      </c>
      <c r="F3536">
        <v>2.7859171101677198</v>
      </c>
    </row>
    <row r="3537" spans="1:6" x14ac:dyDescent="0.25">
      <c r="A3537">
        <v>39</v>
      </c>
      <c r="B3537" t="s">
        <v>6</v>
      </c>
      <c r="C3537">
        <v>2059</v>
      </c>
      <c r="D3537">
        <v>50</v>
      </c>
      <c r="E3537">
        <v>2.1432197734924001</v>
      </c>
      <c r="F3537">
        <v>2.2410212196534598</v>
      </c>
    </row>
    <row r="3538" spans="1:6" x14ac:dyDescent="0.25">
      <c r="A3538">
        <v>39</v>
      </c>
      <c r="B3538" t="s">
        <v>6</v>
      </c>
      <c r="C3538">
        <v>2059</v>
      </c>
      <c r="D3538">
        <v>75</v>
      </c>
      <c r="E3538">
        <v>0.66455732493143305</v>
      </c>
      <c r="F3538">
        <v>2.4941141976803798</v>
      </c>
    </row>
    <row r="3539" spans="1:6" x14ac:dyDescent="0.25">
      <c r="A3539">
        <v>39</v>
      </c>
      <c r="B3539" t="s">
        <v>6</v>
      </c>
      <c r="C3539">
        <v>2059</v>
      </c>
      <c r="D3539">
        <v>95</v>
      </c>
      <c r="E3539">
        <v>-1.5003596397208501</v>
      </c>
      <c r="F3539">
        <v>2.8355533374925699</v>
      </c>
    </row>
    <row r="3540" spans="1:6" x14ac:dyDescent="0.25">
      <c r="A3540">
        <v>40</v>
      </c>
      <c r="B3540" t="s">
        <v>6</v>
      </c>
      <c r="C3540">
        <v>2059</v>
      </c>
      <c r="D3540">
        <v>50</v>
      </c>
      <c r="E3540">
        <v>2.1608381534382</v>
      </c>
      <c r="F3540">
        <v>2.2417069320827698</v>
      </c>
    </row>
    <row r="3541" spans="1:6" x14ac:dyDescent="0.25">
      <c r="A3541">
        <v>40</v>
      </c>
      <c r="B3541" t="s">
        <v>6</v>
      </c>
      <c r="C3541">
        <v>2059</v>
      </c>
      <c r="D3541">
        <v>75</v>
      </c>
      <c r="E3541">
        <v>0.725695347012563</v>
      </c>
      <c r="F3541">
        <v>2.5001357052193098</v>
      </c>
    </row>
    <row r="3542" spans="1:6" x14ac:dyDescent="0.25">
      <c r="A3542">
        <v>40</v>
      </c>
      <c r="B3542" t="s">
        <v>6</v>
      </c>
      <c r="C3542">
        <v>2059</v>
      </c>
      <c r="D3542">
        <v>95</v>
      </c>
      <c r="E3542">
        <v>-1.4770712895001601</v>
      </c>
      <c r="F3542">
        <v>2.81986253378588</v>
      </c>
    </row>
    <row r="3543" spans="1:6" x14ac:dyDescent="0.25">
      <c r="A3543">
        <v>41</v>
      </c>
      <c r="B3543" t="s">
        <v>6</v>
      </c>
      <c r="C3543">
        <v>2059</v>
      </c>
      <c r="D3543">
        <v>50</v>
      </c>
      <c r="E3543">
        <v>2.0786658018435502</v>
      </c>
      <c r="F3543">
        <v>2.2358836053312499</v>
      </c>
    </row>
    <row r="3544" spans="1:6" x14ac:dyDescent="0.25">
      <c r="A3544">
        <v>41</v>
      </c>
      <c r="B3544" t="s">
        <v>6</v>
      </c>
      <c r="C3544">
        <v>2059</v>
      </c>
      <c r="D3544">
        <v>75</v>
      </c>
      <c r="E3544">
        <v>0.57418748245189799</v>
      </c>
      <c r="F3544">
        <v>2.4824607450898402</v>
      </c>
    </row>
    <row r="3545" spans="1:6" x14ac:dyDescent="0.25">
      <c r="A3545">
        <v>41</v>
      </c>
      <c r="B3545" t="s">
        <v>6</v>
      </c>
      <c r="C3545">
        <v>2059</v>
      </c>
      <c r="D3545">
        <v>95</v>
      </c>
      <c r="E3545">
        <v>-1.7981409798777801</v>
      </c>
      <c r="F3545">
        <v>2.7808978117649898</v>
      </c>
    </row>
    <row r="3546" spans="1:6" x14ac:dyDescent="0.25">
      <c r="A3546">
        <v>42</v>
      </c>
      <c r="B3546" t="s">
        <v>6</v>
      </c>
      <c r="C3546">
        <v>2059</v>
      </c>
      <c r="D3546">
        <v>50</v>
      </c>
      <c r="E3546">
        <v>2.0974998853193099</v>
      </c>
      <c r="F3546">
        <v>2.23987977597554</v>
      </c>
    </row>
    <row r="3547" spans="1:6" x14ac:dyDescent="0.25">
      <c r="A3547">
        <v>42</v>
      </c>
      <c r="B3547" t="s">
        <v>6</v>
      </c>
      <c r="C3547">
        <v>2059</v>
      </c>
      <c r="D3547">
        <v>75</v>
      </c>
      <c r="E3547">
        <v>0.71101325403026305</v>
      </c>
      <c r="F3547">
        <v>2.5000258978739298</v>
      </c>
    </row>
    <row r="3548" spans="1:6" x14ac:dyDescent="0.25">
      <c r="A3548">
        <v>42</v>
      </c>
      <c r="B3548" t="s">
        <v>6</v>
      </c>
      <c r="C3548">
        <v>2059</v>
      </c>
      <c r="D3548">
        <v>95</v>
      </c>
      <c r="E3548">
        <v>-1.5651841329231799</v>
      </c>
      <c r="F3548">
        <v>2.8189163020074401</v>
      </c>
    </row>
    <row r="3549" spans="1:6" x14ac:dyDescent="0.25">
      <c r="A3549">
        <v>43</v>
      </c>
      <c r="B3549" t="s">
        <v>6</v>
      </c>
      <c r="C3549">
        <v>2059</v>
      </c>
      <c r="D3549">
        <v>50</v>
      </c>
      <c r="E3549">
        <v>1.85641989131264</v>
      </c>
      <c r="F3549">
        <v>2.2037178501759001</v>
      </c>
    </row>
    <row r="3550" spans="1:6" x14ac:dyDescent="0.25">
      <c r="A3550">
        <v>43</v>
      </c>
      <c r="B3550" t="s">
        <v>6</v>
      </c>
      <c r="C3550">
        <v>2059</v>
      </c>
      <c r="D3550">
        <v>75</v>
      </c>
      <c r="E3550">
        <v>0.56991196499374996</v>
      </c>
      <c r="F3550">
        <v>2.4755576903644299</v>
      </c>
    </row>
    <row r="3551" spans="1:6" x14ac:dyDescent="0.25">
      <c r="A3551">
        <v>43</v>
      </c>
      <c r="B3551" t="s">
        <v>6</v>
      </c>
      <c r="C3551">
        <v>2059</v>
      </c>
      <c r="D3551">
        <v>95</v>
      </c>
      <c r="E3551">
        <v>-1.34153967958182</v>
      </c>
      <c r="F3551">
        <v>2.8482526530876799</v>
      </c>
    </row>
    <row r="3552" spans="1:6" x14ac:dyDescent="0.25">
      <c r="A3552">
        <v>44</v>
      </c>
      <c r="B3552" t="s">
        <v>6</v>
      </c>
      <c r="C3552">
        <v>2059</v>
      </c>
      <c r="D3552">
        <v>50</v>
      </c>
      <c r="E3552">
        <v>2.1305981936520899</v>
      </c>
      <c r="F3552">
        <v>2.2413738726524701</v>
      </c>
    </row>
    <row r="3553" spans="1:6" x14ac:dyDescent="0.25">
      <c r="A3553">
        <v>44</v>
      </c>
      <c r="B3553" t="s">
        <v>6</v>
      </c>
      <c r="C3553">
        <v>2059</v>
      </c>
      <c r="D3553">
        <v>75</v>
      </c>
      <c r="E3553">
        <v>0.471418238596086</v>
      </c>
      <c r="F3553">
        <v>2.4636047019594001</v>
      </c>
    </row>
    <row r="3554" spans="1:6" x14ac:dyDescent="0.25">
      <c r="A3554">
        <v>44</v>
      </c>
      <c r="B3554" t="s">
        <v>6</v>
      </c>
      <c r="C3554">
        <v>2059</v>
      </c>
      <c r="D3554">
        <v>95</v>
      </c>
      <c r="E3554">
        <v>-2.1359565068888502</v>
      </c>
      <c r="F3554">
        <v>2.72855885692231</v>
      </c>
    </row>
    <row r="3555" spans="1:6" x14ac:dyDescent="0.25">
      <c r="A3555">
        <v>45</v>
      </c>
      <c r="B3555" t="s">
        <v>6</v>
      </c>
      <c r="C3555">
        <v>2059</v>
      </c>
      <c r="D3555">
        <v>50</v>
      </c>
      <c r="E3555">
        <v>2.2504586737127799</v>
      </c>
      <c r="F3555">
        <v>2.2523077410883601</v>
      </c>
    </row>
    <row r="3556" spans="1:6" x14ac:dyDescent="0.25">
      <c r="A3556">
        <v>45</v>
      </c>
      <c r="B3556" t="s">
        <v>6</v>
      </c>
      <c r="C3556">
        <v>2059</v>
      </c>
      <c r="D3556">
        <v>75</v>
      </c>
      <c r="E3556">
        <v>0.56239161235909896</v>
      </c>
      <c r="F3556">
        <v>2.4763688873985301</v>
      </c>
    </row>
    <row r="3557" spans="1:6" x14ac:dyDescent="0.25">
      <c r="A3557">
        <v>45</v>
      </c>
      <c r="B3557" t="s">
        <v>6</v>
      </c>
      <c r="C3557">
        <v>2059</v>
      </c>
      <c r="D3557">
        <v>95</v>
      </c>
      <c r="E3557">
        <v>-1.6290581310985699</v>
      </c>
      <c r="F3557">
        <v>2.81129927880297</v>
      </c>
    </row>
    <row r="3558" spans="1:6" x14ac:dyDescent="0.25">
      <c r="A3558">
        <v>46</v>
      </c>
      <c r="B3558" t="s">
        <v>6</v>
      </c>
      <c r="C3558">
        <v>2059</v>
      </c>
      <c r="D3558">
        <v>50</v>
      </c>
      <c r="E3558">
        <v>2.0698402321209102</v>
      </c>
      <c r="F3558">
        <v>2.2329154219874798</v>
      </c>
    </row>
    <row r="3559" spans="1:6" x14ac:dyDescent="0.25">
      <c r="A3559">
        <v>46</v>
      </c>
      <c r="B3559" t="s">
        <v>6</v>
      </c>
      <c r="C3559">
        <v>2059</v>
      </c>
      <c r="D3559">
        <v>75</v>
      </c>
      <c r="E3559">
        <v>0.35974326516525801</v>
      </c>
      <c r="F3559">
        <v>2.4521142209300999</v>
      </c>
    </row>
    <row r="3560" spans="1:6" x14ac:dyDescent="0.25">
      <c r="A3560">
        <v>46</v>
      </c>
      <c r="B3560" t="s">
        <v>6</v>
      </c>
      <c r="C3560">
        <v>2059</v>
      </c>
      <c r="D3560">
        <v>95</v>
      </c>
      <c r="E3560">
        <v>-1.1811698001239399</v>
      </c>
      <c r="F3560">
        <v>2.8651039146694099</v>
      </c>
    </row>
    <row r="3561" spans="1:6" x14ac:dyDescent="0.25">
      <c r="A3561">
        <v>47</v>
      </c>
      <c r="B3561" t="s">
        <v>6</v>
      </c>
      <c r="C3561">
        <v>2059</v>
      </c>
      <c r="D3561">
        <v>50</v>
      </c>
      <c r="E3561">
        <v>2.5099566870182</v>
      </c>
      <c r="F3561">
        <v>2.2915325471127899</v>
      </c>
    </row>
    <row r="3562" spans="1:6" x14ac:dyDescent="0.25">
      <c r="A3562">
        <v>47</v>
      </c>
      <c r="B3562" t="s">
        <v>6</v>
      </c>
      <c r="C3562">
        <v>2059</v>
      </c>
      <c r="D3562">
        <v>75</v>
      </c>
      <c r="E3562">
        <v>0.46639671105463398</v>
      </c>
      <c r="F3562">
        <v>2.46358822894664</v>
      </c>
    </row>
    <row r="3563" spans="1:6" x14ac:dyDescent="0.25">
      <c r="A3563">
        <v>47</v>
      </c>
      <c r="B3563" t="s">
        <v>6</v>
      </c>
      <c r="C3563">
        <v>2059</v>
      </c>
      <c r="D3563">
        <v>95</v>
      </c>
      <c r="E3563">
        <v>-1.6304109392609301</v>
      </c>
      <c r="F3563">
        <v>2.7995001290624399</v>
      </c>
    </row>
    <row r="3564" spans="1:6" x14ac:dyDescent="0.25">
      <c r="A3564">
        <v>48</v>
      </c>
      <c r="B3564" t="s">
        <v>6</v>
      </c>
      <c r="C3564">
        <v>2059</v>
      </c>
      <c r="D3564">
        <v>50</v>
      </c>
      <c r="E3564">
        <v>2.1927343044546701</v>
      </c>
      <c r="F3564">
        <v>2.2495179850492502</v>
      </c>
    </row>
    <row r="3565" spans="1:6" x14ac:dyDescent="0.25">
      <c r="A3565">
        <v>48</v>
      </c>
      <c r="B3565" t="s">
        <v>6</v>
      </c>
      <c r="C3565">
        <v>2059</v>
      </c>
      <c r="D3565">
        <v>75</v>
      </c>
      <c r="E3565">
        <v>0.37417227328871799</v>
      </c>
      <c r="F3565">
        <v>2.4505706997769301</v>
      </c>
    </row>
    <row r="3566" spans="1:6" x14ac:dyDescent="0.25">
      <c r="A3566">
        <v>48</v>
      </c>
      <c r="B3566" t="s">
        <v>6</v>
      </c>
      <c r="C3566">
        <v>2059</v>
      </c>
      <c r="D3566">
        <v>95</v>
      </c>
      <c r="E3566">
        <v>-1.78517973916044</v>
      </c>
      <c r="F3566">
        <v>2.79317469925578</v>
      </c>
    </row>
    <row r="3567" spans="1:6" x14ac:dyDescent="0.25">
      <c r="A3567">
        <v>49</v>
      </c>
      <c r="B3567" t="s">
        <v>6</v>
      </c>
      <c r="C3567">
        <v>2059</v>
      </c>
      <c r="D3567">
        <v>50</v>
      </c>
      <c r="E3567">
        <v>2.1275717265470702</v>
      </c>
      <c r="F3567">
        <v>2.2403141471399701</v>
      </c>
    </row>
    <row r="3568" spans="1:6" x14ac:dyDescent="0.25">
      <c r="A3568">
        <v>49</v>
      </c>
      <c r="B3568" t="s">
        <v>6</v>
      </c>
      <c r="C3568">
        <v>2059</v>
      </c>
      <c r="D3568">
        <v>75</v>
      </c>
      <c r="E3568">
        <v>0.51093745258837797</v>
      </c>
      <c r="F3568">
        <v>2.4700190836152101</v>
      </c>
    </row>
    <row r="3569" spans="1:6" x14ac:dyDescent="0.25">
      <c r="A3569">
        <v>49</v>
      </c>
      <c r="B3569" t="s">
        <v>6</v>
      </c>
      <c r="C3569">
        <v>2059</v>
      </c>
      <c r="D3569">
        <v>95</v>
      </c>
      <c r="E3569">
        <v>-1.5333975131964801</v>
      </c>
      <c r="F3569">
        <v>2.82350397697186</v>
      </c>
    </row>
    <row r="3570" spans="1:6" x14ac:dyDescent="0.25">
      <c r="A3570">
        <v>50</v>
      </c>
      <c r="B3570" t="s">
        <v>6</v>
      </c>
      <c r="C3570">
        <v>2059</v>
      </c>
      <c r="D3570">
        <v>50</v>
      </c>
      <c r="E3570">
        <v>2.18750445800169</v>
      </c>
      <c r="F3570">
        <v>2.2533149060301501</v>
      </c>
    </row>
    <row r="3571" spans="1:6" x14ac:dyDescent="0.25">
      <c r="A3571">
        <v>50</v>
      </c>
      <c r="B3571" t="s">
        <v>6</v>
      </c>
      <c r="C3571">
        <v>2059</v>
      </c>
      <c r="D3571">
        <v>75</v>
      </c>
      <c r="E3571">
        <v>0.82384075992238204</v>
      </c>
      <c r="F3571">
        <v>2.5183758920168202</v>
      </c>
    </row>
    <row r="3572" spans="1:6" x14ac:dyDescent="0.25">
      <c r="A3572">
        <v>50</v>
      </c>
      <c r="B3572" t="s">
        <v>6</v>
      </c>
      <c r="C3572">
        <v>2059</v>
      </c>
      <c r="D3572">
        <v>95</v>
      </c>
      <c r="E3572">
        <v>-1.0805010759620499</v>
      </c>
      <c r="F3572">
        <v>2.88951375337468</v>
      </c>
    </row>
    <row r="3573" spans="1:6" x14ac:dyDescent="0.25">
      <c r="A3573">
        <v>51</v>
      </c>
      <c r="B3573" t="s">
        <v>6</v>
      </c>
      <c r="C3573">
        <v>2059</v>
      </c>
      <c r="D3573">
        <v>50</v>
      </c>
      <c r="E3573">
        <v>2.0617928510422301</v>
      </c>
      <c r="F3573">
        <v>2.2318065908496001</v>
      </c>
    </row>
    <row r="3574" spans="1:6" x14ac:dyDescent="0.25">
      <c r="A3574">
        <v>51</v>
      </c>
      <c r="B3574" t="s">
        <v>6</v>
      </c>
      <c r="C3574">
        <v>2059</v>
      </c>
      <c r="D3574">
        <v>75</v>
      </c>
      <c r="E3574">
        <v>0.69385190829529997</v>
      </c>
      <c r="F3574">
        <v>2.5051600716028601</v>
      </c>
    </row>
    <row r="3575" spans="1:6" x14ac:dyDescent="0.25">
      <c r="A3575">
        <v>51</v>
      </c>
      <c r="B3575" t="s">
        <v>6</v>
      </c>
      <c r="C3575">
        <v>2059</v>
      </c>
      <c r="D3575">
        <v>95</v>
      </c>
      <c r="E3575">
        <v>-1.1308627847461901</v>
      </c>
      <c r="F3575">
        <v>2.88501260888627</v>
      </c>
    </row>
    <row r="3576" spans="1:6" x14ac:dyDescent="0.25">
      <c r="A3576">
        <v>52</v>
      </c>
      <c r="B3576" t="s">
        <v>6</v>
      </c>
      <c r="C3576">
        <v>2059</v>
      </c>
      <c r="D3576">
        <v>50</v>
      </c>
      <c r="E3576">
        <v>2.0818710687048898</v>
      </c>
      <c r="F3576">
        <v>2.2454176778238701</v>
      </c>
    </row>
    <row r="3577" spans="1:6" x14ac:dyDescent="0.25">
      <c r="A3577">
        <v>52</v>
      </c>
      <c r="B3577" t="s">
        <v>6</v>
      </c>
      <c r="C3577">
        <v>2059</v>
      </c>
      <c r="D3577">
        <v>75</v>
      </c>
      <c r="E3577">
        <v>0.56168338546819796</v>
      </c>
      <c r="F3577">
        <v>2.4828956950865302</v>
      </c>
    </row>
    <row r="3578" spans="1:6" x14ac:dyDescent="0.25">
      <c r="A3578">
        <v>52</v>
      </c>
      <c r="B3578" t="s">
        <v>6</v>
      </c>
      <c r="C3578">
        <v>2059</v>
      </c>
      <c r="D3578">
        <v>95</v>
      </c>
      <c r="E3578">
        <v>-1.54364232275729</v>
      </c>
      <c r="F3578">
        <v>2.8295342096380498</v>
      </c>
    </row>
    <row r="3579" spans="1:6" x14ac:dyDescent="0.25">
      <c r="A3579">
        <v>53</v>
      </c>
      <c r="B3579" t="s">
        <v>6</v>
      </c>
      <c r="C3579">
        <v>2059</v>
      </c>
      <c r="D3579">
        <v>50</v>
      </c>
      <c r="E3579">
        <v>2.1097982452203699</v>
      </c>
      <c r="F3579">
        <v>2.2401247336510401</v>
      </c>
    </row>
    <row r="3580" spans="1:6" x14ac:dyDescent="0.25">
      <c r="A3580">
        <v>53</v>
      </c>
      <c r="B3580" t="s">
        <v>6</v>
      </c>
      <c r="C3580">
        <v>2059</v>
      </c>
      <c r="D3580">
        <v>75</v>
      </c>
      <c r="E3580">
        <v>0.71149903100456602</v>
      </c>
      <c r="F3580">
        <v>2.5034075833662501</v>
      </c>
    </row>
    <row r="3581" spans="1:6" x14ac:dyDescent="0.25">
      <c r="A3581">
        <v>53</v>
      </c>
      <c r="B3581" t="s">
        <v>6</v>
      </c>
      <c r="C3581">
        <v>2059</v>
      </c>
      <c r="D3581">
        <v>95</v>
      </c>
      <c r="E3581">
        <v>-1.59705234420692</v>
      </c>
      <c r="F3581">
        <v>2.81365470656135</v>
      </c>
    </row>
    <row r="3582" spans="1:6" x14ac:dyDescent="0.25">
      <c r="A3582">
        <v>54</v>
      </c>
      <c r="B3582" t="s">
        <v>6</v>
      </c>
      <c r="C3582">
        <v>2059</v>
      </c>
      <c r="D3582">
        <v>50</v>
      </c>
      <c r="E3582">
        <v>2.01069852240727</v>
      </c>
      <c r="F3582">
        <v>2.227825474496</v>
      </c>
    </row>
    <row r="3583" spans="1:6" x14ac:dyDescent="0.25">
      <c r="A3583">
        <v>54</v>
      </c>
      <c r="B3583" t="s">
        <v>6</v>
      </c>
      <c r="C3583">
        <v>2059</v>
      </c>
      <c r="D3583">
        <v>75</v>
      </c>
      <c r="E3583">
        <v>0.65947894323862299</v>
      </c>
      <c r="F3583">
        <v>2.4938192998898199</v>
      </c>
    </row>
    <row r="3584" spans="1:6" x14ac:dyDescent="0.25">
      <c r="A3584">
        <v>54</v>
      </c>
      <c r="B3584" t="s">
        <v>6</v>
      </c>
      <c r="C3584">
        <v>2059</v>
      </c>
      <c r="D3584">
        <v>95</v>
      </c>
      <c r="E3584">
        <v>-1.73186316666741</v>
      </c>
      <c r="F3584">
        <v>2.7884519987060501</v>
      </c>
    </row>
    <row r="3585" spans="1:6" x14ac:dyDescent="0.25">
      <c r="A3585">
        <v>55</v>
      </c>
      <c r="B3585" t="s">
        <v>6</v>
      </c>
      <c r="C3585">
        <v>2059</v>
      </c>
      <c r="D3585">
        <v>50</v>
      </c>
      <c r="E3585">
        <v>2.1703743126539501</v>
      </c>
      <c r="F3585">
        <v>2.2496596540335001</v>
      </c>
    </row>
    <row r="3586" spans="1:6" x14ac:dyDescent="0.25">
      <c r="A3586">
        <v>55</v>
      </c>
      <c r="B3586" t="s">
        <v>6</v>
      </c>
      <c r="C3586">
        <v>2059</v>
      </c>
      <c r="D3586">
        <v>75</v>
      </c>
      <c r="E3586">
        <v>0.38708531348570302</v>
      </c>
      <c r="F3586">
        <v>2.4626294625541401</v>
      </c>
    </row>
    <row r="3587" spans="1:6" x14ac:dyDescent="0.25">
      <c r="A3587">
        <v>55</v>
      </c>
      <c r="B3587" t="s">
        <v>6</v>
      </c>
      <c r="C3587">
        <v>2059</v>
      </c>
      <c r="D3587">
        <v>95</v>
      </c>
      <c r="E3587">
        <v>-1.4899212339886501</v>
      </c>
      <c r="F3587">
        <v>2.8300181791388299</v>
      </c>
    </row>
    <row r="3588" spans="1:6" x14ac:dyDescent="0.25">
      <c r="A3588">
        <v>56</v>
      </c>
      <c r="B3588" t="s">
        <v>6</v>
      </c>
      <c r="C3588">
        <v>2059</v>
      </c>
      <c r="D3588">
        <v>50</v>
      </c>
      <c r="E3588">
        <v>2.0645119497166702</v>
      </c>
      <c r="F3588">
        <v>2.2260709952949198</v>
      </c>
    </row>
    <row r="3589" spans="1:6" x14ac:dyDescent="0.25">
      <c r="A3589">
        <v>56</v>
      </c>
      <c r="B3589" t="s">
        <v>6</v>
      </c>
      <c r="C3589">
        <v>2059</v>
      </c>
      <c r="D3589">
        <v>75</v>
      </c>
      <c r="E3589">
        <v>0.40637743637241103</v>
      </c>
      <c r="F3589">
        <v>2.4566606374534601</v>
      </c>
    </row>
    <row r="3590" spans="1:6" x14ac:dyDescent="0.25">
      <c r="A3590">
        <v>56</v>
      </c>
      <c r="B3590" t="s">
        <v>6</v>
      </c>
      <c r="C3590">
        <v>2059</v>
      </c>
      <c r="D3590">
        <v>95</v>
      </c>
      <c r="E3590">
        <v>-1.78445687781229</v>
      </c>
      <c r="F3590">
        <v>2.7824566483223401</v>
      </c>
    </row>
    <row r="3591" spans="1:6" x14ac:dyDescent="0.25">
      <c r="A3591">
        <v>57</v>
      </c>
      <c r="B3591" t="s">
        <v>6</v>
      </c>
      <c r="C3591">
        <v>2059</v>
      </c>
      <c r="D3591">
        <v>50</v>
      </c>
      <c r="E3591">
        <v>2.1466619720269802</v>
      </c>
      <c r="F3591">
        <v>2.2342502267410098</v>
      </c>
    </row>
    <row r="3592" spans="1:6" x14ac:dyDescent="0.25">
      <c r="A3592">
        <v>57</v>
      </c>
      <c r="B3592" t="s">
        <v>6</v>
      </c>
      <c r="C3592">
        <v>2059</v>
      </c>
      <c r="D3592">
        <v>75</v>
      </c>
      <c r="E3592">
        <v>0.498469113985542</v>
      </c>
      <c r="F3592">
        <v>2.4717747483419701</v>
      </c>
    </row>
    <row r="3593" spans="1:6" x14ac:dyDescent="0.25">
      <c r="A3593">
        <v>57</v>
      </c>
      <c r="B3593" t="s">
        <v>6</v>
      </c>
      <c r="C3593">
        <v>2059</v>
      </c>
      <c r="D3593">
        <v>95</v>
      </c>
      <c r="E3593">
        <v>-1.65022430593569</v>
      </c>
      <c r="F3593">
        <v>2.7998745726845899</v>
      </c>
    </row>
    <row r="3594" spans="1:6" x14ac:dyDescent="0.25">
      <c r="A3594">
        <v>58</v>
      </c>
      <c r="B3594" t="s">
        <v>6</v>
      </c>
      <c r="C3594">
        <v>2059</v>
      </c>
      <c r="D3594">
        <v>50</v>
      </c>
      <c r="E3594">
        <v>2.14523668198439</v>
      </c>
      <c r="F3594">
        <v>2.2465153307946801</v>
      </c>
    </row>
    <row r="3595" spans="1:6" x14ac:dyDescent="0.25">
      <c r="A3595">
        <v>58</v>
      </c>
      <c r="B3595" t="s">
        <v>6</v>
      </c>
      <c r="C3595">
        <v>2059</v>
      </c>
      <c r="D3595">
        <v>75</v>
      </c>
      <c r="E3595">
        <v>0.36383709161427602</v>
      </c>
      <c r="F3595">
        <v>2.4580783566536302</v>
      </c>
    </row>
    <row r="3596" spans="1:6" x14ac:dyDescent="0.25">
      <c r="A3596">
        <v>58</v>
      </c>
      <c r="B3596" t="s">
        <v>6</v>
      </c>
      <c r="C3596">
        <v>2059</v>
      </c>
      <c r="D3596">
        <v>95</v>
      </c>
      <c r="E3596">
        <v>-1.4293566840952801</v>
      </c>
      <c r="F3596">
        <v>2.8365490057431302</v>
      </c>
    </row>
    <row r="3597" spans="1:6" x14ac:dyDescent="0.25">
      <c r="A3597">
        <v>59</v>
      </c>
      <c r="B3597" t="s">
        <v>6</v>
      </c>
      <c r="C3597">
        <v>2059</v>
      </c>
      <c r="D3597">
        <v>50</v>
      </c>
      <c r="E3597">
        <v>2.2082536743961301</v>
      </c>
      <c r="F3597">
        <v>2.25235626804617</v>
      </c>
    </row>
    <row r="3598" spans="1:6" x14ac:dyDescent="0.25">
      <c r="A3598">
        <v>59</v>
      </c>
      <c r="B3598" t="s">
        <v>6</v>
      </c>
      <c r="C3598">
        <v>2059</v>
      </c>
      <c r="D3598">
        <v>75</v>
      </c>
      <c r="E3598">
        <v>0.55086265816244495</v>
      </c>
      <c r="F3598">
        <v>2.48075300700871</v>
      </c>
    </row>
    <row r="3599" spans="1:6" x14ac:dyDescent="0.25">
      <c r="A3599">
        <v>59</v>
      </c>
      <c r="B3599" t="s">
        <v>6</v>
      </c>
      <c r="C3599">
        <v>2059</v>
      </c>
      <c r="D3599">
        <v>95</v>
      </c>
      <c r="E3599">
        <v>-1.6302384674616199</v>
      </c>
      <c r="F3599">
        <v>2.80653414455616</v>
      </c>
    </row>
    <row r="3600" spans="1:6" x14ac:dyDescent="0.25">
      <c r="A3600">
        <v>60</v>
      </c>
      <c r="B3600" t="s">
        <v>6</v>
      </c>
      <c r="C3600">
        <v>2059</v>
      </c>
      <c r="D3600">
        <v>50</v>
      </c>
      <c r="E3600">
        <v>1.98358562482788</v>
      </c>
      <c r="F3600">
        <v>2.2207308810182802</v>
      </c>
    </row>
    <row r="3601" spans="1:6" x14ac:dyDescent="0.25">
      <c r="A3601">
        <v>60</v>
      </c>
      <c r="B3601" t="s">
        <v>6</v>
      </c>
      <c r="C3601">
        <v>2059</v>
      </c>
      <c r="D3601">
        <v>75</v>
      </c>
      <c r="E3601">
        <v>0.60217396945674995</v>
      </c>
      <c r="F3601">
        <v>2.4817211031792898</v>
      </c>
    </row>
    <row r="3602" spans="1:6" x14ac:dyDescent="0.25">
      <c r="A3602">
        <v>60</v>
      </c>
      <c r="B3602" t="s">
        <v>6</v>
      </c>
      <c r="C3602">
        <v>2059</v>
      </c>
      <c r="D3602">
        <v>95</v>
      </c>
      <c r="E3602">
        <v>-1.5420739090070299</v>
      </c>
      <c r="F3602">
        <v>2.8262155549330199</v>
      </c>
    </row>
    <row r="3603" spans="1:6" x14ac:dyDescent="0.25">
      <c r="A3603">
        <v>1</v>
      </c>
      <c r="B3603" t="s">
        <v>6</v>
      </c>
      <c r="C3603">
        <v>2060</v>
      </c>
      <c r="D3603">
        <v>50</v>
      </c>
      <c r="E3603">
        <v>2.1378640739832799</v>
      </c>
      <c r="F3603">
        <v>2.2852740535640002</v>
      </c>
    </row>
    <row r="3604" spans="1:6" x14ac:dyDescent="0.25">
      <c r="A3604">
        <v>1</v>
      </c>
      <c r="B3604" t="s">
        <v>6</v>
      </c>
      <c r="C3604">
        <v>2060</v>
      </c>
      <c r="D3604">
        <v>75</v>
      </c>
      <c r="E3604">
        <v>0.609320210295207</v>
      </c>
      <c r="F3604">
        <v>2.5351498320977002</v>
      </c>
    </row>
    <row r="3605" spans="1:6" x14ac:dyDescent="0.25">
      <c r="A3605">
        <v>1</v>
      </c>
      <c r="B3605" t="s">
        <v>6</v>
      </c>
      <c r="C3605">
        <v>2060</v>
      </c>
      <c r="D3605">
        <v>95</v>
      </c>
      <c r="E3605">
        <v>-1.6778695404314601</v>
      </c>
      <c r="F3605">
        <v>2.8565741122521802</v>
      </c>
    </row>
    <row r="3606" spans="1:6" x14ac:dyDescent="0.25">
      <c r="A3606">
        <v>2</v>
      </c>
      <c r="B3606" t="s">
        <v>6</v>
      </c>
      <c r="C3606">
        <v>2060</v>
      </c>
      <c r="D3606">
        <v>50</v>
      </c>
      <c r="E3606">
        <v>2.0752460129503101</v>
      </c>
      <c r="F3606">
        <v>2.2682162228791598</v>
      </c>
    </row>
    <row r="3607" spans="1:6" x14ac:dyDescent="0.25">
      <c r="A3607">
        <v>2</v>
      </c>
      <c r="B3607" t="s">
        <v>6</v>
      </c>
      <c r="C3607">
        <v>2060</v>
      </c>
      <c r="D3607">
        <v>75</v>
      </c>
      <c r="E3607">
        <v>0.63484447047657899</v>
      </c>
      <c r="F3607">
        <v>2.5353345935387201</v>
      </c>
    </row>
    <row r="3608" spans="1:6" x14ac:dyDescent="0.25">
      <c r="A3608">
        <v>2</v>
      </c>
      <c r="B3608" t="s">
        <v>6</v>
      </c>
      <c r="C3608">
        <v>2060</v>
      </c>
      <c r="D3608">
        <v>95</v>
      </c>
      <c r="E3608">
        <v>-1.88392335310627</v>
      </c>
      <c r="F3608">
        <v>2.8229820553242599</v>
      </c>
    </row>
    <row r="3609" spans="1:6" x14ac:dyDescent="0.25">
      <c r="A3609">
        <v>3</v>
      </c>
      <c r="B3609" t="s">
        <v>6</v>
      </c>
      <c r="C3609">
        <v>2060</v>
      </c>
      <c r="D3609">
        <v>50</v>
      </c>
      <c r="E3609">
        <v>2.1788640589964299</v>
      </c>
      <c r="F3609">
        <v>2.2886102807917998</v>
      </c>
    </row>
    <row r="3610" spans="1:6" x14ac:dyDescent="0.25">
      <c r="A3610">
        <v>3</v>
      </c>
      <c r="B3610" t="s">
        <v>6</v>
      </c>
      <c r="C3610">
        <v>2060</v>
      </c>
      <c r="D3610">
        <v>75</v>
      </c>
      <c r="E3610">
        <v>0.61953266734856305</v>
      </c>
      <c r="F3610">
        <v>2.5401505642664999</v>
      </c>
    </row>
    <row r="3611" spans="1:6" x14ac:dyDescent="0.25">
      <c r="A3611">
        <v>3</v>
      </c>
      <c r="B3611" t="s">
        <v>6</v>
      </c>
      <c r="C3611">
        <v>2060</v>
      </c>
      <c r="D3611">
        <v>95</v>
      </c>
      <c r="E3611">
        <v>-1.6461993155000501</v>
      </c>
      <c r="F3611">
        <v>2.8601218108397299</v>
      </c>
    </row>
    <row r="3612" spans="1:6" x14ac:dyDescent="0.25">
      <c r="A3612">
        <v>4</v>
      </c>
      <c r="B3612" t="s">
        <v>6</v>
      </c>
      <c r="C3612">
        <v>2060</v>
      </c>
      <c r="D3612">
        <v>50</v>
      </c>
      <c r="E3612">
        <v>2.0534701256151799</v>
      </c>
      <c r="F3612">
        <v>2.2761738712736701</v>
      </c>
    </row>
    <row r="3613" spans="1:6" x14ac:dyDescent="0.25">
      <c r="A3613">
        <v>4</v>
      </c>
      <c r="B3613" t="s">
        <v>6</v>
      </c>
      <c r="C3613">
        <v>2060</v>
      </c>
      <c r="D3613">
        <v>75</v>
      </c>
      <c r="E3613">
        <v>0.56453265092955596</v>
      </c>
      <c r="F3613">
        <v>2.5332726705394499</v>
      </c>
    </row>
    <row r="3614" spans="1:6" x14ac:dyDescent="0.25">
      <c r="A3614">
        <v>4</v>
      </c>
      <c r="B3614" t="s">
        <v>6</v>
      </c>
      <c r="C3614">
        <v>2060</v>
      </c>
      <c r="D3614">
        <v>95</v>
      </c>
      <c r="E3614">
        <v>-1.78268747876079</v>
      </c>
      <c r="F3614">
        <v>2.8540528553628501</v>
      </c>
    </row>
    <row r="3615" spans="1:6" x14ac:dyDescent="0.25">
      <c r="A3615">
        <v>5</v>
      </c>
      <c r="B3615" t="s">
        <v>6</v>
      </c>
      <c r="C3615">
        <v>2060</v>
      </c>
      <c r="D3615">
        <v>50</v>
      </c>
      <c r="E3615">
        <v>2.2401665148507699</v>
      </c>
      <c r="F3615">
        <v>2.29879945504549</v>
      </c>
    </row>
    <row r="3616" spans="1:6" x14ac:dyDescent="0.25">
      <c r="A3616">
        <v>5</v>
      </c>
      <c r="B3616" t="s">
        <v>6</v>
      </c>
      <c r="C3616">
        <v>2060</v>
      </c>
      <c r="D3616">
        <v>75</v>
      </c>
      <c r="E3616">
        <v>0.410039828264816</v>
      </c>
      <c r="F3616">
        <v>2.5073613551642699</v>
      </c>
    </row>
    <row r="3617" spans="1:6" x14ac:dyDescent="0.25">
      <c r="A3617">
        <v>5</v>
      </c>
      <c r="B3617" t="s">
        <v>6</v>
      </c>
      <c r="C3617">
        <v>2060</v>
      </c>
      <c r="D3617">
        <v>95</v>
      </c>
      <c r="E3617">
        <v>-1.6499272376465099</v>
      </c>
      <c r="F3617">
        <v>2.8676201877908398</v>
      </c>
    </row>
    <row r="3618" spans="1:6" x14ac:dyDescent="0.25">
      <c r="A3618">
        <v>6</v>
      </c>
      <c r="B3618" t="s">
        <v>6</v>
      </c>
      <c r="C3618">
        <v>2060</v>
      </c>
      <c r="D3618">
        <v>50</v>
      </c>
      <c r="E3618">
        <v>2.1318485111813201</v>
      </c>
      <c r="F3618">
        <v>2.2824468880515401</v>
      </c>
    </row>
    <row r="3619" spans="1:6" x14ac:dyDescent="0.25">
      <c r="A3619">
        <v>6</v>
      </c>
      <c r="B3619" t="s">
        <v>6</v>
      </c>
      <c r="C3619">
        <v>2060</v>
      </c>
      <c r="D3619">
        <v>75</v>
      </c>
      <c r="E3619">
        <v>0.60155336469882204</v>
      </c>
      <c r="F3619">
        <v>2.53629267311111</v>
      </c>
    </row>
    <row r="3620" spans="1:6" x14ac:dyDescent="0.25">
      <c r="A3620">
        <v>6</v>
      </c>
      <c r="B3620" t="s">
        <v>6</v>
      </c>
      <c r="C3620">
        <v>2060</v>
      </c>
      <c r="D3620">
        <v>95</v>
      </c>
      <c r="E3620">
        <v>-1.6155499199366401</v>
      </c>
      <c r="F3620">
        <v>2.8713188705849602</v>
      </c>
    </row>
    <row r="3621" spans="1:6" x14ac:dyDescent="0.25">
      <c r="A3621">
        <v>7</v>
      </c>
      <c r="B3621" t="s">
        <v>6</v>
      </c>
      <c r="C3621">
        <v>2060</v>
      </c>
      <c r="D3621">
        <v>50</v>
      </c>
      <c r="E3621">
        <v>2.21443094931263</v>
      </c>
      <c r="F3621">
        <v>2.2891109442746198</v>
      </c>
    </row>
    <row r="3622" spans="1:6" x14ac:dyDescent="0.25">
      <c r="A3622">
        <v>7</v>
      </c>
      <c r="B3622" t="s">
        <v>6</v>
      </c>
      <c r="C3622">
        <v>2060</v>
      </c>
      <c r="D3622">
        <v>75</v>
      </c>
      <c r="E3622">
        <v>0.57359221314618802</v>
      </c>
      <c r="F3622">
        <v>2.5228974872936498</v>
      </c>
    </row>
    <row r="3623" spans="1:6" x14ac:dyDescent="0.25">
      <c r="A3623">
        <v>7</v>
      </c>
      <c r="B3623" t="s">
        <v>6</v>
      </c>
      <c r="C3623">
        <v>2060</v>
      </c>
      <c r="D3623">
        <v>95</v>
      </c>
      <c r="E3623">
        <v>-1.8917970768563399</v>
      </c>
      <c r="F3623">
        <v>2.8228401509384802</v>
      </c>
    </row>
    <row r="3624" spans="1:6" x14ac:dyDescent="0.25">
      <c r="A3624">
        <v>8</v>
      </c>
      <c r="B3624" t="s">
        <v>6</v>
      </c>
      <c r="C3624">
        <v>2060</v>
      </c>
      <c r="D3624">
        <v>50</v>
      </c>
      <c r="E3624">
        <v>2.1078929667434001</v>
      </c>
      <c r="F3624">
        <v>2.2739347758947299</v>
      </c>
    </row>
    <row r="3625" spans="1:6" x14ac:dyDescent="0.25">
      <c r="A3625">
        <v>8</v>
      </c>
      <c r="B3625" t="s">
        <v>6</v>
      </c>
      <c r="C3625">
        <v>2060</v>
      </c>
      <c r="D3625">
        <v>75</v>
      </c>
      <c r="E3625">
        <v>0.582831142163722</v>
      </c>
      <c r="F3625">
        <v>2.53170665808151</v>
      </c>
    </row>
    <row r="3626" spans="1:6" x14ac:dyDescent="0.25">
      <c r="A3626">
        <v>8</v>
      </c>
      <c r="B3626" t="s">
        <v>6</v>
      </c>
      <c r="C3626">
        <v>2060</v>
      </c>
      <c r="D3626">
        <v>95</v>
      </c>
      <c r="E3626">
        <v>-1.7865559774882001</v>
      </c>
      <c r="F3626">
        <v>2.83692631998961</v>
      </c>
    </row>
    <row r="3627" spans="1:6" x14ac:dyDescent="0.25">
      <c r="A3627">
        <v>9</v>
      </c>
      <c r="B3627" t="s">
        <v>6</v>
      </c>
      <c r="C3627">
        <v>2060</v>
      </c>
      <c r="D3627">
        <v>50</v>
      </c>
      <c r="E3627">
        <v>2.2163960817201098</v>
      </c>
      <c r="F3627">
        <v>2.2901087880698001</v>
      </c>
    </row>
    <row r="3628" spans="1:6" x14ac:dyDescent="0.25">
      <c r="A3628">
        <v>9</v>
      </c>
      <c r="B3628" t="s">
        <v>6</v>
      </c>
      <c r="C3628">
        <v>2060</v>
      </c>
      <c r="D3628">
        <v>75</v>
      </c>
      <c r="E3628">
        <v>0.47535600889475899</v>
      </c>
      <c r="F3628">
        <v>2.5117721171622498</v>
      </c>
    </row>
    <row r="3629" spans="1:6" x14ac:dyDescent="0.25">
      <c r="A3629">
        <v>9</v>
      </c>
      <c r="B3629" t="s">
        <v>6</v>
      </c>
      <c r="C3629">
        <v>2060</v>
      </c>
      <c r="D3629">
        <v>95</v>
      </c>
      <c r="E3629">
        <v>-1.5904140642104601</v>
      </c>
      <c r="F3629">
        <v>2.8733888700263002</v>
      </c>
    </row>
    <row r="3630" spans="1:6" x14ac:dyDescent="0.25">
      <c r="A3630">
        <v>10</v>
      </c>
      <c r="B3630" t="s">
        <v>6</v>
      </c>
      <c r="C3630">
        <v>2060</v>
      </c>
      <c r="D3630">
        <v>50</v>
      </c>
      <c r="E3630">
        <v>2.13317632746835</v>
      </c>
      <c r="F3630">
        <v>2.2841384344812798</v>
      </c>
    </row>
    <row r="3631" spans="1:6" x14ac:dyDescent="0.25">
      <c r="A3631">
        <v>10</v>
      </c>
      <c r="B3631" t="s">
        <v>6</v>
      </c>
      <c r="C3631">
        <v>2060</v>
      </c>
      <c r="D3631">
        <v>75</v>
      </c>
      <c r="E3631">
        <v>0.51999453042116295</v>
      </c>
      <c r="F3631">
        <v>2.52285628985218</v>
      </c>
    </row>
    <row r="3632" spans="1:6" x14ac:dyDescent="0.25">
      <c r="A3632">
        <v>10</v>
      </c>
      <c r="B3632" t="s">
        <v>6</v>
      </c>
      <c r="C3632">
        <v>2060</v>
      </c>
      <c r="D3632">
        <v>95</v>
      </c>
      <c r="E3632">
        <v>-1.45598082791991</v>
      </c>
      <c r="F3632">
        <v>2.8951667778623702</v>
      </c>
    </row>
    <row r="3633" spans="1:6" x14ac:dyDescent="0.25">
      <c r="A3633">
        <v>11</v>
      </c>
      <c r="B3633" t="s">
        <v>6</v>
      </c>
      <c r="C3633">
        <v>2060</v>
      </c>
      <c r="D3633">
        <v>50</v>
      </c>
      <c r="E3633">
        <v>2.1672725955522698</v>
      </c>
      <c r="F3633">
        <v>2.28111233285279</v>
      </c>
    </row>
    <row r="3634" spans="1:6" x14ac:dyDescent="0.25">
      <c r="A3634">
        <v>11</v>
      </c>
      <c r="B3634" t="s">
        <v>6</v>
      </c>
      <c r="C3634">
        <v>2060</v>
      </c>
      <c r="D3634">
        <v>75</v>
      </c>
      <c r="E3634">
        <v>0.67231536297224304</v>
      </c>
      <c r="F3634">
        <v>2.53467802017378</v>
      </c>
    </row>
    <row r="3635" spans="1:6" x14ac:dyDescent="0.25">
      <c r="A3635">
        <v>11</v>
      </c>
      <c r="B3635" t="s">
        <v>6</v>
      </c>
      <c r="C3635">
        <v>2060</v>
      </c>
      <c r="D3635">
        <v>95</v>
      </c>
      <c r="E3635">
        <v>-1.34007301088978</v>
      </c>
      <c r="F3635">
        <v>2.9029951916102599</v>
      </c>
    </row>
    <row r="3636" spans="1:6" x14ac:dyDescent="0.25">
      <c r="A3636">
        <v>12</v>
      </c>
      <c r="B3636" t="s">
        <v>6</v>
      </c>
      <c r="C3636">
        <v>2060</v>
      </c>
      <c r="D3636">
        <v>50</v>
      </c>
      <c r="E3636">
        <v>2.2265103800365602</v>
      </c>
      <c r="F3636">
        <v>2.2916738552879599</v>
      </c>
    </row>
    <row r="3637" spans="1:6" x14ac:dyDescent="0.25">
      <c r="A3637">
        <v>12</v>
      </c>
      <c r="B3637" t="s">
        <v>6</v>
      </c>
      <c r="C3637">
        <v>2060</v>
      </c>
      <c r="D3637">
        <v>75</v>
      </c>
      <c r="E3637">
        <v>0.52286561217192995</v>
      </c>
      <c r="F3637">
        <v>2.5182622781600998</v>
      </c>
    </row>
    <row r="3638" spans="1:6" x14ac:dyDescent="0.25">
      <c r="A3638">
        <v>12</v>
      </c>
      <c r="B3638" t="s">
        <v>6</v>
      </c>
      <c r="C3638">
        <v>2060</v>
      </c>
      <c r="D3638">
        <v>95</v>
      </c>
      <c r="E3638">
        <v>-1.5850517814545799</v>
      </c>
      <c r="F3638">
        <v>2.8707830012672502</v>
      </c>
    </row>
    <row r="3639" spans="1:6" x14ac:dyDescent="0.25">
      <c r="A3639">
        <v>13</v>
      </c>
      <c r="B3639" t="s">
        <v>6</v>
      </c>
      <c r="C3639">
        <v>2060</v>
      </c>
      <c r="D3639">
        <v>50</v>
      </c>
      <c r="E3639">
        <v>2.1368036363971399</v>
      </c>
      <c r="F3639">
        <v>2.2810442528763799</v>
      </c>
    </row>
    <row r="3640" spans="1:6" x14ac:dyDescent="0.25">
      <c r="A3640">
        <v>13</v>
      </c>
      <c r="B3640" t="s">
        <v>6</v>
      </c>
      <c r="C3640">
        <v>2060</v>
      </c>
      <c r="D3640">
        <v>75</v>
      </c>
      <c r="E3640">
        <v>0.47166754775679398</v>
      </c>
      <c r="F3640">
        <v>2.51466470972681</v>
      </c>
    </row>
    <row r="3641" spans="1:6" x14ac:dyDescent="0.25">
      <c r="A3641">
        <v>13</v>
      </c>
      <c r="B3641" t="s">
        <v>6</v>
      </c>
      <c r="C3641">
        <v>2060</v>
      </c>
      <c r="D3641">
        <v>95</v>
      </c>
      <c r="E3641">
        <v>-1.7336914708823301</v>
      </c>
      <c r="F3641">
        <v>2.8581921346843902</v>
      </c>
    </row>
    <row r="3642" spans="1:6" x14ac:dyDescent="0.25">
      <c r="A3642">
        <v>14</v>
      </c>
      <c r="B3642" t="s">
        <v>6</v>
      </c>
      <c r="C3642">
        <v>2060</v>
      </c>
      <c r="D3642">
        <v>50</v>
      </c>
      <c r="E3642">
        <v>2.0629599651267898</v>
      </c>
      <c r="F3642">
        <v>2.2726894802267799</v>
      </c>
    </row>
    <row r="3643" spans="1:6" x14ac:dyDescent="0.25">
      <c r="A3643">
        <v>14</v>
      </c>
      <c r="B3643" t="s">
        <v>6</v>
      </c>
      <c r="C3643">
        <v>2060</v>
      </c>
      <c r="D3643">
        <v>75</v>
      </c>
      <c r="E3643">
        <v>0.515945209913382</v>
      </c>
      <c r="F3643">
        <v>2.52548134969458</v>
      </c>
    </row>
    <row r="3644" spans="1:6" x14ac:dyDescent="0.25">
      <c r="A3644">
        <v>14</v>
      </c>
      <c r="B3644" t="s">
        <v>6</v>
      </c>
      <c r="C3644">
        <v>2060</v>
      </c>
      <c r="D3644">
        <v>95</v>
      </c>
      <c r="E3644">
        <v>-1.4353360557707999</v>
      </c>
      <c r="F3644">
        <v>2.89548211569234</v>
      </c>
    </row>
    <row r="3645" spans="1:6" x14ac:dyDescent="0.25">
      <c r="A3645">
        <v>15</v>
      </c>
      <c r="B3645" t="s">
        <v>6</v>
      </c>
      <c r="C3645">
        <v>2060</v>
      </c>
      <c r="D3645">
        <v>50</v>
      </c>
      <c r="E3645">
        <v>2.2540253064865401</v>
      </c>
      <c r="F3645">
        <v>2.2973100444293402</v>
      </c>
    </row>
    <row r="3646" spans="1:6" x14ac:dyDescent="0.25">
      <c r="A3646">
        <v>15</v>
      </c>
      <c r="B3646" t="s">
        <v>6</v>
      </c>
      <c r="C3646">
        <v>2060</v>
      </c>
      <c r="D3646">
        <v>75</v>
      </c>
      <c r="E3646">
        <v>0.41410791561480298</v>
      </c>
      <c r="F3646">
        <v>2.50659139844851</v>
      </c>
    </row>
    <row r="3647" spans="1:6" x14ac:dyDescent="0.25">
      <c r="A3647">
        <v>15</v>
      </c>
      <c r="B3647" t="s">
        <v>6</v>
      </c>
      <c r="C3647">
        <v>2060</v>
      </c>
      <c r="D3647">
        <v>95</v>
      </c>
      <c r="E3647">
        <v>-1.69949217090348</v>
      </c>
      <c r="F3647">
        <v>2.8607306041538698</v>
      </c>
    </row>
    <row r="3648" spans="1:6" x14ac:dyDescent="0.25">
      <c r="A3648">
        <v>16</v>
      </c>
      <c r="B3648" t="s">
        <v>6</v>
      </c>
      <c r="C3648">
        <v>2060</v>
      </c>
      <c r="D3648">
        <v>50</v>
      </c>
      <c r="E3648">
        <v>2.1524276853515301</v>
      </c>
      <c r="F3648">
        <v>2.2920695543332301</v>
      </c>
    </row>
    <row r="3649" spans="1:6" x14ac:dyDescent="0.25">
      <c r="A3649">
        <v>16</v>
      </c>
      <c r="B3649" t="s">
        <v>6</v>
      </c>
      <c r="C3649">
        <v>2060</v>
      </c>
      <c r="D3649">
        <v>75</v>
      </c>
      <c r="E3649">
        <v>0.66035735924011496</v>
      </c>
      <c r="F3649">
        <v>2.5410559278491101</v>
      </c>
    </row>
    <row r="3650" spans="1:6" x14ac:dyDescent="0.25">
      <c r="A3650">
        <v>16</v>
      </c>
      <c r="B3650" t="s">
        <v>6</v>
      </c>
      <c r="C3650">
        <v>2060</v>
      </c>
      <c r="D3650">
        <v>95</v>
      </c>
      <c r="E3650">
        <v>-1.24677825558966</v>
      </c>
      <c r="F3650">
        <v>2.9189453669422001</v>
      </c>
    </row>
    <row r="3651" spans="1:6" x14ac:dyDescent="0.25">
      <c r="A3651">
        <v>17</v>
      </c>
      <c r="B3651" t="s">
        <v>6</v>
      </c>
      <c r="C3651">
        <v>2060</v>
      </c>
      <c r="D3651">
        <v>50</v>
      </c>
      <c r="E3651">
        <v>2.06392066708491</v>
      </c>
      <c r="F3651">
        <v>2.27432949772657</v>
      </c>
    </row>
    <row r="3652" spans="1:6" x14ac:dyDescent="0.25">
      <c r="A3652">
        <v>17</v>
      </c>
      <c r="B3652" t="s">
        <v>6</v>
      </c>
      <c r="C3652">
        <v>2060</v>
      </c>
      <c r="D3652">
        <v>75</v>
      </c>
      <c r="E3652">
        <v>0.52124252616819999</v>
      </c>
      <c r="F3652">
        <v>2.5227815470310402</v>
      </c>
    </row>
    <row r="3653" spans="1:6" x14ac:dyDescent="0.25">
      <c r="A3653">
        <v>17</v>
      </c>
      <c r="B3653" t="s">
        <v>6</v>
      </c>
      <c r="C3653">
        <v>2060</v>
      </c>
      <c r="D3653">
        <v>95</v>
      </c>
      <c r="E3653">
        <v>-1.72472603293058</v>
      </c>
      <c r="F3653">
        <v>2.8540103443947999</v>
      </c>
    </row>
    <row r="3654" spans="1:6" x14ac:dyDescent="0.25">
      <c r="A3654">
        <v>18</v>
      </c>
      <c r="B3654" t="s">
        <v>6</v>
      </c>
      <c r="C3654">
        <v>2060</v>
      </c>
      <c r="D3654">
        <v>50</v>
      </c>
      <c r="E3654">
        <v>2.1341813214905998</v>
      </c>
      <c r="F3654">
        <v>2.2881767771230201</v>
      </c>
    </row>
    <row r="3655" spans="1:6" x14ac:dyDescent="0.25">
      <c r="A3655">
        <v>18</v>
      </c>
      <c r="B3655" t="s">
        <v>6</v>
      </c>
      <c r="C3655">
        <v>2060</v>
      </c>
      <c r="D3655">
        <v>75</v>
      </c>
      <c r="E3655">
        <v>0.64935152418550202</v>
      </c>
      <c r="F3655">
        <v>2.5428460215679101</v>
      </c>
    </row>
    <row r="3656" spans="1:6" x14ac:dyDescent="0.25">
      <c r="A3656">
        <v>18</v>
      </c>
      <c r="B3656" t="s">
        <v>6</v>
      </c>
      <c r="C3656">
        <v>2060</v>
      </c>
      <c r="D3656">
        <v>95</v>
      </c>
      <c r="E3656">
        <v>-1.4619505341357</v>
      </c>
      <c r="F3656">
        <v>2.8891274678056802</v>
      </c>
    </row>
    <row r="3657" spans="1:6" x14ac:dyDescent="0.25">
      <c r="A3657">
        <v>19</v>
      </c>
      <c r="B3657" t="s">
        <v>6</v>
      </c>
      <c r="C3657">
        <v>2060</v>
      </c>
      <c r="D3657">
        <v>50</v>
      </c>
      <c r="E3657">
        <v>2.1475962664814201</v>
      </c>
      <c r="F3657">
        <v>2.2838280495997298</v>
      </c>
    </row>
    <row r="3658" spans="1:6" x14ac:dyDescent="0.25">
      <c r="A3658">
        <v>19</v>
      </c>
      <c r="B3658" t="s">
        <v>6</v>
      </c>
      <c r="C3658">
        <v>2060</v>
      </c>
      <c r="D3658">
        <v>75</v>
      </c>
      <c r="E3658">
        <v>0.27287192364007601</v>
      </c>
      <c r="F3658">
        <v>2.4889538613084601</v>
      </c>
    </row>
    <row r="3659" spans="1:6" x14ac:dyDescent="0.25">
      <c r="A3659">
        <v>19</v>
      </c>
      <c r="B3659" t="s">
        <v>6</v>
      </c>
      <c r="C3659">
        <v>2060</v>
      </c>
      <c r="D3659">
        <v>95</v>
      </c>
      <c r="E3659">
        <v>-1.82754767920005</v>
      </c>
      <c r="F3659">
        <v>2.8356507460999198</v>
      </c>
    </row>
    <row r="3660" spans="1:6" x14ac:dyDescent="0.25">
      <c r="A3660">
        <v>20</v>
      </c>
      <c r="B3660" t="s">
        <v>6</v>
      </c>
      <c r="C3660">
        <v>2060</v>
      </c>
      <c r="D3660">
        <v>50</v>
      </c>
      <c r="E3660">
        <v>2.0672796922163799</v>
      </c>
      <c r="F3660">
        <v>2.2730070901930701</v>
      </c>
    </row>
    <row r="3661" spans="1:6" x14ac:dyDescent="0.25">
      <c r="A3661">
        <v>20</v>
      </c>
      <c r="B3661" t="s">
        <v>6</v>
      </c>
      <c r="C3661">
        <v>2060</v>
      </c>
      <c r="D3661">
        <v>75</v>
      </c>
      <c r="E3661">
        <v>0.56936987945822803</v>
      </c>
      <c r="F3661">
        <v>2.5295000444874201</v>
      </c>
    </row>
    <row r="3662" spans="1:6" x14ac:dyDescent="0.25">
      <c r="A3662">
        <v>20</v>
      </c>
      <c r="B3662" t="s">
        <v>6</v>
      </c>
      <c r="C3662">
        <v>2060</v>
      </c>
      <c r="D3662">
        <v>95</v>
      </c>
      <c r="E3662">
        <v>-1.70034231176011</v>
      </c>
      <c r="F3662">
        <v>2.8599509562178498</v>
      </c>
    </row>
    <row r="3663" spans="1:6" x14ac:dyDescent="0.25">
      <c r="A3663">
        <v>21</v>
      </c>
      <c r="B3663" t="s">
        <v>6</v>
      </c>
      <c r="C3663">
        <v>2060</v>
      </c>
      <c r="D3663">
        <v>50</v>
      </c>
      <c r="E3663">
        <v>2.0901561074867701</v>
      </c>
      <c r="F3663">
        <v>2.2812641339967201</v>
      </c>
    </row>
    <row r="3664" spans="1:6" x14ac:dyDescent="0.25">
      <c r="A3664">
        <v>21</v>
      </c>
      <c r="B3664" t="s">
        <v>6</v>
      </c>
      <c r="C3664">
        <v>2060</v>
      </c>
      <c r="D3664">
        <v>75</v>
      </c>
      <c r="E3664">
        <v>0.66302878398213805</v>
      </c>
      <c r="F3664">
        <v>2.5523239865697001</v>
      </c>
    </row>
    <row r="3665" spans="1:6" x14ac:dyDescent="0.25">
      <c r="A3665">
        <v>21</v>
      </c>
      <c r="B3665" t="s">
        <v>6</v>
      </c>
      <c r="C3665">
        <v>2060</v>
      </c>
      <c r="D3665">
        <v>95</v>
      </c>
      <c r="E3665">
        <v>-1.1459173515961101</v>
      </c>
      <c r="F3665">
        <v>2.93720641782539</v>
      </c>
    </row>
    <row r="3666" spans="1:6" x14ac:dyDescent="0.25">
      <c r="A3666">
        <v>22</v>
      </c>
      <c r="B3666" t="s">
        <v>6</v>
      </c>
      <c r="C3666">
        <v>2060</v>
      </c>
      <c r="D3666">
        <v>50</v>
      </c>
      <c r="E3666">
        <v>2.19697557550607</v>
      </c>
      <c r="F3666">
        <v>2.2895931887057799</v>
      </c>
    </row>
    <row r="3667" spans="1:6" x14ac:dyDescent="0.25">
      <c r="A3667">
        <v>22</v>
      </c>
      <c r="B3667" t="s">
        <v>6</v>
      </c>
      <c r="C3667">
        <v>2060</v>
      </c>
      <c r="D3667">
        <v>75</v>
      </c>
      <c r="E3667">
        <v>0.468187190823592</v>
      </c>
      <c r="F3667">
        <v>2.5111373834801101</v>
      </c>
    </row>
    <row r="3668" spans="1:6" x14ac:dyDescent="0.25">
      <c r="A3668">
        <v>22</v>
      </c>
      <c r="B3668" t="s">
        <v>6</v>
      </c>
      <c r="C3668">
        <v>2060</v>
      </c>
      <c r="D3668">
        <v>95</v>
      </c>
      <c r="E3668">
        <v>-1.81058857980538</v>
      </c>
      <c r="F3668">
        <v>2.8408568426306902</v>
      </c>
    </row>
    <row r="3669" spans="1:6" x14ac:dyDescent="0.25">
      <c r="A3669">
        <v>23</v>
      </c>
      <c r="B3669" t="s">
        <v>6</v>
      </c>
      <c r="C3669">
        <v>2060</v>
      </c>
      <c r="D3669">
        <v>50</v>
      </c>
      <c r="E3669">
        <v>2.1444444173150301</v>
      </c>
      <c r="F3669">
        <v>2.2834496709931198</v>
      </c>
    </row>
    <row r="3670" spans="1:6" x14ac:dyDescent="0.25">
      <c r="A3670">
        <v>23</v>
      </c>
      <c r="B3670" t="s">
        <v>6</v>
      </c>
      <c r="C3670">
        <v>2060</v>
      </c>
      <c r="D3670">
        <v>75</v>
      </c>
      <c r="E3670">
        <v>0.62267507165344205</v>
      </c>
      <c r="F3670">
        <v>2.53343098970945</v>
      </c>
    </row>
    <row r="3671" spans="1:6" x14ac:dyDescent="0.25">
      <c r="A3671">
        <v>23</v>
      </c>
      <c r="B3671" t="s">
        <v>6</v>
      </c>
      <c r="C3671">
        <v>2060</v>
      </c>
      <c r="D3671">
        <v>95</v>
      </c>
      <c r="E3671">
        <v>-1.78619514972599</v>
      </c>
      <c r="F3671">
        <v>2.8418970003479598</v>
      </c>
    </row>
    <row r="3672" spans="1:6" x14ac:dyDescent="0.25">
      <c r="A3672">
        <v>24</v>
      </c>
      <c r="B3672" t="s">
        <v>6</v>
      </c>
      <c r="C3672">
        <v>2060</v>
      </c>
      <c r="D3672">
        <v>50</v>
      </c>
      <c r="E3672">
        <v>1.9850727565009201</v>
      </c>
      <c r="F3672">
        <v>2.2664108023500402</v>
      </c>
    </row>
    <row r="3673" spans="1:6" x14ac:dyDescent="0.25">
      <c r="A3673">
        <v>24</v>
      </c>
      <c r="B3673" t="s">
        <v>6</v>
      </c>
      <c r="C3673">
        <v>2060</v>
      </c>
      <c r="D3673">
        <v>75</v>
      </c>
      <c r="E3673">
        <v>0.52462563413176699</v>
      </c>
      <c r="F3673">
        <v>2.5177580015925298</v>
      </c>
    </row>
    <row r="3674" spans="1:6" x14ac:dyDescent="0.25">
      <c r="A3674">
        <v>24</v>
      </c>
      <c r="B3674" t="s">
        <v>6</v>
      </c>
      <c r="C3674">
        <v>2060</v>
      </c>
      <c r="D3674">
        <v>95</v>
      </c>
      <c r="E3674">
        <v>-1.67885292632288</v>
      </c>
      <c r="F3674">
        <v>2.8543514132697698</v>
      </c>
    </row>
    <row r="3675" spans="1:6" x14ac:dyDescent="0.25">
      <c r="A3675">
        <v>25</v>
      </c>
      <c r="B3675" t="s">
        <v>6</v>
      </c>
      <c r="C3675">
        <v>2060</v>
      </c>
      <c r="D3675">
        <v>50</v>
      </c>
      <c r="E3675">
        <v>2.1059063367486601</v>
      </c>
      <c r="F3675">
        <v>2.2761862559663002</v>
      </c>
    </row>
    <row r="3676" spans="1:6" x14ac:dyDescent="0.25">
      <c r="A3676">
        <v>25</v>
      </c>
      <c r="B3676" t="s">
        <v>6</v>
      </c>
      <c r="C3676">
        <v>2060</v>
      </c>
      <c r="D3676">
        <v>75</v>
      </c>
      <c r="E3676">
        <v>0.59824076190831099</v>
      </c>
      <c r="F3676">
        <v>2.5286652230958802</v>
      </c>
    </row>
    <row r="3677" spans="1:6" x14ac:dyDescent="0.25">
      <c r="A3677">
        <v>25</v>
      </c>
      <c r="B3677" t="s">
        <v>6</v>
      </c>
      <c r="C3677">
        <v>2060</v>
      </c>
      <c r="D3677">
        <v>95</v>
      </c>
      <c r="E3677">
        <v>-1.2967229278696299</v>
      </c>
      <c r="F3677">
        <v>2.9194285464693701</v>
      </c>
    </row>
    <row r="3678" spans="1:6" x14ac:dyDescent="0.25">
      <c r="A3678">
        <v>26</v>
      </c>
      <c r="B3678" t="s">
        <v>6</v>
      </c>
      <c r="C3678">
        <v>2060</v>
      </c>
      <c r="D3678">
        <v>50</v>
      </c>
      <c r="E3678">
        <v>2.16124782339987</v>
      </c>
      <c r="F3678">
        <v>2.2860642298876899</v>
      </c>
    </row>
    <row r="3679" spans="1:6" x14ac:dyDescent="0.25">
      <c r="A3679">
        <v>26</v>
      </c>
      <c r="B3679" t="s">
        <v>6</v>
      </c>
      <c r="C3679">
        <v>2060</v>
      </c>
      <c r="D3679">
        <v>75</v>
      </c>
      <c r="E3679">
        <v>0.52462062402971099</v>
      </c>
      <c r="F3679">
        <v>2.5185647840718302</v>
      </c>
    </row>
    <row r="3680" spans="1:6" x14ac:dyDescent="0.25">
      <c r="A3680">
        <v>26</v>
      </c>
      <c r="B3680" t="s">
        <v>6</v>
      </c>
      <c r="C3680">
        <v>2060</v>
      </c>
      <c r="D3680">
        <v>95</v>
      </c>
      <c r="E3680">
        <v>-1.6289278341364899</v>
      </c>
      <c r="F3680">
        <v>2.8661475862000398</v>
      </c>
    </row>
    <row r="3681" spans="1:6" x14ac:dyDescent="0.25">
      <c r="A3681">
        <v>27</v>
      </c>
      <c r="B3681" t="s">
        <v>6</v>
      </c>
      <c r="C3681">
        <v>2060</v>
      </c>
      <c r="D3681">
        <v>50</v>
      </c>
      <c r="E3681">
        <v>2.1123629368774499</v>
      </c>
      <c r="F3681">
        <v>2.2813481466773098</v>
      </c>
    </row>
    <row r="3682" spans="1:6" x14ac:dyDescent="0.25">
      <c r="A3682">
        <v>27</v>
      </c>
      <c r="B3682" t="s">
        <v>6</v>
      </c>
      <c r="C3682">
        <v>2060</v>
      </c>
      <c r="D3682">
        <v>75</v>
      </c>
      <c r="E3682">
        <v>0.47162239265051398</v>
      </c>
      <c r="F3682">
        <v>2.51145411268041</v>
      </c>
    </row>
    <row r="3683" spans="1:6" x14ac:dyDescent="0.25">
      <c r="A3683">
        <v>27</v>
      </c>
      <c r="B3683" t="s">
        <v>6</v>
      </c>
      <c r="C3683">
        <v>2060</v>
      </c>
      <c r="D3683">
        <v>95</v>
      </c>
      <c r="E3683">
        <v>-1.62805726247922</v>
      </c>
      <c r="F3683">
        <v>2.8644028573210401</v>
      </c>
    </row>
    <row r="3684" spans="1:6" x14ac:dyDescent="0.25">
      <c r="A3684">
        <v>28</v>
      </c>
      <c r="B3684" t="s">
        <v>6</v>
      </c>
      <c r="C3684">
        <v>2060</v>
      </c>
      <c r="D3684">
        <v>50</v>
      </c>
      <c r="E3684">
        <v>2.1844071330607799</v>
      </c>
      <c r="F3684">
        <v>2.2937167622191099</v>
      </c>
    </row>
    <row r="3685" spans="1:6" x14ac:dyDescent="0.25">
      <c r="A3685">
        <v>28</v>
      </c>
      <c r="B3685" t="s">
        <v>6</v>
      </c>
      <c r="C3685">
        <v>2060</v>
      </c>
      <c r="D3685">
        <v>75</v>
      </c>
      <c r="E3685">
        <v>0.66397610887527803</v>
      </c>
      <c r="F3685">
        <v>2.5428024775901101</v>
      </c>
    </row>
    <row r="3686" spans="1:6" x14ac:dyDescent="0.25">
      <c r="A3686">
        <v>28</v>
      </c>
      <c r="B3686" t="s">
        <v>6</v>
      </c>
      <c r="C3686">
        <v>2060</v>
      </c>
      <c r="D3686">
        <v>95</v>
      </c>
      <c r="E3686">
        <v>-1.53820658725686</v>
      </c>
      <c r="F3686">
        <v>2.8776998562032898</v>
      </c>
    </row>
    <row r="3687" spans="1:6" x14ac:dyDescent="0.25">
      <c r="A3687">
        <v>29</v>
      </c>
      <c r="B3687" t="s">
        <v>6</v>
      </c>
      <c r="C3687">
        <v>2060</v>
      </c>
      <c r="D3687">
        <v>50</v>
      </c>
      <c r="E3687">
        <v>2.2383776798532899</v>
      </c>
      <c r="F3687">
        <v>2.3025914630937701</v>
      </c>
    </row>
    <row r="3688" spans="1:6" x14ac:dyDescent="0.25">
      <c r="A3688">
        <v>29</v>
      </c>
      <c r="B3688" t="s">
        <v>6</v>
      </c>
      <c r="C3688">
        <v>2060</v>
      </c>
      <c r="D3688">
        <v>75</v>
      </c>
      <c r="E3688">
        <v>0.35679197841389798</v>
      </c>
      <c r="F3688">
        <v>2.5032101175584498</v>
      </c>
    </row>
    <row r="3689" spans="1:6" x14ac:dyDescent="0.25">
      <c r="A3689">
        <v>29</v>
      </c>
      <c r="B3689" t="s">
        <v>6</v>
      </c>
      <c r="C3689">
        <v>2060</v>
      </c>
      <c r="D3689">
        <v>95</v>
      </c>
      <c r="E3689">
        <v>-1.83740401082921</v>
      </c>
      <c r="F3689">
        <v>2.8351658527036201</v>
      </c>
    </row>
    <row r="3690" spans="1:6" x14ac:dyDescent="0.25">
      <c r="A3690">
        <v>30</v>
      </c>
      <c r="B3690" t="s">
        <v>6</v>
      </c>
      <c r="C3690">
        <v>2060</v>
      </c>
      <c r="D3690">
        <v>50</v>
      </c>
      <c r="E3690">
        <v>2.1895569787911802</v>
      </c>
      <c r="F3690">
        <v>2.2944712205442301</v>
      </c>
    </row>
    <row r="3691" spans="1:6" x14ac:dyDescent="0.25">
      <c r="A3691">
        <v>30</v>
      </c>
      <c r="B3691" t="s">
        <v>6</v>
      </c>
      <c r="C3691">
        <v>2060</v>
      </c>
      <c r="D3691">
        <v>75</v>
      </c>
      <c r="E3691">
        <v>0.52401069658523103</v>
      </c>
      <c r="F3691">
        <v>2.5241229564368202</v>
      </c>
    </row>
    <row r="3692" spans="1:6" x14ac:dyDescent="0.25">
      <c r="A3692">
        <v>30</v>
      </c>
      <c r="B3692" t="s">
        <v>6</v>
      </c>
      <c r="C3692">
        <v>2060</v>
      </c>
      <c r="D3692">
        <v>95</v>
      </c>
      <c r="E3692">
        <v>-1.3920251912261701</v>
      </c>
      <c r="F3692">
        <v>2.9010626707684701</v>
      </c>
    </row>
    <row r="3693" spans="1:6" x14ac:dyDescent="0.25">
      <c r="A3693">
        <v>31</v>
      </c>
      <c r="B3693" t="s">
        <v>6</v>
      </c>
      <c r="C3693">
        <v>2060</v>
      </c>
      <c r="D3693">
        <v>50</v>
      </c>
      <c r="E3693">
        <v>2.1839595950174302</v>
      </c>
      <c r="F3693">
        <v>2.2950596430745702</v>
      </c>
    </row>
    <row r="3694" spans="1:6" x14ac:dyDescent="0.25">
      <c r="A3694">
        <v>31</v>
      </c>
      <c r="B3694" t="s">
        <v>6</v>
      </c>
      <c r="C3694">
        <v>2060</v>
      </c>
      <c r="D3694">
        <v>75</v>
      </c>
      <c r="E3694">
        <v>0.20499348234251399</v>
      </c>
      <c r="F3694">
        <v>2.4813243428809502</v>
      </c>
    </row>
    <row r="3695" spans="1:6" x14ac:dyDescent="0.25">
      <c r="A3695">
        <v>31</v>
      </c>
      <c r="B3695" t="s">
        <v>6</v>
      </c>
      <c r="C3695">
        <v>2060</v>
      </c>
      <c r="D3695">
        <v>95</v>
      </c>
      <c r="E3695">
        <v>-2.5853626738145299</v>
      </c>
      <c r="F3695">
        <v>2.7391424221638001</v>
      </c>
    </row>
    <row r="3696" spans="1:6" x14ac:dyDescent="0.25">
      <c r="A3696">
        <v>32</v>
      </c>
      <c r="B3696" t="s">
        <v>6</v>
      </c>
      <c r="C3696">
        <v>2060</v>
      </c>
      <c r="D3696">
        <v>50</v>
      </c>
      <c r="E3696">
        <v>2.0464103209201099</v>
      </c>
      <c r="F3696">
        <v>2.2693390391737802</v>
      </c>
    </row>
    <row r="3697" spans="1:6" x14ac:dyDescent="0.25">
      <c r="A3697">
        <v>32</v>
      </c>
      <c r="B3697" t="s">
        <v>6</v>
      </c>
      <c r="C3697">
        <v>2060</v>
      </c>
      <c r="D3697">
        <v>75</v>
      </c>
      <c r="E3697">
        <v>0.49612778453838402</v>
      </c>
      <c r="F3697">
        <v>2.5171629032521499</v>
      </c>
    </row>
    <row r="3698" spans="1:6" x14ac:dyDescent="0.25">
      <c r="A3698">
        <v>32</v>
      </c>
      <c r="B3698" t="s">
        <v>6</v>
      </c>
      <c r="C3698">
        <v>2060</v>
      </c>
      <c r="D3698">
        <v>95</v>
      </c>
      <c r="E3698">
        <v>-1.4806715590803501</v>
      </c>
      <c r="F3698">
        <v>2.8896448307141398</v>
      </c>
    </row>
    <row r="3699" spans="1:6" x14ac:dyDescent="0.25">
      <c r="A3699">
        <v>33</v>
      </c>
      <c r="B3699" t="s">
        <v>6</v>
      </c>
      <c r="C3699">
        <v>2060</v>
      </c>
      <c r="D3699">
        <v>50</v>
      </c>
      <c r="E3699">
        <v>2.0661020770670202</v>
      </c>
      <c r="F3699">
        <v>2.2714741228451998</v>
      </c>
    </row>
    <row r="3700" spans="1:6" x14ac:dyDescent="0.25">
      <c r="A3700">
        <v>33</v>
      </c>
      <c r="B3700" t="s">
        <v>6</v>
      </c>
      <c r="C3700">
        <v>2060</v>
      </c>
      <c r="D3700">
        <v>75</v>
      </c>
      <c r="E3700">
        <v>0.618486992412564</v>
      </c>
      <c r="F3700">
        <v>2.54008268961074</v>
      </c>
    </row>
    <row r="3701" spans="1:6" x14ac:dyDescent="0.25">
      <c r="A3701">
        <v>33</v>
      </c>
      <c r="B3701" t="s">
        <v>6</v>
      </c>
      <c r="C3701">
        <v>2060</v>
      </c>
      <c r="D3701">
        <v>95</v>
      </c>
      <c r="E3701">
        <v>-1.3916203316867199</v>
      </c>
      <c r="F3701">
        <v>2.90128123031861</v>
      </c>
    </row>
    <row r="3702" spans="1:6" x14ac:dyDescent="0.25">
      <c r="A3702">
        <v>34</v>
      </c>
      <c r="B3702" t="s">
        <v>6</v>
      </c>
      <c r="C3702">
        <v>2060</v>
      </c>
      <c r="D3702">
        <v>50</v>
      </c>
      <c r="E3702">
        <v>2.13381802758146</v>
      </c>
      <c r="F3702">
        <v>2.28356486894375</v>
      </c>
    </row>
    <row r="3703" spans="1:6" x14ac:dyDescent="0.25">
      <c r="A3703">
        <v>34</v>
      </c>
      <c r="B3703" t="s">
        <v>6</v>
      </c>
      <c r="C3703">
        <v>2060</v>
      </c>
      <c r="D3703">
        <v>75</v>
      </c>
      <c r="E3703">
        <v>0.86799862796999105</v>
      </c>
      <c r="F3703">
        <v>2.5707906666245401</v>
      </c>
    </row>
    <row r="3704" spans="1:6" x14ac:dyDescent="0.25">
      <c r="A3704">
        <v>34</v>
      </c>
      <c r="B3704" t="s">
        <v>6</v>
      </c>
      <c r="C3704">
        <v>2060</v>
      </c>
      <c r="D3704">
        <v>95</v>
      </c>
      <c r="E3704">
        <v>-1.08242683792771</v>
      </c>
      <c r="F3704">
        <v>2.9449224542697299</v>
      </c>
    </row>
    <row r="3705" spans="1:6" x14ac:dyDescent="0.25">
      <c r="A3705">
        <v>35</v>
      </c>
      <c r="B3705" t="s">
        <v>6</v>
      </c>
      <c r="C3705">
        <v>2060</v>
      </c>
      <c r="D3705">
        <v>50</v>
      </c>
      <c r="E3705">
        <v>2.2530176013559</v>
      </c>
      <c r="F3705">
        <v>2.2968572219047099</v>
      </c>
    </row>
    <row r="3706" spans="1:6" x14ac:dyDescent="0.25">
      <c r="A3706">
        <v>35</v>
      </c>
      <c r="B3706" t="s">
        <v>6</v>
      </c>
      <c r="C3706">
        <v>2060</v>
      </c>
      <c r="D3706">
        <v>75</v>
      </c>
      <c r="E3706">
        <v>0.66270117312299703</v>
      </c>
      <c r="F3706">
        <v>2.5423555087832601</v>
      </c>
    </row>
    <row r="3707" spans="1:6" x14ac:dyDescent="0.25">
      <c r="A3707">
        <v>35</v>
      </c>
      <c r="B3707" t="s">
        <v>6</v>
      </c>
      <c r="C3707">
        <v>2060</v>
      </c>
      <c r="D3707">
        <v>95</v>
      </c>
      <c r="E3707">
        <v>-1.4909122967917701</v>
      </c>
      <c r="F3707">
        <v>2.8917941340320299</v>
      </c>
    </row>
    <row r="3708" spans="1:6" x14ac:dyDescent="0.25">
      <c r="A3708">
        <v>36</v>
      </c>
      <c r="B3708" t="s">
        <v>6</v>
      </c>
      <c r="C3708">
        <v>2060</v>
      </c>
      <c r="D3708">
        <v>50</v>
      </c>
      <c r="E3708">
        <v>2.06597536007635</v>
      </c>
      <c r="F3708">
        <v>2.2737798133107701</v>
      </c>
    </row>
    <row r="3709" spans="1:6" x14ac:dyDescent="0.25">
      <c r="A3709">
        <v>36</v>
      </c>
      <c r="B3709" t="s">
        <v>6</v>
      </c>
      <c r="C3709">
        <v>2060</v>
      </c>
      <c r="D3709">
        <v>75</v>
      </c>
      <c r="E3709">
        <v>0.45146518089979798</v>
      </c>
      <c r="F3709">
        <v>2.51110471352585</v>
      </c>
    </row>
    <row r="3710" spans="1:6" x14ac:dyDescent="0.25">
      <c r="A3710">
        <v>36</v>
      </c>
      <c r="B3710" t="s">
        <v>6</v>
      </c>
      <c r="C3710">
        <v>2060</v>
      </c>
      <c r="D3710">
        <v>95</v>
      </c>
      <c r="E3710">
        <v>-1.54601942765131</v>
      </c>
      <c r="F3710">
        <v>2.87779981208852</v>
      </c>
    </row>
    <row r="3711" spans="1:6" x14ac:dyDescent="0.25">
      <c r="A3711">
        <v>37</v>
      </c>
      <c r="B3711" t="s">
        <v>6</v>
      </c>
      <c r="C3711">
        <v>2060</v>
      </c>
      <c r="D3711">
        <v>50</v>
      </c>
      <c r="E3711">
        <v>2.0893596763541198</v>
      </c>
      <c r="F3711">
        <v>2.2814070111726799</v>
      </c>
    </row>
    <row r="3712" spans="1:6" x14ac:dyDescent="0.25">
      <c r="A3712">
        <v>37</v>
      </c>
      <c r="B3712" t="s">
        <v>6</v>
      </c>
      <c r="C3712">
        <v>2060</v>
      </c>
      <c r="D3712">
        <v>75</v>
      </c>
      <c r="E3712">
        <v>0.37070981299066502</v>
      </c>
      <c r="F3712">
        <v>2.5011627612340699</v>
      </c>
    </row>
    <row r="3713" spans="1:6" x14ac:dyDescent="0.25">
      <c r="A3713">
        <v>37</v>
      </c>
      <c r="B3713" t="s">
        <v>6</v>
      </c>
      <c r="C3713">
        <v>2060</v>
      </c>
      <c r="D3713">
        <v>95</v>
      </c>
      <c r="E3713">
        <v>-1.3776388550243801</v>
      </c>
      <c r="F3713">
        <v>2.89960850162934</v>
      </c>
    </row>
    <row r="3714" spans="1:6" x14ac:dyDescent="0.25">
      <c r="A3714">
        <v>38</v>
      </c>
      <c r="B3714" t="s">
        <v>6</v>
      </c>
      <c r="C3714">
        <v>2060</v>
      </c>
      <c r="D3714">
        <v>50</v>
      </c>
      <c r="E3714">
        <v>2.15856470553683</v>
      </c>
      <c r="F3714">
        <v>2.28241683940686</v>
      </c>
    </row>
    <row r="3715" spans="1:6" x14ac:dyDescent="0.25">
      <c r="A3715">
        <v>38</v>
      </c>
      <c r="B3715" t="s">
        <v>6</v>
      </c>
      <c r="C3715">
        <v>2060</v>
      </c>
      <c r="D3715">
        <v>75</v>
      </c>
      <c r="E3715">
        <v>0.62471955413452396</v>
      </c>
      <c r="F3715">
        <v>2.5298153206712799</v>
      </c>
    </row>
    <row r="3716" spans="1:6" x14ac:dyDescent="0.25">
      <c r="A3716">
        <v>38</v>
      </c>
      <c r="B3716" t="s">
        <v>6</v>
      </c>
      <c r="C3716">
        <v>2060</v>
      </c>
      <c r="D3716">
        <v>95</v>
      </c>
      <c r="E3716">
        <v>-1.4861114371769399</v>
      </c>
      <c r="F3716">
        <v>2.8784270101192999</v>
      </c>
    </row>
    <row r="3717" spans="1:6" x14ac:dyDescent="0.25">
      <c r="A3717">
        <v>39</v>
      </c>
      <c r="B3717" t="s">
        <v>6</v>
      </c>
      <c r="C3717">
        <v>2060</v>
      </c>
      <c r="D3717">
        <v>50</v>
      </c>
      <c r="E3717">
        <v>2.0529407408104299</v>
      </c>
      <c r="F3717">
        <v>2.2660199540301398</v>
      </c>
    </row>
    <row r="3718" spans="1:6" x14ac:dyDescent="0.25">
      <c r="A3718">
        <v>39</v>
      </c>
      <c r="B3718" t="s">
        <v>6</v>
      </c>
      <c r="C3718">
        <v>2060</v>
      </c>
      <c r="D3718">
        <v>75</v>
      </c>
      <c r="E3718">
        <v>0.77519862158263197</v>
      </c>
      <c r="F3718">
        <v>2.55799861631544</v>
      </c>
    </row>
    <row r="3719" spans="1:6" x14ac:dyDescent="0.25">
      <c r="A3719">
        <v>39</v>
      </c>
      <c r="B3719" t="s">
        <v>6</v>
      </c>
      <c r="C3719">
        <v>2060</v>
      </c>
      <c r="D3719">
        <v>95</v>
      </c>
      <c r="E3719">
        <v>-1.1445377046715199</v>
      </c>
      <c r="F3719">
        <v>2.93726902275887</v>
      </c>
    </row>
    <row r="3720" spans="1:6" x14ac:dyDescent="0.25">
      <c r="A3720">
        <v>40</v>
      </c>
      <c r="B3720" t="s">
        <v>6</v>
      </c>
      <c r="C3720">
        <v>2060</v>
      </c>
      <c r="D3720">
        <v>50</v>
      </c>
      <c r="E3720">
        <v>2.05297465829153</v>
      </c>
      <c r="F3720">
        <v>2.2757201379324798</v>
      </c>
    </row>
    <row r="3721" spans="1:6" x14ac:dyDescent="0.25">
      <c r="A3721">
        <v>40</v>
      </c>
      <c r="B3721" t="s">
        <v>6</v>
      </c>
      <c r="C3721">
        <v>2060</v>
      </c>
      <c r="D3721">
        <v>75</v>
      </c>
      <c r="E3721">
        <v>0.72115915114896101</v>
      </c>
      <c r="F3721">
        <v>2.5496048940625502</v>
      </c>
    </row>
    <row r="3722" spans="1:6" x14ac:dyDescent="0.25">
      <c r="A3722">
        <v>40</v>
      </c>
      <c r="B3722" t="s">
        <v>6</v>
      </c>
      <c r="C3722">
        <v>2060</v>
      </c>
      <c r="D3722">
        <v>95</v>
      </c>
      <c r="E3722">
        <v>-1.4573422832199601</v>
      </c>
      <c r="F3722">
        <v>2.8906785768013101</v>
      </c>
    </row>
    <row r="3723" spans="1:6" x14ac:dyDescent="0.25">
      <c r="A3723">
        <v>41</v>
      </c>
      <c r="B3723" t="s">
        <v>6</v>
      </c>
      <c r="C3723">
        <v>2060</v>
      </c>
      <c r="D3723">
        <v>50</v>
      </c>
      <c r="E3723">
        <v>2.1912398589970201</v>
      </c>
      <c r="F3723">
        <v>2.2915929550036598</v>
      </c>
    </row>
    <row r="3724" spans="1:6" x14ac:dyDescent="0.25">
      <c r="A3724">
        <v>41</v>
      </c>
      <c r="B3724" t="s">
        <v>6</v>
      </c>
      <c r="C3724">
        <v>2060</v>
      </c>
      <c r="D3724">
        <v>75</v>
      </c>
      <c r="E3724">
        <v>0.65128173199268102</v>
      </c>
      <c r="F3724">
        <v>2.5430966302184101</v>
      </c>
    </row>
    <row r="3725" spans="1:6" x14ac:dyDescent="0.25">
      <c r="A3725">
        <v>41</v>
      </c>
      <c r="B3725" t="s">
        <v>6</v>
      </c>
      <c r="C3725">
        <v>2060</v>
      </c>
      <c r="D3725">
        <v>95</v>
      </c>
      <c r="E3725">
        <v>-1.40454256717776</v>
      </c>
      <c r="F3725">
        <v>2.9016252470037598</v>
      </c>
    </row>
    <row r="3726" spans="1:6" x14ac:dyDescent="0.25">
      <c r="A3726">
        <v>42</v>
      </c>
      <c r="B3726" t="s">
        <v>6</v>
      </c>
      <c r="C3726">
        <v>2060</v>
      </c>
      <c r="D3726">
        <v>50</v>
      </c>
      <c r="E3726">
        <v>2.1818117453477202</v>
      </c>
      <c r="F3726">
        <v>2.2906305993940199</v>
      </c>
    </row>
    <row r="3727" spans="1:6" x14ac:dyDescent="0.25">
      <c r="A3727">
        <v>42</v>
      </c>
      <c r="B3727" t="s">
        <v>6</v>
      </c>
      <c r="C3727">
        <v>2060</v>
      </c>
      <c r="D3727">
        <v>75</v>
      </c>
      <c r="E3727">
        <v>0.60498278557891405</v>
      </c>
      <c r="F3727">
        <v>2.53222564755308</v>
      </c>
    </row>
    <row r="3728" spans="1:6" x14ac:dyDescent="0.25">
      <c r="A3728">
        <v>42</v>
      </c>
      <c r="B3728" t="s">
        <v>6</v>
      </c>
      <c r="C3728">
        <v>2060</v>
      </c>
      <c r="D3728">
        <v>95</v>
      </c>
      <c r="E3728">
        <v>-2.0383027052554401</v>
      </c>
      <c r="F3728">
        <v>2.8075707878054499</v>
      </c>
    </row>
    <row r="3729" spans="1:6" x14ac:dyDescent="0.25">
      <c r="A3729">
        <v>43</v>
      </c>
      <c r="B3729" t="s">
        <v>6</v>
      </c>
      <c r="C3729">
        <v>2060</v>
      </c>
      <c r="D3729">
        <v>50</v>
      </c>
      <c r="E3729">
        <v>2.0275342259332199</v>
      </c>
      <c r="F3729">
        <v>2.2729296526910598</v>
      </c>
    </row>
    <row r="3730" spans="1:6" x14ac:dyDescent="0.25">
      <c r="A3730">
        <v>43</v>
      </c>
      <c r="B3730" t="s">
        <v>6</v>
      </c>
      <c r="C3730">
        <v>2060</v>
      </c>
      <c r="D3730">
        <v>75</v>
      </c>
      <c r="E3730">
        <v>0.57248724700631204</v>
      </c>
      <c r="F3730">
        <v>2.52930952463411</v>
      </c>
    </row>
    <row r="3731" spans="1:6" x14ac:dyDescent="0.25">
      <c r="A3731">
        <v>43</v>
      </c>
      <c r="B3731" t="s">
        <v>6</v>
      </c>
      <c r="C3731">
        <v>2060</v>
      </c>
      <c r="D3731">
        <v>95</v>
      </c>
      <c r="E3731">
        <v>-1.6331798758996701</v>
      </c>
      <c r="F3731">
        <v>2.8679010858576501</v>
      </c>
    </row>
    <row r="3732" spans="1:6" x14ac:dyDescent="0.25">
      <c r="A3732">
        <v>44</v>
      </c>
      <c r="B3732" t="s">
        <v>6</v>
      </c>
      <c r="C3732">
        <v>2060</v>
      </c>
      <c r="D3732">
        <v>50</v>
      </c>
      <c r="E3732">
        <v>2.1516277711253302</v>
      </c>
      <c r="F3732">
        <v>2.2843828567389699</v>
      </c>
    </row>
    <row r="3733" spans="1:6" x14ac:dyDescent="0.25">
      <c r="A3733">
        <v>44</v>
      </c>
      <c r="B3733" t="s">
        <v>6</v>
      </c>
      <c r="C3733">
        <v>2060</v>
      </c>
      <c r="D3733">
        <v>75</v>
      </c>
      <c r="E3733">
        <v>0.365672564351392</v>
      </c>
      <c r="F3733">
        <v>2.50273389605954</v>
      </c>
    </row>
    <row r="3734" spans="1:6" x14ac:dyDescent="0.25">
      <c r="A3734">
        <v>44</v>
      </c>
      <c r="B3734" t="s">
        <v>6</v>
      </c>
      <c r="C3734">
        <v>2060</v>
      </c>
      <c r="D3734">
        <v>95</v>
      </c>
      <c r="E3734">
        <v>-1.68992553012645</v>
      </c>
      <c r="F3734">
        <v>2.86204405802247</v>
      </c>
    </row>
    <row r="3735" spans="1:6" x14ac:dyDescent="0.25">
      <c r="A3735">
        <v>45</v>
      </c>
      <c r="B3735" t="s">
        <v>6</v>
      </c>
      <c r="C3735">
        <v>2060</v>
      </c>
      <c r="D3735">
        <v>50</v>
      </c>
      <c r="E3735">
        <v>2.1222612950403801</v>
      </c>
      <c r="F3735">
        <v>2.2787214274964902</v>
      </c>
    </row>
    <row r="3736" spans="1:6" x14ac:dyDescent="0.25">
      <c r="A3736">
        <v>45</v>
      </c>
      <c r="B3736" t="s">
        <v>6</v>
      </c>
      <c r="C3736">
        <v>2060</v>
      </c>
      <c r="D3736">
        <v>75</v>
      </c>
      <c r="E3736">
        <v>0.40000563115786297</v>
      </c>
      <c r="F3736">
        <v>2.50593400106276</v>
      </c>
    </row>
    <row r="3737" spans="1:6" x14ac:dyDescent="0.25">
      <c r="A3737">
        <v>45</v>
      </c>
      <c r="B3737" t="s">
        <v>6</v>
      </c>
      <c r="C3737">
        <v>2060</v>
      </c>
      <c r="D3737">
        <v>95</v>
      </c>
      <c r="E3737">
        <v>-1.4288558405318299</v>
      </c>
      <c r="F3737">
        <v>2.8900598516810101</v>
      </c>
    </row>
    <row r="3738" spans="1:6" x14ac:dyDescent="0.25">
      <c r="A3738">
        <v>46</v>
      </c>
      <c r="B3738" t="s">
        <v>6</v>
      </c>
      <c r="C3738">
        <v>2060</v>
      </c>
      <c r="D3738">
        <v>50</v>
      </c>
      <c r="E3738">
        <v>2.1235446985131401</v>
      </c>
      <c r="F3738">
        <v>2.2750856412954001</v>
      </c>
    </row>
    <row r="3739" spans="1:6" x14ac:dyDescent="0.25">
      <c r="A3739">
        <v>46</v>
      </c>
      <c r="B3739" t="s">
        <v>6</v>
      </c>
      <c r="C3739">
        <v>2060</v>
      </c>
      <c r="D3739">
        <v>75</v>
      </c>
      <c r="E3739">
        <v>0.71286428121060497</v>
      </c>
      <c r="F3739">
        <v>2.5424913503026398</v>
      </c>
    </row>
    <row r="3740" spans="1:6" x14ac:dyDescent="0.25">
      <c r="A3740">
        <v>46</v>
      </c>
      <c r="B3740" t="s">
        <v>6</v>
      </c>
      <c r="C3740">
        <v>2060</v>
      </c>
      <c r="D3740">
        <v>95</v>
      </c>
      <c r="E3740">
        <v>-1.4336420685612901</v>
      </c>
      <c r="F3740">
        <v>2.8864958941055998</v>
      </c>
    </row>
    <row r="3741" spans="1:6" x14ac:dyDescent="0.25">
      <c r="A3741">
        <v>47</v>
      </c>
      <c r="B3741" t="s">
        <v>6</v>
      </c>
      <c r="C3741">
        <v>2060</v>
      </c>
      <c r="D3741">
        <v>50</v>
      </c>
      <c r="E3741">
        <v>2.0924005964225598</v>
      </c>
      <c r="F3741">
        <v>2.2761751678358899</v>
      </c>
    </row>
    <row r="3742" spans="1:6" x14ac:dyDescent="0.25">
      <c r="A3742">
        <v>47</v>
      </c>
      <c r="B3742" t="s">
        <v>6</v>
      </c>
      <c r="C3742">
        <v>2060</v>
      </c>
      <c r="D3742">
        <v>75</v>
      </c>
      <c r="E3742">
        <v>0.57124048717576204</v>
      </c>
      <c r="F3742">
        <v>2.52385512720925</v>
      </c>
    </row>
    <row r="3743" spans="1:6" x14ac:dyDescent="0.25">
      <c r="A3743">
        <v>47</v>
      </c>
      <c r="B3743" t="s">
        <v>6</v>
      </c>
      <c r="C3743">
        <v>2060</v>
      </c>
      <c r="D3743">
        <v>95</v>
      </c>
      <c r="E3743">
        <v>-1.4429381248793101</v>
      </c>
      <c r="F3743">
        <v>2.8953168115835002</v>
      </c>
    </row>
    <row r="3744" spans="1:6" x14ac:dyDescent="0.25">
      <c r="A3744">
        <v>48</v>
      </c>
      <c r="B3744" t="s">
        <v>6</v>
      </c>
      <c r="C3744">
        <v>2060</v>
      </c>
      <c r="D3744">
        <v>50</v>
      </c>
      <c r="E3744">
        <v>2.1481672105101199</v>
      </c>
      <c r="F3744">
        <v>2.2837097487609701</v>
      </c>
    </row>
    <row r="3745" spans="1:6" x14ac:dyDescent="0.25">
      <c r="A3745">
        <v>48</v>
      </c>
      <c r="B3745" t="s">
        <v>6</v>
      </c>
      <c r="C3745">
        <v>2060</v>
      </c>
      <c r="D3745">
        <v>75</v>
      </c>
      <c r="E3745">
        <v>0.51234094073491698</v>
      </c>
      <c r="F3745">
        <v>2.51876228032891</v>
      </c>
    </row>
    <row r="3746" spans="1:6" x14ac:dyDescent="0.25">
      <c r="A3746">
        <v>48</v>
      </c>
      <c r="B3746" t="s">
        <v>6</v>
      </c>
      <c r="C3746">
        <v>2060</v>
      </c>
      <c r="D3746">
        <v>95</v>
      </c>
      <c r="E3746">
        <v>-1.5594140868784101</v>
      </c>
      <c r="F3746">
        <v>2.8833209206460202</v>
      </c>
    </row>
    <row r="3747" spans="1:6" x14ac:dyDescent="0.25">
      <c r="A3747">
        <v>49</v>
      </c>
      <c r="B3747" t="s">
        <v>6</v>
      </c>
      <c r="C3747">
        <v>2060</v>
      </c>
      <c r="D3747">
        <v>50</v>
      </c>
      <c r="E3747">
        <v>2.13983516123601</v>
      </c>
      <c r="F3747">
        <v>2.2846997835608098</v>
      </c>
    </row>
    <row r="3748" spans="1:6" x14ac:dyDescent="0.25">
      <c r="A3748">
        <v>49</v>
      </c>
      <c r="B3748" t="s">
        <v>6</v>
      </c>
      <c r="C3748">
        <v>2060</v>
      </c>
      <c r="D3748">
        <v>75</v>
      </c>
      <c r="E3748">
        <v>0.67249190693939098</v>
      </c>
      <c r="F3748">
        <v>2.5455190318007199</v>
      </c>
    </row>
    <row r="3749" spans="1:6" x14ac:dyDescent="0.25">
      <c r="A3749">
        <v>49</v>
      </c>
      <c r="B3749" t="s">
        <v>6</v>
      </c>
      <c r="C3749">
        <v>2060</v>
      </c>
      <c r="D3749">
        <v>95</v>
      </c>
      <c r="E3749">
        <v>-1.3832338264323201</v>
      </c>
      <c r="F3749">
        <v>2.8994009594624601</v>
      </c>
    </row>
    <row r="3750" spans="1:6" x14ac:dyDescent="0.25">
      <c r="A3750">
        <v>50</v>
      </c>
      <c r="B3750" t="s">
        <v>6</v>
      </c>
      <c r="C3750">
        <v>2060</v>
      </c>
      <c r="D3750">
        <v>50</v>
      </c>
      <c r="E3750">
        <v>2.1462934050475999</v>
      </c>
      <c r="F3750">
        <v>2.28287662239185</v>
      </c>
    </row>
    <row r="3751" spans="1:6" x14ac:dyDescent="0.25">
      <c r="A3751">
        <v>50</v>
      </c>
      <c r="B3751" t="s">
        <v>6</v>
      </c>
      <c r="C3751">
        <v>2060</v>
      </c>
      <c r="D3751">
        <v>75</v>
      </c>
      <c r="E3751">
        <v>0.438948431274572</v>
      </c>
      <c r="F3751">
        <v>2.5154774704201701</v>
      </c>
    </row>
    <row r="3752" spans="1:6" x14ac:dyDescent="0.25">
      <c r="A3752">
        <v>50</v>
      </c>
      <c r="B3752" t="s">
        <v>6</v>
      </c>
      <c r="C3752">
        <v>2060</v>
      </c>
      <c r="D3752">
        <v>95</v>
      </c>
      <c r="E3752">
        <v>-1.8773150231518401</v>
      </c>
      <c r="F3752">
        <v>2.83123520860957</v>
      </c>
    </row>
    <row r="3753" spans="1:6" x14ac:dyDescent="0.25">
      <c r="A3753">
        <v>51</v>
      </c>
      <c r="B3753" t="s">
        <v>6</v>
      </c>
      <c r="C3753">
        <v>2060</v>
      </c>
      <c r="D3753">
        <v>50</v>
      </c>
      <c r="E3753">
        <v>2.1255047559203799</v>
      </c>
      <c r="F3753">
        <v>2.2744891156083802</v>
      </c>
    </row>
    <row r="3754" spans="1:6" x14ac:dyDescent="0.25">
      <c r="A3754">
        <v>51</v>
      </c>
      <c r="B3754" t="s">
        <v>6</v>
      </c>
      <c r="C3754">
        <v>2060</v>
      </c>
      <c r="D3754">
        <v>75</v>
      </c>
      <c r="E3754">
        <v>0.61637960328002095</v>
      </c>
      <c r="F3754">
        <v>2.53239837902614</v>
      </c>
    </row>
    <row r="3755" spans="1:6" x14ac:dyDescent="0.25">
      <c r="A3755">
        <v>51</v>
      </c>
      <c r="B3755" t="s">
        <v>6</v>
      </c>
      <c r="C3755">
        <v>2060</v>
      </c>
      <c r="D3755">
        <v>95</v>
      </c>
      <c r="E3755">
        <v>-1.91012240557621</v>
      </c>
      <c r="F3755">
        <v>2.82994672502074</v>
      </c>
    </row>
    <row r="3756" spans="1:6" x14ac:dyDescent="0.25">
      <c r="A3756">
        <v>52</v>
      </c>
      <c r="B3756" t="s">
        <v>6</v>
      </c>
      <c r="C3756">
        <v>2060</v>
      </c>
      <c r="D3756">
        <v>50</v>
      </c>
      <c r="E3756">
        <v>2.0154006884280302</v>
      </c>
      <c r="F3756">
        <v>2.26216068683267</v>
      </c>
    </row>
    <row r="3757" spans="1:6" x14ac:dyDescent="0.25">
      <c r="A3757">
        <v>52</v>
      </c>
      <c r="B3757" t="s">
        <v>6</v>
      </c>
      <c r="C3757">
        <v>2060</v>
      </c>
      <c r="D3757">
        <v>75</v>
      </c>
      <c r="E3757">
        <v>0.58102666411679804</v>
      </c>
      <c r="F3757">
        <v>2.5297272142853902</v>
      </c>
    </row>
    <row r="3758" spans="1:6" x14ac:dyDescent="0.25">
      <c r="A3758">
        <v>52</v>
      </c>
      <c r="B3758" t="s">
        <v>6</v>
      </c>
      <c r="C3758">
        <v>2060</v>
      </c>
      <c r="D3758">
        <v>95</v>
      </c>
      <c r="E3758">
        <v>-1.3924456755969401</v>
      </c>
      <c r="F3758">
        <v>2.9010130939379501</v>
      </c>
    </row>
    <row r="3759" spans="1:6" x14ac:dyDescent="0.25">
      <c r="A3759">
        <v>53</v>
      </c>
      <c r="B3759" t="s">
        <v>6</v>
      </c>
      <c r="C3759">
        <v>2060</v>
      </c>
      <c r="D3759">
        <v>50</v>
      </c>
      <c r="E3759">
        <v>2.2571015206508198</v>
      </c>
      <c r="F3759">
        <v>2.2957020831799202</v>
      </c>
    </row>
    <row r="3760" spans="1:6" x14ac:dyDescent="0.25">
      <c r="A3760">
        <v>53</v>
      </c>
      <c r="B3760" t="s">
        <v>6</v>
      </c>
      <c r="C3760">
        <v>2060</v>
      </c>
      <c r="D3760">
        <v>75</v>
      </c>
      <c r="E3760">
        <v>0.570600285706928</v>
      </c>
      <c r="F3760">
        <v>2.5274490773287899</v>
      </c>
    </row>
    <row r="3761" spans="1:6" x14ac:dyDescent="0.25">
      <c r="A3761">
        <v>53</v>
      </c>
      <c r="B3761" t="s">
        <v>6</v>
      </c>
      <c r="C3761">
        <v>2060</v>
      </c>
      <c r="D3761">
        <v>95</v>
      </c>
      <c r="E3761">
        <v>-1.3412841080121201</v>
      </c>
      <c r="F3761">
        <v>2.90090148903422</v>
      </c>
    </row>
    <row r="3762" spans="1:6" x14ac:dyDescent="0.25">
      <c r="A3762">
        <v>54</v>
      </c>
      <c r="B3762" t="s">
        <v>6</v>
      </c>
      <c r="C3762">
        <v>2060</v>
      </c>
      <c r="D3762">
        <v>50</v>
      </c>
      <c r="E3762">
        <v>2.1209078515259998</v>
      </c>
      <c r="F3762">
        <v>2.2794656985626598</v>
      </c>
    </row>
    <row r="3763" spans="1:6" x14ac:dyDescent="0.25">
      <c r="A3763">
        <v>54</v>
      </c>
      <c r="B3763" t="s">
        <v>6</v>
      </c>
      <c r="C3763">
        <v>2060</v>
      </c>
      <c r="D3763">
        <v>75</v>
      </c>
      <c r="E3763">
        <v>0.76796898389661195</v>
      </c>
      <c r="F3763">
        <v>2.5597371434794902</v>
      </c>
    </row>
    <row r="3764" spans="1:6" x14ac:dyDescent="0.25">
      <c r="A3764">
        <v>54</v>
      </c>
      <c r="B3764" t="s">
        <v>6</v>
      </c>
      <c r="C3764">
        <v>2060</v>
      </c>
      <c r="D3764">
        <v>95</v>
      </c>
      <c r="E3764">
        <v>-1.41307190000892</v>
      </c>
      <c r="F3764">
        <v>2.9038621886187599</v>
      </c>
    </row>
    <row r="3765" spans="1:6" x14ac:dyDescent="0.25">
      <c r="A3765">
        <v>55</v>
      </c>
      <c r="B3765" t="s">
        <v>6</v>
      </c>
      <c r="C3765">
        <v>2060</v>
      </c>
      <c r="D3765">
        <v>50</v>
      </c>
      <c r="E3765">
        <v>2.1377797592041299</v>
      </c>
      <c r="F3765">
        <v>2.2785418128607899</v>
      </c>
    </row>
    <row r="3766" spans="1:6" x14ac:dyDescent="0.25">
      <c r="A3766">
        <v>55</v>
      </c>
      <c r="B3766" t="s">
        <v>6</v>
      </c>
      <c r="C3766">
        <v>2060</v>
      </c>
      <c r="D3766">
        <v>75</v>
      </c>
      <c r="E3766">
        <v>0.62072807432702204</v>
      </c>
      <c r="F3766">
        <v>2.5290033432844599</v>
      </c>
    </row>
    <row r="3767" spans="1:6" x14ac:dyDescent="0.25">
      <c r="A3767">
        <v>55</v>
      </c>
      <c r="B3767" t="s">
        <v>6</v>
      </c>
      <c r="C3767">
        <v>2060</v>
      </c>
      <c r="D3767">
        <v>95</v>
      </c>
      <c r="E3767">
        <v>-1.3338582886853201</v>
      </c>
      <c r="F3767">
        <v>2.9039051621073799</v>
      </c>
    </row>
    <row r="3768" spans="1:6" x14ac:dyDescent="0.25">
      <c r="A3768">
        <v>56</v>
      </c>
      <c r="B3768" t="s">
        <v>6</v>
      </c>
      <c r="C3768">
        <v>2060</v>
      </c>
      <c r="D3768">
        <v>50</v>
      </c>
      <c r="E3768">
        <v>2.0721547169255699</v>
      </c>
      <c r="F3768">
        <v>2.2693825192839898</v>
      </c>
    </row>
    <row r="3769" spans="1:6" x14ac:dyDescent="0.25">
      <c r="A3769">
        <v>56</v>
      </c>
      <c r="B3769" t="s">
        <v>6</v>
      </c>
      <c r="C3769">
        <v>2060</v>
      </c>
      <c r="D3769">
        <v>75</v>
      </c>
      <c r="E3769">
        <v>0.90605230451798902</v>
      </c>
      <c r="F3769">
        <v>2.5660202224550099</v>
      </c>
    </row>
    <row r="3770" spans="1:6" x14ac:dyDescent="0.25">
      <c r="A3770">
        <v>56</v>
      </c>
      <c r="B3770" t="s">
        <v>6</v>
      </c>
      <c r="C3770">
        <v>2060</v>
      </c>
      <c r="D3770">
        <v>95</v>
      </c>
      <c r="E3770">
        <v>-1.6298759023540701</v>
      </c>
      <c r="F3770">
        <v>2.8653336144830002</v>
      </c>
    </row>
    <row r="3771" spans="1:6" x14ac:dyDescent="0.25">
      <c r="A3771">
        <v>57</v>
      </c>
      <c r="B3771" t="s">
        <v>6</v>
      </c>
      <c r="C3771">
        <v>2060</v>
      </c>
      <c r="D3771">
        <v>50</v>
      </c>
      <c r="E3771">
        <v>2.13476507895068</v>
      </c>
      <c r="F3771">
        <v>2.2832707335468898</v>
      </c>
    </row>
    <row r="3772" spans="1:6" x14ac:dyDescent="0.25">
      <c r="A3772">
        <v>57</v>
      </c>
      <c r="B3772" t="s">
        <v>6</v>
      </c>
      <c r="C3772">
        <v>2060</v>
      </c>
      <c r="D3772">
        <v>75</v>
      </c>
      <c r="E3772">
        <v>0.57555661192693996</v>
      </c>
      <c r="F3772">
        <v>2.5227369611224502</v>
      </c>
    </row>
    <row r="3773" spans="1:6" x14ac:dyDescent="0.25">
      <c r="A3773">
        <v>57</v>
      </c>
      <c r="B3773" t="s">
        <v>6</v>
      </c>
      <c r="C3773">
        <v>2060</v>
      </c>
      <c r="D3773">
        <v>95</v>
      </c>
      <c r="E3773">
        <v>-1.3321822896379001</v>
      </c>
      <c r="F3773">
        <v>2.9035927163197601</v>
      </c>
    </row>
    <row r="3774" spans="1:6" x14ac:dyDescent="0.25">
      <c r="A3774">
        <v>58</v>
      </c>
      <c r="B3774" t="s">
        <v>6</v>
      </c>
      <c r="C3774">
        <v>2060</v>
      </c>
      <c r="D3774">
        <v>50</v>
      </c>
      <c r="E3774">
        <v>2.1050675227198599</v>
      </c>
      <c r="F3774">
        <v>2.2758644295792201</v>
      </c>
    </row>
    <row r="3775" spans="1:6" x14ac:dyDescent="0.25">
      <c r="A3775">
        <v>58</v>
      </c>
      <c r="B3775" t="s">
        <v>6</v>
      </c>
      <c r="C3775">
        <v>2060</v>
      </c>
      <c r="D3775">
        <v>75</v>
      </c>
      <c r="E3775">
        <v>0.572568424806984</v>
      </c>
      <c r="F3775">
        <v>2.5258271081480501</v>
      </c>
    </row>
    <row r="3776" spans="1:6" x14ac:dyDescent="0.25">
      <c r="A3776">
        <v>58</v>
      </c>
      <c r="B3776" t="s">
        <v>6</v>
      </c>
      <c r="C3776">
        <v>2060</v>
      </c>
      <c r="D3776">
        <v>95</v>
      </c>
      <c r="E3776">
        <v>-1.43774113620844</v>
      </c>
      <c r="F3776">
        <v>2.89030755670733</v>
      </c>
    </row>
    <row r="3777" spans="1:6" x14ac:dyDescent="0.25">
      <c r="A3777">
        <v>59</v>
      </c>
      <c r="B3777" t="s">
        <v>6</v>
      </c>
      <c r="C3777">
        <v>2060</v>
      </c>
      <c r="D3777">
        <v>50</v>
      </c>
      <c r="E3777">
        <v>2.1637814301932101</v>
      </c>
      <c r="F3777">
        <v>2.2825165716621201</v>
      </c>
    </row>
    <row r="3778" spans="1:6" x14ac:dyDescent="0.25">
      <c r="A3778">
        <v>59</v>
      </c>
      <c r="B3778" t="s">
        <v>6</v>
      </c>
      <c r="C3778">
        <v>2060</v>
      </c>
      <c r="D3778">
        <v>75</v>
      </c>
      <c r="E3778">
        <v>0.65933232908484496</v>
      </c>
      <c r="F3778">
        <v>2.54304516364863</v>
      </c>
    </row>
    <row r="3779" spans="1:6" x14ac:dyDescent="0.25">
      <c r="A3779">
        <v>59</v>
      </c>
      <c r="B3779" t="s">
        <v>6</v>
      </c>
      <c r="C3779">
        <v>2060</v>
      </c>
      <c r="D3779">
        <v>95</v>
      </c>
      <c r="E3779">
        <v>-1.68900990344901</v>
      </c>
      <c r="F3779">
        <v>2.8531716274528498</v>
      </c>
    </row>
    <row r="3780" spans="1:6" x14ac:dyDescent="0.25">
      <c r="A3780">
        <v>60</v>
      </c>
      <c r="B3780" t="s">
        <v>6</v>
      </c>
      <c r="C3780">
        <v>2060</v>
      </c>
      <c r="D3780">
        <v>50</v>
      </c>
      <c r="E3780">
        <v>2.2159211384148998</v>
      </c>
      <c r="F3780">
        <v>2.2932889445444999</v>
      </c>
    </row>
    <row r="3781" spans="1:6" x14ac:dyDescent="0.25">
      <c r="A3781">
        <v>60</v>
      </c>
      <c r="B3781" t="s">
        <v>6</v>
      </c>
      <c r="C3781">
        <v>2060</v>
      </c>
      <c r="D3781">
        <v>75</v>
      </c>
      <c r="E3781">
        <v>0.75650254139400197</v>
      </c>
      <c r="F3781">
        <v>2.55665732307649</v>
      </c>
    </row>
    <row r="3782" spans="1:6" x14ac:dyDescent="0.25">
      <c r="A3782">
        <v>60</v>
      </c>
      <c r="B3782" t="s">
        <v>6</v>
      </c>
      <c r="C3782">
        <v>2060</v>
      </c>
      <c r="D3782">
        <v>95</v>
      </c>
      <c r="E3782">
        <v>-1.5273607327223799</v>
      </c>
      <c r="F3782">
        <v>2.8808655743446101</v>
      </c>
    </row>
    <row r="3783" spans="1:6" x14ac:dyDescent="0.25">
      <c r="A3783">
        <v>1</v>
      </c>
      <c r="B3783" t="s">
        <v>6</v>
      </c>
      <c r="C3783">
        <v>2061</v>
      </c>
      <c r="D3783">
        <v>50</v>
      </c>
      <c r="E3783">
        <v>2.2415992221840599</v>
      </c>
      <c r="F3783">
        <v>2.33670207891464</v>
      </c>
    </row>
    <row r="3784" spans="1:6" x14ac:dyDescent="0.25">
      <c r="A3784">
        <v>1</v>
      </c>
      <c r="B3784" t="s">
        <v>6</v>
      </c>
      <c r="C3784">
        <v>2061</v>
      </c>
      <c r="D3784">
        <v>75</v>
      </c>
      <c r="E3784">
        <v>0.50478302222487403</v>
      </c>
      <c r="F3784">
        <v>2.5782503067676101</v>
      </c>
    </row>
    <row r="3785" spans="1:6" x14ac:dyDescent="0.25">
      <c r="A3785">
        <v>1</v>
      </c>
      <c r="B3785" t="s">
        <v>6</v>
      </c>
      <c r="C3785">
        <v>2061</v>
      </c>
      <c r="D3785">
        <v>95</v>
      </c>
      <c r="E3785">
        <v>-1.6273229767247599</v>
      </c>
      <c r="F3785">
        <v>2.9278983398992602</v>
      </c>
    </row>
    <row r="3786" spans="1:6" x14ac:dyDescent="0.25">
      <c r="A3786">
        <v>2</v>
      </c>
      <c r="B3786" t="s">
        <v>6</v>
      </c>
      <c r="C3786">
        <v>2061</v>
      </c>
      <c r="D3786">
        <v>50</v>
      </c>
      <c r="E3786">
        <v>2.2929041393185599</v>
      </c>
      <c r="F3786">
        <v>2.3449986708529398</v>
      </c>
    </row>
    <row r="3787" spans="1:6" x14ac:dyDescent="0.25">
      <c r="A3787">
        <v>2</v>
      </c>
      <c r="B3787" t="s">
        <v>6</v>
      </c>
      <c r="C3787">
        <v>2061</v>
      </c>
      <c r="D3787">
        <v>75</v>
      </c>
      <c r="E3787">
        <v>0.60265307139574498</v>
      </c>
      <c r="F3787">
        <v>2.5826327630356598</v>
      </c>
    </row>
    <row r="3788" spans="1:6" x14ac:dyDescent="0.25">
      <c r="A3788">
        <v>2</v>
      </c>
      <c r="B3788" t="s">
        <v>6</v>
      </c>
      <c r="C3788">
        <v>2061</v>
      </c>
      <c r="D3788">
        <v>95</v>
      </c>
      <c r="E3788">
        <v>-1.70845895952717</v>
      </c>
      <c r="F3788">
        <v>2.9158010994037999</v>
      </c>
    </row>
    <row r="3789" spans="1:6" x14ac:dyDescent="0.25">
      <c r="A3789">
        <v>3</v>
      </c>
      <c r="B3789" t="s">
        <v>6</v>
      </c>
      <c r="C3789">
        <v>2061</v>
      </c>
      <c r="D3789">
        <v>50</v>
      </c>
      <c r="E3789">
        <v>2.07090802252507</v>
      </c>
      <c r="F3789">
        <v>2.3104057597999001</v>
      </c>
    </row>
    <row r="3790" spans="1:6" x14ac:dyDescent="0.25">
      <c r="A3790">
        <v>3</v>
      </c>
      <c r="B3790" t="s">
        <v>6</v>
      </c>
      <c r="C3790">
        <v>2061</v>
      </c>
      <c r="D3790">
        <v>75</v>
      </c>
      <c r="E3790">
        <v>0.82317666723771998</v>
      </c>
      <c r="F3790">
        <v>2.6178335513489599</v>
      </c>
    </row>
    <row r="3791" spans="1:6" x14ac:dyDescent="0.25">
      <c r="A3791">
        <v>3</v>
      </c>
      <c r="B3791" t="s">
        <v>6</v>
      </c>
      <c r="C3791">
        <v>2061</v>
      </c>
      <c r="D3791">
        <v>95</v>
      </c>
      <c r="E3791">
        <v>-1.24140629464329</v>
      </c>
      <c r="F3791">
        <v>2.9810434574768601</v>
      </c>
    </row>
    <row r="3792" spans="1:6" x14ac:dyDescent="0.25">
      <c r="A3792">
        <v>4</v>
      </c>
      <c r="B3792" t="s">
        <v>6</v>
      </c>
      <c r="C3792">
        <v>2061</v>
      </c>
      <c r="D3792">
        <v>50</v>
      </c>
      <c r="E3792">
        <v>2.0784352568945099</v>
      </c>
      <c r="F3792">
        <v>2.3149022379966802</v>
      </c>
    </row>
    <row r="3793" spans="1:6" x14ac:dyDescent="0.25">
      <c r="A3793">
        <v>4</v>
      </c>
      <c r="B3793" t="s">
        <v>6</v>
      </c>
      <c r="C3793">
        <v>2061</v>
      </c>
      <c r="D3793">
        <v>75</v>
      </c>
      <c r="E3793">
        <v>0.81929221624044302</v>
      </c>
      <c r="F3793">
        <v>2.6129573368282899</v>
      </c>
    </row>
    <row r="3794" spans="1:6" x14ac:dyDescent="0.25">
      <c r="A3794">
        <v>4</v>
      </c>
      <c r="B3794" t="s">
        <v>6</v>
      </c>
      <c r="C3794">
        <v>2061</v>
      </c>
      <c r="D3794">
        <v>95</v>
      </c>
      <c r="E3794">
        <v>-1.44242946832928</v>
      </c>
      <c r="F3794">
        <v>2.9592618467956102</v>
      </c>
    </row>
    <row r="3795" spans="1:6" x14ac:dyDescent="0.25">
      <c r="A3795">
        <v>5</v>
      </c>
      <c r="B3795" t="s">
        <v>6</v>
      </c>
      <c r="C3795">
        <v>2061</v>
      </c>
      <c r="D3795">
        <v>50</v>
      </c>
      <c r="E3795">
        <v>2.2388321508380802</v>
      </c>
      <c r="F3795">
        <v>2.3397499234875601</v>
      </c>
    </row>
    <row r="3796" spans="1:6" x14ac:dyDescent="0.25">
      <c r="A3796">
        <v>5</v>
      </c>
      <c r="B3796" t="s">
        <v>6</v>
      </c>
      <c r="C3796">
        <v>2061</v>
      </c>
      <c r="D3796">
        <v>75</v>
      </c>
      <c r="E3796">
        <v>0.61255601913902002</v>
      </c>
      <c r="F3796">
        <v>2.58281971576874</v>
      </c>
    </row>
    <row r="3797" spans="1:6" x14ac:dyDescent="0.25">
      <c r="A3797">
        <v>5</v>
      </c>
      <c r="B3797" t="s">
        <v>6</v>
      </c>
      <c r="C3797">
        <v>2061</v>
      </c>
      <c r="D3797">
        <v>95</v>
      </c>
      <c r="E3797">
        <v>-1.3370658145276799</v>
      </c>
      <c r="F3797">
        <v>2.9764693763589301</v>
      </c>
    </row>
    <row r="3798" spans="1:6" x14ac:dyDescent="0.25">
      <c r="A3798">
        <v>6</v>
      </c>
      <c r="B3798" t="s">
        <v>6</v>
      </c>
      <c r="C3798">
        <v>2061</v>
      </c>
      <c r="D3798">
        <v>50</v>
      </c>
      <c r="E3798">
        <v>2.1770772081033698</v>
      </c>
      <c r="F3798">
        <v>2.3330335636472599</v>
      </c>
    </row>
    <row r="3799" spans="1:6" x14ac:dyDescent="0.25">
      <c r="A3799">
        <v>6</v>
      </c>
      <c r="B3799" t="s">
        <v>6</v>
      </c>
      <c r="C3799">
        <v>2061</v>
      </c>
      <c r="D3799">
        <v>75</v>
      </c>
      <c r="E3799">
        <v>0.55993142886538605</v>
      </c>
      <c r="F3799">
        <v>2.58325573499696</v>
      </c>
    </row>
    <row r="3800" spans="1:6" x14ac:dyDescent="0.25">
      <c r="A3800">
        <v>6</v>
      </c>
      <c r="B3800" t="s">
        <v>6</v>
      </c>
      <c r="C3800">
        <v>2061</v>
      </c>
      <c r="D3800">
        <v>95</v>
      </c>
      <c r="E3800">
        <v>-1.2795492835157101</v>
      </c>
      <c r="F3800">
        <v>2.979401955278</v>
      </c>
    </row>
    <row r="3801" spans="1:6" x14ac:dyDescent="0.25">
      <c r="A3801">
        <v>7</v>
      </c>
      <c r="B3801" t="s">
        <v>6</v>
      </c>
      <c r="C3801">
        <v>2061</v>
      </c>
      <c r="D3801">
        <v>50</v>
      </c>
      <c r="E3801">
        <v>2.11340530526512</v>
      </c>
      <c r="F3801">
        <v>2.32271012574025</v>
      </c>
    </row>
    <row r="3802" spans="1:6" x14ac:dyDescent="0.25">
      <c r="A3802">
        <v>7</v>
      </c>
      <c r="B3802" t="s">
        <v>6</v>
      </c>
      <c r="C3802">
        <v>2061</v>
      </c>
      <c r="D3802">
        <v>75</v>
      </c>
      <c r="E3802">
        <v>0.69753051365414898</v>
      </c>
      <c r="F3802">
        <v>2.60449740333994</v>
      </c>
    </row>
    <row r="3803" spans="1:6" x14ac:dyDescent="0.25">
      <c r="A3803">
        <v>7</v>
      </c>
      <c r="B3803" t="s">
        <v>6</v>
      </c>
      <c r="C3803">
        <v>2061</v>
      </c>
      <c r="D3803">
        <v>95</v>
      </c>
      <c r="E3803">
        <v>-1.2294761040365401</v>
      </c>
      <c r="F3803">
        <v>2.9804763640821301</v>
      </c>
    </row>
    <row r="3804" spans="1:6" x14ac:dyDescent="0.25">
      <c r="A3804">
        <v>8</v>
      </c>
      <c r="B3804" t="s">
        <v>6</v>
      </c>
      <c r="C3804">
        <v>2061</v>
      </c>
      <c r="D3804">
        <v>50</v>
      </c>
      <c r="E3804">
        <v>2.06940041487865</v>
      </c>
      <c r="F3804">
        <v>2.3144199234457599</v>
      </c>
    </row>
    <row r="3805" spans="1:6" x14ac:dyDescent="0.25">
      <c r="A3805">
        <v>8</v>
      </c>
      <c r="B3805" t="s">
        <v>6</v>
      </c>
      <c r="C3805">
        <v>2061</v>
      </c>
      <c r="D3805">
        <v>75</v>
      </c>
      <c r="E3805">
        <v>0.86610221231317097</v>
      </c>
      <c r="F3805">
        <v>2.6195007541428499</v>
      </c>
    </row>
    <row r="3806" spans="1:6" x14ac:dyDescent="0.25">
      <c r="A3806">
        <v>8</v>
      </c>
      <c r="B3806" t="s">
        <v>6</v>
      </c>
      <c r="C3806">
        <v>2061</v>
      </c>
      <c r="D3806">
        <v>95</v>
      </c>
      <c r="E3806">
        <v>-1.20202719146116</v>
      </c>
      <c r="F3806">
        <v>2.9922743023714</v>
      </c>
    </row>
    <row r="3807" spans="1:6" x14ac:dyDescent="0.25">
      <c r="A3807">
        <v>9</v>
      </c>
      <c r="B3807" t="s">
        <v>6</v>
      </c>
      <c r="C3807">
        <v>2061</v>
      </c>
      <c r="D3807">
        <v>50</v>
      </c>
      <c r="E3807">
        <v>2.1084559126005802</v>
      </c>
      <c r="F3807">
        <v>2.3178436215535299</v>
      </c>
    </row>
    <row r="3808" spans="1:6" x14ac:dyDescent="0.25">
      <c r="A3808">
        <v>9</v>
      </c>
      <c r="B3808" t="s">
        <v>6</v>
      </c>
      <c r="C3808">
        <v>2061</v>
      </c>
      <c r="D3808">
        <v>75</v>
      </c>
      <c r="E3808">
        <v>0.35804804765116699</v>
      </c>
      <c r="F3808">
        <v>2.54758319394803</v>
      </c>
    </row>
    <row r="3809" spans="1:6" x14ac:dyDescent="0.25">
      <c r="A3809">
        <v>9</v>
      </c>
      <c r="B3809" t="s">
        <v>6</v>
      </c>
      <c r="C3809">
        <v>2061</v>
      </c>
      <c r="D3809">
        <v>95</v>
      </c>
      <c r="E3809">
        <v>-1.5313693181183801</v>
      </c>
      <c r="F3809">
        <v>2.9433177097213599</v>
      </c>
    </row>
    <row r="3810" spans="1:6" x14ac:dyDescent="0.25">
      <c r="A3810">
        <v>10</v>
      </c>
      <c r="B3810" t="s">
        <v>6</v>
      </c>
      <c r="C3810">
        <v>2061</v>
      </c>
      <c r="D3810">
        <v>50</v>
      </c>
      <c r="E3810">
        <v>2.1857324277959602</v>
      </c>
      <c r="F3810">
        <v>2.3286484021659</v>
      </c>
    </row>
    <row r="3811" spans="1:6" x14ac:dyDescent="0.25">
      <c r="A3811">
        <v>10</v>
      </c>
      <c r="B3811" t="s">
        <v>6</v>
      </c>
      <c r="C3811">
        <v>2061</v>
      </c>
      <c r="D3811">
        <v>75</v>
      </c>
      <c r="E3811">
        <v>0.561252535646108</v>
      </c>
      <c r="F3811">
        <v>2.5769133000573299</v>
      </c>
    </row>
    <row r="3812" spans="1:6" x14ac:dyDescent="0.25">
      <c r="A3812">
        <v>10</v>
      </c>
      <c r="B3812" t="s">
        <v>6</v>
      </c>
      <c r="C3812">
        <v>2061</v>
      </c>
      <c r="D3812">
        <v>95</v>
      </c>
      <c r="E3812">
        <v>-1.58636316437249</v>
      </c>
      <c r="F3812">
        <v>2.93488625172062</v>
      </c>
    </row>
    <row r="3813" spans="1:6" x14ac:dyDescent="0.25">
      <c r="A3813">
        <v>11</v>
      </c>
      <c r="B3813" t="s">
        <v>6</v>
      </c>
      <c r="C3813">
        <v>2061</v>
      </c>
      <c r="D3813">
        <v>50</v>
      </c>
      <c r="E3813">
        <v>2.2893365492778899</v>
      </c>
      <c r="F3813">
        <v>2.3452334775499302</v>
      </c>
    </row>
    <row r="3814" spans="1:6" x14ac:dyDescent="0.25">
      <c r="A3814">
        <v>11</v>
      </c>
      <c r="B3814" t="s">
        <v>6</v>
      </c>
      <c r="C3814">
        <v>2061</v>
      </c>
      <c r="D3814">
        <v>75</v>
      </c>
      <c r="E3814">
        <v>0.561997409749039</v>
      </c>
      <c r="F3814">
        <v>2.5775846259096298</v>
      </c>
    </row>
    <row r="3815" spans="1:6" x14ac:dyDescent="0.25">
      <c r="A3815">
        <v>11</v>
      </c>
      <c r="B3815" t="s">
        <v>6</v>
      </c>
      <c r="C3815">
        <v>2061</v>
      </c>
      <c r="D3815">
        <v>95</v>
      </c>
      <c r="E3815">
        <v>-1.6467554314563</v>
      </c>
      <c r="F3815">
        <v>2.92660698175977</v>
      </c>
    </row>
    <row r="3816" spans="1:6" x14ac:dyDescent="0.25">
      <c r="A3816">
        <v>12</v>
      </c>
      <c r="B3816" t="s">
        <v>6</v>
      </c>
      <c r="C3816">
        <v>2061</v>
      </c>
      <c r="D3816">
        <v>50</v>
      </c>
      <c r="E3816">
        <v>2.1526852372085199</v>
      </c>
      <c r="F3816">
        <v>2.32740067544059</v>
      </c>
    </row>
    <row r="3817" spans="1:6" x14ac:dyDescent="0.25">
      <c r="A3817">
        <v>12</v>
      </c>
      <c r="B3817" t="s">
        <v>6</v>
      </c>
      <c r="C3817">
        <v>2061</v>
      </c>
      <c r="D3817">
        <v>75</v>
      </c>
      <c r="E3817">
        <v>0.51230365911880504</v>
      </c>
      <c r="F3817">
        <v>2.57231122206217</v>
      </c>
    </row>
    <row r="3818" spans="1:6" x14ac:dyDescent="0.25">
      <c r="A3818">
        <v>12</v>
      </c>
      <c r="B3818" t="s">
        <v>6</v>
      </c>
      <c r="C3818">
        <v>2061</v>
      </c>
      <c r="D3818">
        <v>95</v>
      </c>
      <c r="E3818">
        <v>-1.42809675994115</v>
      </c>
      <c r="F3818">
        <v>2.9568016398364101</v>
      </c>
    </row>
    <row r="3819" spans="1:6" x14ac:dyDescent="0.25">
      <c r="A3819">
        <v>13</v>
      </c>
      <c r="B3819" t="s">
        <v>6</v>
      </c>
      <c r="C3819">
        <v>2061</v>
      </c>
      <c r="D3819">
        <v>50</v>
      </c>
      <c r="E3819">
        <v>2.1002469627971099</v>
      </c>
      <c r="F3819">
        <v>2.3128282393702499</v>
      </c>
    </row>
    <row r="3820" spans="1:6" x14ac:dyDescent="0.25">
      <c r="A3820">
        <v>13</v>
      </c>
      <c r="B3820" t="s">
        <v>6</v>
      </c>
      <c r="C3820">
        <v>2061</v>
      </c>
      <c r="D3820">
        <v>75</v>
      </c>
      <c r="E3820">
        <v>0.57468196798113302</v>
      </c>
      <c r="F3820">
        <v>2.5771971594474699</v>
      </c>
    </row>
    <row r="3821" spans="1:6" x14ac:dyDescent="0.25">
      <c r="A3821">
        <v>13</v>
      </c>
      <c r="B3821" t="s">
        <v>6</v>
      </c>
      <c r="C3821">
        <v>2061</v>
      </c>
      <c r="D3821">
        <v>95</v>
      </c>
      <c r="E3821">
        <v>-1.5095495869109401</v>
      </c>
      <c r="F3821">
        <v>2.9491557403372801</v>
      </c>
    </row>
    <row r="3822" spans="1:6" x14ac:dyDescent="0.25">
      <c r="A3822">
        <v>14</v>
      </c>
      <c r="B3822" t="s">
        <v>6</v>
      </c>
      <c r="C3822">
        <v>2061</v>
      </c>
      <c r="D3822">
        <v>50</v>
      </c>
      <c r="E3822">
        <v>2.1815038703811198</v>
      </c>
      <c r="F3822">
        <v>2.3312363971615802</v>
      </c>
    </row>
    <row r="3823" spans="1:6" x14ac:dyDescent="0.25">
      <c r="A3823">
        <v>14</v>
      </c>
      <c r="B3823" t="s">
        <v>6</v>
      </c>
      <c r="C3823">
        <v>2061</v>
      </c>
      <c r="D3823">
        <v>75</v>
      </c>
      <c r="E3823">
        <v>0.76737345023807002</v>
      </c>
      <c r="F3823">
        <v>2.60780123371954</v>
      </c>
    </row>
    <row r="3824" spans="1:6" x14ac:dyDescent="0.25">
      <c r="A3824">
        <v>14</v>
      </c>
      <c r="B3824" t="s">
        <v>6</v>
      </c>
      <c r="C3824">
        <v>2061</v>
      </c>
      <c r="D3824">
        <v>95</v>
      </c>
      <c r="E3824">
        <v>-1.35071951795689</v>
      </c>
      <c r="F3824">
        <v>2.9676056552406198</v>
      </c>
    </row>
    <row r="3825" spans="1:6" x14ac:dyDescent="0.25">
      <c r="A3825">
        <v>15</v>
      </c>
      <c r="B3825" t="s">
        <v>6</v>
      </c>
      <c r="C3825">
        <v>2061</v>
      </c>
      <c r="D3825">
        <v>50</v>
      </c>
      <c r="E3825">
        <v>2.15232668966412</v>
      </c>
      <c r="F3825">
        <v>2.3218600177653101</v>
      </c>
    </row>
    <row r="3826" spans="1:6" x14ac:dyDescent="0.25">
      <c r="A3826">
        <v>15</v>
      </c>
      <c r="B3826" t="s">
        <v>6</v>
      </c>
      <c r="C3826">
        <v>2061</v>
      </c>
      <c r="D3826">
        <v>75</v>
      </c>
      <c r="E3826">
        <v>0.54741728427748304</v>
      </c>
      <c r="F3826">
        <v>2.571658432844</v>
      </c>
    </row>
    <row r="3827" spans="1:6" x14ac:dyDescent="0.25">
      <c r="A3827">
        <v>15</v>
      </c>
      <c r="B3827" t="s">
        <v>6</v>
      </c>
      <c r="C3827">
        <v>2061</v>
      </c>
      <c r="D3827">
        <v>95</v>
      </c>
      <c r="E3827">
        <v>-1.6990105738944199</v>
      </c>
      <c r="F3827">
        <v>2.9206303392208199</v>
      </c>
    </row>
    <row r="3828" spans="1:6" x14ac:dyDescent="0.25">
      <c r="A3828">
        <v>16</v>
      </c>
      <c r="B3828" t="s">
        <v>6</v>
      </c>
      <c r="C3828">
        <v>2061</v>
      </c>
      <c r="D3828">
        <v>50</v>
      </c>
      <c r="E3828">
        <v>2.1829177143648599</v>
      </c>
      <c r="F3828">
        <v>2.3320229505897898</v>
      </c>
    </row>
    <row r="3829" spans="1:6" x14ac:dyDescent="0.25">
      <c r="A3829">
        <v>16</v>
      </c>
      <c r="B3829" t="s">
        <v>6</v>
      </c>
      <c r="C3829">
        <v>2061</v>
      </c>
      <c r="D3829">
        <v>75</v>
      </c>
      <c r="E3829">
        <v>0.86487568318909502</v>
      </c>
      <c r="F3829">
        <v>2.6253832821700098</v>
      </c>
    </row>
    <row r="3830" spans="1:6" x14ac:dyDescent="0.25">
      <c r="A3830">
        <v>16</v>
      </c>
      <c r="B3830" t="s">
        <v>6</v>
      </c>
      <c r="C3830">
        <v>2061</v>
      </c>
      <c r="D3830">
        <v>95</v>
      </c>
      <c r="E3830">
        <v>-1.2393141176231399</v>
      </c>
      <c r="F3830">
        <v>2.9885107328870499</v>
      </c>
    </row>
    <row r="3831" spans="1:6" x14ac:dyDescent="0.25">
      <c r="A3831">
        <v>17</v>
      </c>
      <c r="B3831" t="s">
        <v>6</v>
      </c>
      <c r="C3831">
        <v>2061</v>
      </c>
      <c r="D3831">
        <v>50</v>
      </c>
      <c r="E3831">
        <v>2.3170782763887101</v>
      </c>
      <c r="F3831">
        <v>2.3479079310186699</v>
      </c>
    </row>
    <row r="3832" spans="1:6" x14ac:dyDescent="0.25">
      <c r="A3832">
        <v>17</v>
      </c>
      <c r="B3832" t="s">
        <v>6</v>
      </c>
      <c r="C3832">
        <v>2061</v>
      </c>
      <c r="D3832">
        <v>75</v>
      </c>
      <c r="E3832">
        <v>0.62453625470291096</v>
      </c>
      <c r="F3832">
        <v>2.59051176781777</v>
      </c>
    </row>
    <row r="3833" spans="1:6" x14ac:dyDescent="0.25">
      <c r="A3833">
        <v>17</v>
      </c>
      <c r="B3833" t="s">
        <v>6</v>
      </c>
      <c r="C3833">
        <v>2061</v>
      </c>
      <c r="D3833">
        <v>95</v>
      </c>
      <c r="E3833">
        <v>-1.69506466177925</v>
      </c>
      <c r="F3833">
        <v>2.91935466410016</v>
      </c>
    </row>
    <row r="3834" spans="1:6" x14ac:dyDescent="0.25">
      <c r="A3834">
        <v>18</v>
      </c>
      <c r="B3834" t="s">
        <v>6</v>
      </c>
      <c r="C3834">
        <v>2061</v>
      </c>
      <c r="D3834">
        <v>50</v>
      </c>
      <c r="E3834">
        <v>2.18724752039989</v>
      </c>
      <c r="F3834">
        <v>2.3330774693046501</v>
      </c>
    </row>
    <row r="3835" spans="1:6" x14ac:dyDescent="0.25">
      <c r="A3835">
        <v>18</v>
      </c>
      <c r="B3835" t="s">
        <v>6</v>
      </c>
      <c r="C3835">
        <v>2061</v>
      </c>
      <c r="D3835">
        <v>75</v>
      </c>
      <c r="E3835">
        <v>0.77283528681719305</v>
      </c>
      <c r="F3835">
        <v>2.6015428738092701</v>
      </c>
    </row>
    <row r="3836" spans="1:6" x14ac:dyDescent="0.25">
      <c r="A3836">
        <v>18</v>
      </c>
      <c r="B3836" t="s">
        <v>6</v>
      </c>
      <c r="C3836">
        <v>2061</v>
      </c>
      <c r="D3836">
        <v>95</v>
      </c>
      <c r="E3836">
        <v>-1.65757327979091</v>
      </c>
      <c r="F3836">
        <v>2.9266593236580398</v>
      </c>
    </row>
    <row r="3837" spans="1:6" x14ac:dyDescent="0.25">
      <c r="A3837">
        <v>19</v>
      </c>
      <c r="B3837" t="s">
        <v>6</v>
      </c>
      <c r="C3837">
        <v>2061</v>
      </c>
      <c r="D3837">
        <v>50</v>
      </c>
      <c r="E3837">
        <v>2.3784687789859902</v>
      </c>
      <c r="F3837">
        <v>2.3563570209565499</v>
      </c>
    </row>
    <row r="3838" spans="1:6" x14ac:dyDescent="0.25">
      <c r="A3838">
        <v>19</v>
      </c>
      <c r="B3838" t="s">
        <v>6</v>
      </c>
      <c r="C3838">
        <v>2061</v>
      </c>
      <c r="D3838">
        <v>75</v>
      </c>
      <c r="E3838">
        <v>0.42186621968849303</v>
      </c>
      <c r="F3838">
        <v>2.556106377241</v>
      </c>
    </row>
    <row r="3839" spans="1:6" x14ac:dyDescent="0.25">
      <c r="A3839">
        <v>19</v>
      </c>
      <c r="B3839" t="s">
        <v>6</v>
      </c>
      <c r="C3839">
        <v>2061</v>
      </c>
      <c r="D3839">
        <v>95</v>
      </c>
      <c r="E3839">
        <v>-1.6169907102421099</v>
      </c>
      <c r="F3839">
        <v>2.9383566723430699</v>
      </c>
    </row>
    <row r="3840" spans="1:6" x14ac:dyDescent="0.25">
      <c r="A3840">
        <v>20</v>
      </c>
      <c r="B3840" t="s">
        <v>6</v>
      </c>
      <c r="C3840">
        <v>2061</v>
      </c>
      <c r="D3840">
        <v>50</v>
      </c>
      <c r="E3840">
        <v>2.2938769039037599</v>
      </c>
      <c r="F3840">
        <v>2.3434646307365701</v>
      </c>
    </row>
    <row r="3841" spans="1:6" x14ac:dyDescent="0.25">
      <c r="A3841">
        <v>20</v>
      </c>
      <c r="B3841" t="s">
        <v>6</v>
      </c>
      <c r="C3841">
        <v>2061</v>
      </c>
      <c r="D3841">
        <v>75</v>
      </c>
      <c r="E3841">
        <v>0.52354959163988102</v>
      </c>
      <c r="F3841">
        <v>2.5724934542383102</v>
      </c>
    </row>
    <row r="3842" spans="1:6" x14ac:dyDescent="0.25">
      <c r="A3842">
        <v>20</v>
      </c>
      <c r="B3842" t="s">
        <v>6</v>
      </c>
      <c r="C3842">
        <v>2061</v>
      </c>
      <c r="D3842">
        <v>95</v>
      </c>
      <c r="E3842">
        <v>-1.4585701677182401</v>
      </c>
      <c r="F3842">
        <v>2.95939189551566</v>
      </c>
    </row>
    <row r="3843" spans="1:6" x14ac:dyDescent="0.25">
      <c r="A3843">
        <v>21</v>
      </c>
      <c r="B3843" t="s">
        <v>6</v>
      </c>
      <c r="C3843">
        <v>2061</v>
      </c>
      <c r="D3843">
        <v>50</v>
      </c>
      <c r="E3843">
        <v>2.1709243766852699</v>
      </c>
      <c r="F3843">
        <v>2.3290825179813202</v>
      </c>
    </row>
    <row r="3844" spans="1:6" x14ac:dyDescent="0.25">
      <c r="A3844">
        <v>21</v>
      </c>
      <c r="B3844" t="s">
        <v>6</v>
      </c>
      <c r="C3844">
        <v>2061</v>
      </c>
      <c r="D3844">
        <v>75</v>
      </c>
      <c r="E3844">
        <v>0.451621602797247</v>
      </c>
      <c r="F3844">
        <v>2.5650671818845199</v>
      </c>
    </row>
    <row r="3845" spans="1:6" x14ac:dyDescent="0.25">
      <c r="A3845">
        <v>21</v>
      </c>
      <c r="B3845" t="s">
        <v>6</v>
      </c>
      <c r="C3845">
        <v>2061</v>
      </c>
      <c r="D3845">
        <v>95</v>
      </c>
      <c r="E3845">
        <v>-1.70465277014644</v>
      </c>
      <c r="F3845">
        <v>2.92667278388359</v>
      </c>
    </row>
    <row r="3846" spans="1:6" x14ac:dyDescent="0.25">
      <c r="A3846">
        <v>22</v>
      </c>
      <c r="B3846" t="s">
        <v>6</v>
      </c>
      <c r="C3846">
        <v>2061</v>
      </c>
      <c r="D3846">
        <v>50</v>
      </c>
      <c r="E3846">
        <v>2.2428817642184602</v>
      </c>
      <c r="F3846">
        <v>2.3383366278039701</v>
      </c>
    </row>
    <row r="3847" spans="1:6" x14ac:dyDescent="0.25">
      <c r="A3847">
        <v>22</v>
      </c>
      <c r="B3847" t="s">
        <v>6</v>
      </c>
      <c r="C3847">
        <v>2061</v>
      </c>
      <c r="D3847">
        <v>75</v>
      </c>
      <c r="E3847">
        <v>0.62078083002962603</v>
      </c>
      <c r="F3847">
        <v>2.5825927194252101</v>
      </c>
    </row>
    <row r="3848" spans="1:6" x14ac:dyDescent="0.25">
      <c r="A3848">
        <v>22</v>
      </c>
      <c r="B3848" t="s">
        <v>6</v>
      </c>
      <c r="C3848">
        <v>2061</v>
      </c>
      <c r="D3848">
        <v>95</v>
      </c>
      <c r="E3848">
        <v>-1.5267299739070801</v>
      </c>
      <c r="F3848">
        <v>2.9391774309555201</v>
      </c>
    </row>
    <row r="3849" spans="1:6" x14ac:dyDescent="0.25">
      <c r="A3849">
        <v>23</v>
      </c>
      <c r="B3849" t="s">
        <v>6</v>
      </c>
      <c r="C3849">
        <v>2061</v>
      </c>
      <c r="D3849">
        <v>50</v>
      </c>
      <c r="E3849">
        <v>2.1425412191991402</v>
      </c>
      <c r="F3849">
        <v>2.32700585569768</v>
      </c>
    </row>
    <row r="3850" spans="1:6" x14ac:dyDescent="0.25">
      <c r="A3850">
        <v>23</v>
      </c>
      <c r="B3850" t="s">
        <v>6</v>
      </c>
      <c r="C3850">
        <v>2061</v>
      </c>
      <c r="D3850">
        <v>75</v>
      </c>
      <c r="E3850">
        <v>0.340709597669341</v>
      </c>
      <c r="F3850">
        <v>2.5501320237764502</v>
      </c>
    </row>
    <row r="3851" spans="1:6" x14ac:dyDescent="0.25">
      <c r="A3851">
        <v>23</v>
      </c>
      <c r="B3851" t="s">
        <v>6</v>
      </c>
      <c r="C3851">
        <v>2061</v>
      </c>
      <c r="D3851">
        <v>95</v>
      </c>
      <c r="E3851">
        <v>-2.3316652616566</v>
      </c>
      <c r="F3851">
        <v>2.8297705130091901</v>
      </c>
    </row>
    <row r="3852" spans="1:6" x14ac:dyDescent="0.25">
      <c r="A3852">
        <v>24</v>
      </c>
      <c r="B3852" t="s">
        <v>6</v>
      </c>
      <c r="C3852">
        <v>2061</v>
      </c>
      <c r="D3852">
        <v>50</v>
      </c>
      <c r="E3852">
        <v>2.2264415889320102</v>
      </c>
      <c r="F3852">
        <v>2.3319590577488398</v>
      </c>
    </row>
    <row r="3853" spans="1:6" x14ac:dyDescent="0.25">
      <c r="A3853">
        <v>24</v>
      </c>
      <c r="B3853" t="s">
        <v>6</v>
      </c>
      <c r="C3853">
        <v>2061</v>
      </c>
      <c r="D3853">
        <v>75</v>
      </c>
      <c r="E3853">
        <v>0.37050495375616999</v>
      </c>
      <c r="F3853">
        <v>2.5483720279887998</v>
      </c>
    </row>
    <row r="3854" spans="1:6" x14ac:dyDescent="0.25">
      <c r="A3854">
        <v>24</v>
      </c>
      <c r="B3854" t="s">
        <v>6</v>
      </c>
      <c r="C3854">
        <v>2061</v>
      </c>
      <c r="D3854">
        <v>95</v>
      </c>
      <c r="E3854">
        <v>-1.98077726482774</v>
      </c>
      <c r="F3854">
        <v>2.8726892998784699</v>
      </c>
    </row>
    <row r="3855" spans="1:6" x14ac:dyDescent="0.25">
      <c r="A3855">
        <v>25</v>
      </c>
      <c r="B3855" t="s">
        <v>6</v>
      </c>
      <c r="C3855">
        <v>2061</v>
      </c>
      <c r="D3855">
        <v>50</v>
      </c>
      <c r="E3855">
        <v>2.2688485354330998</v>
      </c>
      <c r="F3855">
        <v>2.3397440597207799</v>
      </c>
    </row>
    <row r="3856" spans="1:6" x14ac:dyDescent="0.25">
      <c r="A3856">
        <v>25</v>
      </c>
      <c r="B3856" t="s">
        <v>6</v>
      </c>
      <c r="C3856">
        <v>2061</v>
      </c>
      <c r="D3856">
        <v>75</v>
      </c>
      <c r="E3856">
        <v>0.41793547843624901</v>
      </c>
      <c r="F3856">
        <v>2.5592101152203002</v>
      </c>
    </row>
    <row r="3857" spans="1:6" x14ac:dyDescent="0.25">
      <c r="A3857">
        <v>25</v>
      </c>
      <c r="B3857" t="s">
        <v>6</v>
      </c>
      <c r="C3857">
        <v>2061</v>
      </c>
      <c r="D3857">
        <v>95</v>
      </c>
      <c r="E3857">
        <v>-1.46046097410506</v>
      </c>
      <c r="F3857">
        <v>2.9503853914129001</v>
      </c>
    </row>
    <row r="3858" spans="1:6" x14ac:dyDescent="0.25">
      <c r="A3858">
        <v>26</v>
      </c>
      <c r="B3858" t="s">
        <v>6</v>
      </c>
      <c r="C3858">
        <v>2061</v>
      </c>
      <c r="D3858">
        <v>50</v>
      </c>
      <c r="E3858">
        <v>2.2000935067781602</v>
      </c>
      <c r="F3858">
        <v>2.3306619861345901</v>
      </c>
    </row>
    <row r="3859" spans="1:6" x14ac:dyDescent="0.25">
      <c r="A3859">
        <v>26</v>
      </c>
      <c r="B3859" t="s">
        <v>6</v>
      </c>
      <c r="C3859">
        <v>2061</v>
      </c>
      <c r="D3859">
        <v>75</v>
      </c>
      <c r="E3859">
        <v>0.50902884129165404</v>
      </c>
      <c r="F3859">
        <v>2.5722811481451999</v>
      </c>
    </row>
    <row r="3860" spans="1:6" x14ac:dyDescent="0.25">
      <c r="A3860">
        <v>26</v>
      </c>
      <c r="B3860" t="s">
        <v>6</v>
      </c>
      <c r="C3860">
        <v>2061</v>
      </c>
      <c r="D3860">
        <v>95</v>
      </c>
      <c r="E3860">
        <v>-1.87921739951682</v>
      </c>
      <c r="F3860">
        <v>2.8947598523088698</v>
      </c>
    </row>
    <row r="3861" spans="1:6" x14ac:dyDescent="0.25">
      <c r="A3861">
        <v>27</v>
      </c>
      <c r="B3861" t="s">
        <v>6</v>
      </c>
      <c r="C3861">
        <v>2061</v>
      </c>
      <c r="D3861">
        <v>50</v>
      </c>
      <c r="E3861">
        <v>2.1186541888816599</v>
      </c>
      <c r="F3861">
        <v>2.3157348532222701</v>
      </c>
    </row>
    <row r="3862" spans="1:6" x14ac:dyDescent="0.25">
      <c r="A3862">
        <v>27</v>
      </c>
      <c r="B3862" t="s">
        <v>6</v>
      </c>
      <c r="C3862">
        <v>2061</v>
      </c>
      <c r="D3862">
        <v>75</v>
      </c>
      <c r="E3862">
        <v>0.60438867155075104</v>
      </c>
      <c r="F3862">
        <v>2.5843213741398099</v>
      </c>
    </row>
    <row r="3863" spans="1:6" x14ac:dyDescent="0.25">
      <c r="A3863">
        <v>27</v>
      </c>
      <c r="B3863" t="s">
        <v>6</v>
      </c>
      <c r="C3863">
        <v>2061</v>
      </c>
      <c r="D3863">
        <v>95</v>
      </c>
      <c r="E3863">
        <v>-1.2871844326963899</v>
      </c>
      <c r="F3863">
        <v>2.9798031271025298</v>
      </c>
    </row>
    <row r="3864" spans="1:6" x14ac:dyDescent="0.25">
      <c r="A3864">
        <v>28</v>
      </c>
      <c r="B3864" t="s">
        <v>6</v>
      </c>
      <c r="C3864">
        <v>2061</v>
      </c>
      <c r="D3864">
        <v>50</v>
      </c>
      <c r="E3864">
        <v>2.25133091327482</v>
      </c>
      <c r="F3864">
        <v>2.3373273562510302</v>
      </c>
    </row>
    <row r="3865" spans="1:6" x14ac:dyDescent="0.25">
      <c r="A3865">
        <v>28</v>
      </c>
      <c r="B3865" t="s">
        <v>6</v>
      </c>
      <c r="C3865">
        <v>2061</v>
      </c>
      <c r="D3865">
        <v>75</v>
      </c>
      <c r="E3865">
        <v>0.574502952436311</v>
      </c>
      <c r="F3865">
        <v>2.57837458564022</v>
      </c>
    </row>
    <row r="3866" spans="1:6" x14ac:dyDescent="0.25">
      <c r="A3866">
        <v>28</v>
      </c>
      <c r="B3866" t="s">
        <v>6</v>
      </c>
      <c r="C3866">
        <v>2061</v>
      </c>
      <c r="D3866">
        <v>95</v>
      </c>
      <c r="E3866">
        <v>-1.2347301060123399</v>
      </c>
      <c r="F3866">
        <v>2.9805446647063198</v>
      </c>
    </row>
    <row r="3867" spans="1:6" x14ac:dyDescent="0.25">
      <c r="A3867">
        <v>29</v>
      </c>
      <c r="B3867" t="s">
        <v>6</v>
      </c>
      <c r="C3867">
        <v>2061</v>
      </c>
      <c r="D3867">
        <v>50</v>
      </c>
      <c r="E3867">
        <v>2.20487978665144</v>
      </c>
      <c r="F3867">
        <v>2.3251307300563502</v>
      </c>
    </row>
    <row r="3868" spans="1:6" x14ac:dyDescent="0.25">
      <c r="A3868">
        <v>29</v>
      </c>
      <c r="B3868" t="s">
        <v>6</v>
      </c>
      <c r="C3868">
        <v>2061</v>
      </c>
      <c r="D3868">
        <v>75</v>
      </c>
      <c r="E3868">
        <v>0.62541364248137299</v>
      </c>
      <c r="F3868">
        <v>2.5855815108176499</v>
      </c>
    </row>
    <row r="3869" spans="1:6" x14ac:dyDescent="0.25">
      <c r="A3869">
        <v>29</v>
      </c>
      <c r="B3869" t="s">
        <v>6</v>
      </c>
      <c r="C3869">
        <v>2061</v>
      </c>
      <c r="D3869">
        <v>95</v>
      </c>
      <c r="E3869">
        <v>-1.73374709062377</v>
      </c>
      <c r="F3869">
        <v>2.9152061206842399</v>
      </c>
    </row>
    <row r="3870" spans="1:6" x14ac:dyDescent="0.25">
      <c r="A3870">
        <v>30</v>
      </c>
      <c r="B3870" t="s">
        <v>6</v>
      </c>
      <c r="C3870">
        <v>2061</v>
      </c>
      <c r="D3870">
        <v>50</v>
      </c>
      <c r="E3870">
        <v>2.1913985473957398</v>
      </c>
      <c r="F3870">
        <v>2.3284310090945999</v>
      </c>
    </row>
    <row r="3871" spans="1:6" x14ac:dyDescent="0.25">
      <c r="A3871">
        <v>30</v>
      </c>
      <c r="B3871" t="s">
        <v>6</v>
      </c>
      <c r="C3871">
        <v>2061</v>
      </c>
      <c r="D3871">
        <v>75</v>
      </c>
      <c r="E3871">
        <v>0.71204769986333705</v>
      </c>
      <c r="F3871">
        <v>2.5949049876372601</v>
      </c>
    </row>
    <row r="3872" spans="1:6" x14ac:dyDescent="0.25">
      <c r="A3872">
        <v>30</v>
      </c>
      <c r="B3872" t="s">
        <v>6</v>
      </c>
      <c r="C3872">
        <v>2061</v>
      </c>
      <c r="D3872">
        <v>95</v>
      </c>
      <c r="E3872">
        <v>-1.59125500935519</v>
      </c>
      <c r="F3872">
        <v>2.9326048167627299</v>
      </c>
    </row>
    <row r="3873" spans="1:6" x14ac:dyDescent="0.25">
      <c r="A3873">
        <v>31</v>
      </c>
      <c r="B3873" t="s">
        <v>6</v>
      </c>
      <c r="C3873">
        <v>2061</v>
      </c>
      <c r="D3873">
        <v>50</v>
      </c>
      <c r="E3873">
        <v>2.2414996190344501</v>
      </c>
      <c r="F3873">
        <v>2.3385991560236699</v>
      </c>
    </row>
    <row r="3874" spans="1:6" x14ac:dyDescent="0.25">
      <c r="A3874">
        <v>31</v>
      </c>
      <c r="B3874" t="s">
        <v>6</v>
      </c>
      <c r="C3874">
        <v>2061</v>
      </c>
      <c r="D3874">
        <v>75</v>
      </c>
      <c r="E3874">
        <v>0.60527999678475197</v>
      </c>
      <c r="F3874">
        <v>2.5851608597283802</v>
      </c>
    </row>
    <row r="3875" spans="1:6" x14ac:dyDescent="0.25">
      <c r="A3875">
        <v>31</v>
      </c>
      <c r="B3875" t="s">
        <v>6</v>
      </c>
      <c r="C3875">
        <v>2061</v>
      </c>
      <c r="D3875">
        <v>95</v>
      </c>
      <c r="E3875">
        <v>-1.6798523617168799</v>
      </c>
      <c r="F3875">
        <v>2.9284166363867299</v>
      </c>
    </row>
    <row r="3876" spans="1:6" x14ac:dyDescent="0.25">
      <c r="A3876">
        <v>32</v>
      </c>
      <c r="B3876" t="s">
        <v>6</v>
      </c>
      <c r="C3876">
        <v>2061</v>
      </c>
      <c r="D3876">
        <v>50</v>
      </c>
      <c r="E3876">
        <v>2.1270988058474298</v>
      </c>
      <c r="F3876">
        <v>2.3164832033980001</v>
      </c>
    </row>
    <row r="3877" spans="1:6" x14ac:dyDescent="0.25">
      <c r="A3877">
        <v>32</v>
      </c>
      <c r="B3877" t="s">
        <v>6</v>
      </c>
      <c r="C3877">
        <v>2061</v>
      </c>
      <c r="D3877">
        <v>75</v>
      </c>
      <c r="E3877">
        <v>0.55871510990899798</v>
      </c>
      <c r="F3877">
        <v>2.57138671968556</v>
      </c>
    </row>
    <row r="3878" spans="1:6" x14ac:dyDescent="0.25">
      <c r="A3878">
        <v>32</v>
      </c>
      <c r="B3878" t="s">
        <v>6</v>
      </c>
      <c r="C3878">
        <v>2061</v>
      </c>
      <c r="D3878">
        <v>95</v>
      </c>
      <c r="E3878">
        <v>-1.5456108577123699</v>
      </c>
      <c r="F3878">
        <v>2.9515041122852401</v>
      </c>
    </row>
    <row r="3879" spans="1:6" x14ac:dyDescent="0.25">
      <c r="A3879">
        <v>33</v>
      </c>
      <c r="B3879" t="s">
        <v>6</v>
      </c>
      <c r="C3879">
        <v>2061</v>
      </c>
      <c r="D3879">
        <v>50</v>
      </c>
      <c r="E3879">
        <v>2.12038984227206</v>
      </c>
      <c r="F3879">
        <v>2.3228573945481901</v>
      </c>
    </row>
    <row r="3880" spans="1:6" x14ac:dyDescent="0.25">
      <c r="A3880">
        <v>33</v>
      </c>
      <c r="B3880" t="s">
        <v>6</v>
      </c>
      <c r="C3880">
        <v>2061</v>
      </c>
      <c r="D3880">
        <v>75</v>
      </c>
      <c r="E3880">
        <v>0.66420723301528595</v>
      </c>
      <c r="F3880">
        <v>2.5890893093674801</v>
      </c>
    </row>
    <row r="3881" spans="1:6" x14ac:dyDescent="0.25">
      <c r="A3881">
        <v>33</v>
      </c>
      <c r="B3881" t="s">
        <v>6</v>
      </c>
      <c r="C3881">
        <v>2061</v>
      </c>
      <c r="D3881">
        <v>95</v>
      </c>
      <c r="E3881">
        <v>-1.6896228918432199</v>
      </c>
      <c r="F3881">
        <v>2.9217436604258502</v>
      </c>
    </row>
    <row r="3882" spans="1:6" x14ac:dyDescent="0.25">
      <c r="A3882">
        <v>34</v>
      </c>
      <c r="B3882" t="s">
        <v>6</v>
      </c>
      <c r="C3882">
        <v>2061</v>
      </c>
      <c r="D3882">
        <v>50</v>
      </c>
      <c r="E3882">
        <v>2.26415376073466</v>
      </c>
      <c r="F3882">
        <v>2.3382574261276199</v>
      </c>
    </row>
    <row r="3883" spans="1:6" x14ac:dyDescent="0.25">
      <c r="A3883">
        <v>34</v>
      </c>
      <c r="B3883" t="s">
        <v>6</v>
      </c>
      <c r="C3883">
        <v>2061</v>
      </c>
      <c r="D3883">
        <v>75</v>
      </c>
      <c r="E3883">
        <v>0.76086856155896099</v>
      </c>
      <c r="F3883">
        <v>2.6080950831492702</v>
      </c>
    </row>
    <row r="3884" spans="1:6" x14ac:dyDescent="0.25">
      <c r="A3884">
        <v>34</v>
      </c>
      <c r="B3884" t="s">
        <v>6</v>
      </c>
      <c r="C3884">
        <v>2061</v>
      </c>
      <c r="D3884">
        <v>95</v>
      </c>
      <c r="E3884">
        <v>-1.5619519414788701</v>
      </c>
      <c r="F3884">
        <v>2.9430386857253401</v>
      </c>
    </row>
    <row r="3885" spans="1:6" x14ac:dyDescent="0.25">
      <c r="A3885">
        <v>35</v>
      </c>
      <c r="B3885" t="s">
        <v>6</v>
      </c>
      <c r="C3885">
        <v>2061</v>
      </c>
      <c r="D3885">
        <v>50</v>
      </c>
      <c r="E3885">
        <v>2.1316782563226799</v>
      </c>
      <c r="F3885">
        <v>2.3239231470583799</v>
      </c>
    </row>
    <row r="3886" spans="1:6" x14ac:dyDescent="0.25">
      <c r="A3886">
        <v>35</v>
      </c>
      <c r="B3886" t="s">
        <v>6</v>
      </c>
      <c r="C3886">
        <v>2061</v>
      </c>
      <c r="D3886">
        <v>75</v>
      </c>
      <c r="E3886">
        <v>0.565025771183711</v>
      </c>
      <c r="F3886">
        <v>2.5724968505315799</v>
      </c>
    </row>
    <row r="3887" spans="1:6" x14ac:dyDescent="0.25">
      <c r="A3887">
        <v>35</v>
      </c>
      <c r="B3887" t="s">
        <v>6</v>
      </c>
      <c r="C3887">
        <v>2061</v>
      </c>
      <c r="D3887">
        <v>95</v>
      </c>
      <c r="E3887">
        <v>-1.8825835976167999</v>
      </c>
      <c r="F3887">
        <v>2.8913292610666499</v>
      </c>
    </row>
    <row r="3888" spans="1:6" x14ac:dyDescent="0.25">
      <c r="A3888">
        <v>36</v>
      </c>
      <c r="B3888" t="s">
        <v>6</v>
      </c>
      <c r="C3888">
        <v>2061</v>
      </c>
      <c r="D3888">
        <v>50</v>
      </c>
      <c r="E3888">
        <v>2.2360782366608198</v>
      </c>
      <c r="F3888">
        <v>2.3376493690884002</v>
      </c>
    </row>
    <row r="3889" spans="1:6" x14ac:dyDescent="0.25">
      <c r="A3889">
        <v>36</v>
      </c>
      <c r="B3889" t="s">
        <v>6</v>
      </c>
      <c r="C3889">
        <v>2061</v>
      </c>
      <c r="D3889">
        <v>75</v>
      </c>
      <c r="E3889">
        <v>0.56549622249972198</v>
      </c>
      <c r="F3889">
        <v>2.5776385161917199</v>
      </c>
    </row>
    <row r="3890" spans="1:6" x14ac:dyDescent="0.25">
      <c r="A3890">
        <v>36</v>
      </c>
      <c r="B3890" t="s">
        <v>6</v>
      </c>
      <c r="C3890">
        <v>2061</v>
      </c>
      <c r="D3890">
        <v>95</v>
      </c>
      <c r="E3890">
        <v>-1.5280400639948699</v>
      </c>
      <c r="F3890">
        <v>2.9442740738073101</v>
      </c>
    </row>
    <row r="3891" spans="1:6" x14ac:dyDescent="0.25">
      <c r="A3891">
        <v>37</v>
      </c>
      <c r="B3891" t="s">
        <v>6</v>
      </c>
      <c r="C3891">
        <v>2061</v>
      </c>
      <c r="D3891">
        <v>50</v>
      </c>
      <c r="E3891">
        <v>2.2361109260272398</v>
      </c>
      <c r="F3891">
        <v>2.3374795710343701</v>
      </c>
    </row>
    <row r="3892" spans="1:6" x14ac:dyDescent="0.25">
      <c r="A3892">
        <v>37</v>
      </c>
      <c r="B3892" t="s">
        <v>6</v>
      </c>
      <c r="C3892">
        <v>2061</v>
      </c>
      <c r="D3892">
        <v>75</v>
      </c>
      <c r="E3892">
        <v>0.84746117782341002</v>
      </c>
      <c r="F3892">
        <v>2.6198235160652699</v>
      </c>
    </row>
    <row r="3893" spans="1:6" x14ac:dyDescent="0.25">
      <c r="A3893">
        <v>37</v>
      </c>
      <c r="B3893" t="s">
        <v>6</v>
      </c>
      <c r="C3893">
        <v>2061</v>
      </c>
      <c r="D3893">
        <v>95</v>
      </c>
      <c r="E3893">
        <v>-1.1374367050372101</v>
      </c>
      <c r="F3893">
        <v>2.9983481148729401</v>
      </c>
    </row>
    <row r="3894" spans="1:6" x14ac:dyDescent="0.25">
      <c r="A3894">
        <v>38</v>
      </c>
      <c r="B3894" t="s">
        <v>6</v>
      </c>
      <c r="C3894">
        <v>2061</v>
      </c>
      <c r="D3894">
        <v>50</v>
      </c>
      <c r="E3894">
        <v>2.1569305434049602</v>
      </c>
      <c r="F3894">
        <v>2.3161331200737498</v>
      </c>
    </row>
    <row r="3895" spans="1:6" x14ac:dyDescent="0.25">
      <c r="A3895">
        <v>38</v>
      </c>
      <c r="B3895" t="s">
        <v>6</v>
      </c>
      <c r="C3895">
        <v>2061</v>
      </c>
      <c r="D3895">
        <v>75</v>
      </c>
      <c r="E3895">
        <v>0.72551701819280301</v>
      </c>
      <c r="F3895">
        <v>2.59461114799839</v>
      </c>
    </row>
    <row r="3896" spans="1:6" x14ac:dyDescent="0.25">
      <c r="A3896">
        <v>38</v>
      </c>
      <c r="B3896" t="s">
        <v>6</v>
      </c>
      <c r="C3896">
        <v>2061</v>
      </c>
      <c r="D3896">
        <v>95</v>
      </c>
      <c r="E3896">
        <v>-1.8038020619270001</v>
      </c>
      <c r="F3896">
        <v>2.9085572364061298</v>
      </c>
    </row>
    <row r="3897" spans="1:6" x14ac:dyDescent="0.25">
      <c r="A3897">
        <v>39</v>
      </c>
      <c r="B3897" t="s">
        <v>6</v>
      </c>
      <c r="C3897">
        <v>2061</v>
      </c>
      <c r="D3897">
        <v>50</v>
      </c>
      <c r="E3897">
        <v>2.16819804058545</v>
      </c>
      <c r="F3897">
        <v>2.3229643726009699</v>
      </c>
    </row>
    <row r="3898" spans="1:6" x14ac:dyDescent="0.25">
      <c r="A3898">
        <v>39</v>
      </c>
      <c r="B3898" t="s">
        <v>6</v>
      </c>
      <c r="C3898">
        <v>2061</v>
      </c>
      <c r="D3898">
        <v>75</v>
      </c>
      <c r="E3898">
        <v>0.31827466324496101</v>
      </c>
      <c r="F3898">
        <v>2.5423775125044701</v>
      </c>
    </row>
    <row r="3899" spans="1:6" x14ac:dyDescent="0.25">
      <c r="A3899">
        <v>39</v>
      </c>
      <c r="B3899" t="s">
        <v>6</v>
      </c>
      <c r="C3899">
        <v>2061</v>
      </c>
      <c r="D3899">
        <v>95</v>
      </c>
      <c r="E3899">
        <v>-1.85602396461204</v>
      </c>
      <c r="F3899">
        <v>2.88908104553391</v>
      </c>
    </row>
    <row r="3900" spans="1:6" x14ac:dyDescent="0.25">
      <c r="A3900">
        <v>40</v>
      </c>
      <c r="B3900" t="s">
        <v>6</v>
      </c>
      <c r="C3900">
        <v>2061</v>
      </c>
      <c r="D3900">
        <v>50</v>
      </c>
      <c r="E3900">
        <v>2.2960495653395001</v>
      </c>
      <c r="F3900">
        <v>2.3465982751782</v>
      </c>
    </row>
    <row r="3901" spans="1:6" x14ac:dyDescent="0.25">
      <c r="A3901">
        <v>40</v>
      </c>
      <c r="B3901" t="s">
        <v>6</v>
      </c>
      <c r="C3901">
        <v>2061</v>
      </c>
      <c r="D3901">
        <v>75</v>
      </c>
      <c r="E3901">
        <v>0.72176720219300095</v>
      </c>
      <c r="F3901">
        <v>2.60432107996817</v>
      </c>
    </row>
    <row r="3902" spans="1:6" x14ac:dyDescent="0.25">
      <c r="A3902">
        <v>40</v>
      </c>
      <c r="B3902" t="s">
        <v>6</v>
      </c>
      <c r="C3902">
        <v>2061</v>
      </c>
      <c r="D3902">
        <v>95</v>
      </c>
      <c r="E3902">
        <v>-1.1864298236566899</v>
      </c>
      <c r="F3902">
        <v>2.9977454200414702</v>
      </c>
    </row>
    <row r="3903" spans="1:6" x14ac:dyDescent="0.25">
      <c r="A3903">
        <v>41</v>
      </c>
      <c r="B3903" t="s">
        <v>6</v>
      </c>
      <c r="C3903">
        <v>2061</v>
      </c>
      <c r="D3903">
        <v>50</v>
      </c>
      <c r="E3903">
        <v>2.2046458753570599</v>
      </c>
      <c r="F3903">
        <v>2.3258874379450298</v>
      </c>
    </row>
    <row r="3904" spans="1:6" x14ac:dyDescent="0.25">
      <c r="A3904">
        <v>41</v>
      </c>
      <c r="B3904" t="s">
        <v>6</v>
      </c>
      <c r="C3904">
        <v>2061</v>
      </c>
      <c r="D3904">
        <v>75</v>
      </c>
      <c r="E3904">
        <v>0.76045214943185402</v>
      </c>
      <c r="F3904">
        <v>2.60080407635669</v>
      </c>
    </row>
    <row r="3905" spans="1:6" x14ac:dyDescent="0.25">
      <c r="A3905">
        <v>41</v>
      </c>
      <c r="B3905" t="s">
        <v>6</v>
      </c>
      <c r="C3905">
        <v>2061</v>
      </c>
      <c r="D3905">
        <v>95</v>
      </c>
      <c r="E3905">
        <v>-1.6226824639495101</v>
      </c>
      <c r="F3905">
        <v>2.9379760275277902</v>
      </c>
    </row>
    <row r="3906" spans="1:6" x14ac:dyDescent="0.25">
      <c r="A3906">
        <v>42</v>
      </c>
      <c r="B3906" t="s">
        <v>6</v>
      </c>
      <c r="C3906">
        <v>2061</v>
      </c>
      <c r="D3906">
        <v>50</v>
      </c>
      <c r="E3906">
        <v>2.16541951657674</v>
      </c>
      <c r="F3906">
        <v>2.3286798664881498</v>
      </c>
    </row>
    <row r="3907" spans="1:6" x14ac:dyDescent="0.25">
      <c r="A3907">
        <v>42</v>
      </c>
      <c r="B3907" t="s">
        <v>6</v>
      </c>
      <c r="C3907">
        <v>2061</v>
      </c>
      <c r="D3907">
        <v>75</v>
      </c>
      <c r="E3907">
        <v>0.71603173824347299</v>
      </c>
      <c r="F3907">
        <v>2.5962956331671898</v>
      </c>
    </row>
    <row r="3908" spans="1:6" x14ac:dyDescent="0.25">
      <c r="A3908">
        <v>42</v>
      </c>
      <c r="B3908" t="s">
        <v>6</v>
      </c>
      <c r="C3908">
        <v>2061</v>
      </c>
      <c r="D3908">
        <v>95</v>
      </c>
      <c r="E3908">
        <v>-1.4409314986990001</v>
      </c>
      <c r="F3908">
        <v>2.9555069745748299</v>
      </c>
    </row>
    <row r="3909" spans="1:6" x14ac:dyDescent="0.25">
      <c r="A3909">
        <v>43</v>
      </c>
      <c r="B3909" t="s">
        <v>6</v>
      </c>
      <c r="C3909">
        <v>2061</v>
      </c>
      <c r="D3909">
        <v>50</v>
      </c>
      <c r="E3909">
        <v>2.27778235488111</v>
      </c>
      <c r="F3909">
        <v>2.3444115408166999</v>
      </c>
    </row>
    <row r="3910" spans="1:6" x14ac:dyDescent="0.25">
      <c r="A3910">
        <v>43</v>
      </c>
      <c r="B3910" t="s">
        <v>6</v>
      </c>
      <c r="C3910">
        <v>2061</v>
      </c>
      <c r="D3910">
        <v>75</v>
      </c>
      <c r="E3910">
        <v>0.55453139247358596</v>
      </c>
      <c r="F3910">
        <v>2.5708323776995701</v>
      </c>
    </row>
    <row r="3911" spans="1:6" x14ac:dyDescent="0.25">
      <c r="A3911">
        <v>43</v>
      </c>
      <c r="B3911" t="s">
        <v>6</v>
      </c>
      <c r="C3911">
        <v>2061</v>
      </c>
      <c r="D3911">
        <v>95</v>
      </c>
      <c r="E3911">
        <v>-1.74387389012877</v>
      </c>
      <c r="F3911">
        <v>2.9029866770142498</v>
      </c>
    </row>
    <row r="3912" spans="1:6" x14ac:dyDescent="0.25">
      <c r="A3912">
        <v>44</v>
      </c>
      <c r="B3912" t="s">
        <v>6</v>
      </c>
      <c r="C3912">
        <v>2061</v>
      </c>
      <c r="D3912">
        <v>50</v>
      </c>
      <c r="E3912">
        <v>2.1921512789864099</v>
      </c>
      <c r="F3912">
        <v>2.33020726839711</v>
      </c>
    </row>
    <row r="3913" spans="1:6" x14ac:dyDescent="0.25">
      <c r="A3913">
        <v>44</v>
      </c>
      <c r="B3913" t="s">
        <v>6</v>
      </c>
      <c r="C3913">
        <v>2061</v>
      </c>
      <c r="D3913">
        <v>75</v>
      </c>
      <c r="E3913">
        <v>0.77525898912400704</v>
      </c>
      <c r="F3913">
        <v>2.6070152511550502</v>
      </c>
    </row>
    <row r="3914" spans="1:6" x14ac:dyDescent="0.25">
      <c r="A3914">
        <v>44</v>
      </c>
      <c r="B3914" t="s">
        <v>6</v>
      </c>
      <c r="C3914">
        <v>2061</v>
      </c>
      <c r="D3914">
        <v>95</v>
      </c>
      <c r="E3914">
        <v>-1.28034900961846</v>
      </c>
      <c r="F3914">
        <v>2.9814649738306298</v>
      </c>
    </row>
    <row r="3915" spans="1:6" x14ac:dyDescent="0.25">
      <c r="A3915">
        <v>45</v>
      </c>
      <c r="B3915" t="s">
        <v>6</v>
      </c>
      <c r="C3915">
        <v>2061</v>
      </c>
      <c r="D3915">
        <v>50</v>
      </c>
      <c r="E3915">
        <v>2.1368939535116001</v>
      </c>
      <c r="F3915">
        <v>2.3236330609509399</v>
      </c>
    </row>
    <row r="3916" spans="1:6" x14ac:dyDescent="0.25">
      <c r="A3916">
        <v>45</v>
      </c>
      <c r="B3916" t="s">
        <v>6</v>
      </c>
      <c r="C3916">
        <v>2061</v>
      </c>
      <c r="D3916">
        <v>75</v>
      </c>
      <c r="E3916">
        <v>0.46454500839470497</v>
      </c>
      <c r="F3916">
        <v>2.5646679088268201</v>
      </c>
    </row>
    <row r="3917" spans="1:6" x14ac:dyDescent="0.25">
      <c r="A3917">
        <v>45</v>
      </c>
      <c r="B3917" t="s">
        <v>6</v>
      </c>
      <c r="C3917">
        <v>2061</v>
      </c>
      <c r="D3917">
        <v>95</v>
      </c>
      <c r="E3917">
        <v>-1.8879029950841699</v>
      </c>
      <c r="F3917">
        <v>2.9043213328788702</v>
      </c>
    </row>
    <row r="3918" spans="1:6" x14ac:dyDescent="0.25">
      <c r="A3918">
        <v>46</v>
      </c>
      <c r="B3918" t="s">
        <v>6</v>
      </c>
      <c r="C3918">
        <v>2061</v>
      </c>
      <c r="D3918">
        <v>50</v>
      </c>
      <c r="E3918">
        <v>2.2001728558915898</v>
      </c>
      <c r="F3918">
        <v>2.3277234918473702</v>
      </c>
    </row>
    <row r="3919" spans="1:6" x14ac:dyDescent="0.25">
      <c r="A3919">
        <v>46</v>
      </c>
      <c r="B3919" t="s">
        <v>6</v>
      </c>
      <c r="C3919">
        <v>2061</v>
      </c>
      <c r="D3919">
        <v>75</v>
      </c>
      <c r="E3919">
        <v>0.66594519397151297</v>
      </c>
      <c r="F3919">
        <v>2.58547885288825</v>
      </c>
    </row>
    <row r="3920" spans="1:6" x14ac:dyDescent="0.25">
      <c r="A3920">
        <v>46</v>
      </c>
      <c r="B3920" t="s">
        <v>6</v>
      </c>
      <c r="C3920">
        <v>2061</v>
      </c>
      <c r="D3920">
        <v>95</v>
      </c>
      <c r="E3920">
        <v>-1.16242493447378</v>
      </c>
      <c r="F3920">
        <v>2.9973458052365398</v>
      </c>
    </row>
    <row r="3921" spans="1:6" x14ac:dyDescent="0.25">
      <c r="A3921">
        <v>47</v>
      </c>
      <c r="B3921" t="s">
        <v>6</v>
      </c>
      <c r="C3921">
        <v>2061</v>
      </c>
      <c r="D3921">
        <v>50</v>
      </c>
      <c r="E3921">
        <v>1.9479213491465099</v>
      </c>
      <c r="F3921">
        <v>2.2979228505701301</v>
      </c>
    </row>
    <row r="3922" spans="1:6" x14ac:dyDescent="0.25">
      <c r="A3922">
        <v>47</v>
      </c>
      <c r="B3922" t="s">
        <v>6</v>
      </c>
      <c r="C3922">
        <v>2061</v>
      </c>
      <c r="D3922">
        <v>75</v>
      </c>
      <c r="E3922">
        <v>0.81696893035765605</v>
      </c>
      <c r="F3922">
        <v>2.6152178176844498</v>
      </c>
    </row>
    <row r="3923" spans="1:6" x14ac:dyDescent="0.25">
      <c r="A3923">
        <v>47</v>
      </c>
      <c r="B3923" t="s">
        <v>6</v>
      </c>
      <c r="C3923">
        <v>2061</v>
      </c>
      <c r="D3923">
        <v>95</v>
      </c>
      <c r="E3923">
        <v>-1.32987453907914</v>
      </c>
      <c r="F3923">
        <v>2.9717705761488702</v>
      </c>
    </row>
    <row r="3924" spans="1:6" x14ac:dyDescent="0.25">
      <c r="A3924">
        <v>48</v>
      </c>
      <c r="B3924" t="s">
        <v>6</v>
      </c>
      <c r="C3924">
        <v>2061</v>
      </c>
      <c r="D3924">
        <v>50</v>
      </c>
      <c r="E3924">
        <v>2.15061838986299</v>
      </c>
      <c r="F3924">
        <v>2.3286941460697799</v>
      </c>
    </row>
    <row r="3925" spans="1:6" x14ac:dyDescent="0.25">
      <c r="A3925">
        <v>48</v>
      </c>
      <c r="B3925" t="s">
        <v>6</v>
      </c>
      <c r="C3925">
        <v>2061</v>
      </c>
      <c r="D3925">
        <v>75</v>
      </c>
      <c r="E3925">
        <v>0.64084991469923003</v>
      </c>
      <c r="F3925">
        <v>2.5966940905287399</v>
      </c>
    </row>
    <row r="3926" spans="1:6" x14ac:dyDescent="0.25">
      <c r="A3926">
        <v>48</v>
      </c>
      <c r="B3926" t="s">
        <v>6</v>
      </c>
      <c r="C3926">
        <v>2061</v>
      </c>
      <c r="D3926">
        <v>95</v>
      </c>
      <c r="E3926">
        <v>-1.23294443790405</v>
      </c>
      <c r="F3926">
        <v>2.9857704503237801</v>
      </c>
    </row>
    <row r="3927" spans="1:6" x14ac:dyDescent="0.25">
      <c r="A3927">
        <v>49</v>
      </c>
      <c r="B3927" t="s">
        <v>6</v>
      </c>
      <c r="C3927">
        <v>2061</v>
      </c>
      <c r="D3927">
        <v>50</v>
      </c>
      <c r="E3927">
        <v>2.2494614850736698</v>
      </c>
      <c r="F3927">
        <v>2.3469305716887701</v>
      </c>
    </row>
    <row r="3928" spans="1:6" x14ac:dyDescent="0.25">
      <c r="A3928">
        <v>49</v>
      </c>
      <c r="B3928" t="s">
        <v>6</v>
      </c>
      <c r="C3928">
        <v>2061</v>
      </c>
      <c r="D3928">
        <v>75</v>
      </c>
      <c r="E3928">
        <v>0.46975216129167002</v>
      </c>
      <c r="F3928">
        <v>2.5739513394873299</v>
      </c>
    </row>
    <row r="3929" spans="1:6" x14ac:dyDescent="0.25">
      <c r="A3929">
        <v>49</v>
      </c>
      <c r="B3929" t="s">
        <v>6</v>
      </c>
      <c r="C3929">
        <v>2061</v>
      </c>
      <c r="D3929">
        <v>95</v>
      </c>
      <c r="E3929">
        <v>-1.3974827611451801</v>
      </c>
      <c r="F3929">
        <v>2.96788348438827</v>
      </c>
    </row>
    <row r="3930" spans="1:6" x14ac:dyDescent="0.25">
      <c r="A3930">
        <v>50</v>
      </c>
      <c r="B3930" t="s">
        <v>6</v>
      </c>
      <c r="C3930">
        <v>2061</v>
      </c>
      <c r="D3930">
        <v>50</v>
      </c>
      <c r="E3930">
        <v>2.1680397463930898</v>
      </c>
      <c r="F3930">
        <v>2.3257069060928699</v>
      </c>
    </row>
    <row r="3931" spans="1:6" x14ac:dyDescent="0.25">
      <c r="A3931">
        <v>50</v>
      </c>
      <c r="B3931" t="s">
        <v>6</v>
      </c>
      <c r="C3931">
        <v>2061</v>
      </c>
      <c r="D3931">
        <v>75</v>
      </c>
      <c r="E3931">
        <v>0.51726852847041804</v>
      </c>
      <c r="F3931">
        <v>2.5712232863555302</v>
      </c>
    </row>
    <row r="3932" spans="1:6" x14ac:dyDescent="0.25">
      <c r="A3932">
        <v>50</v>
      </c>
      <c r="B3932" t="s">
        <v>6</v>
      </c>
      <c r="C3932">
        <v>2061</v>
      </c>
      <c r="D3932">
        <v>95</v>
      </c>
      <c r="E3932">
        <v>-1.84887647934878</v>
      </c>
      <c r="F3932">
        <v>2.89981159134833</v>
      </c>
    </row>
    <row r="3933" spans="1:6" x14ac:dyDescent="0.25">
      <c r="A3933">
        <v>51</v>
      </c>
      <c r="B3933" t="s">
        <v>6</v>
      </c>
      <c r="C3933">
        <v>2061</v>
      </c>
      <c r="D3933">
        <v>50</v>
      </c>
      <c r="E3933">
        <v>2.1987925426767498</v>
      </c>
      <c r="F3933">
        <v>2.3333987599756898</v>
      </c>
    </row>
    <row r="3934" spans="1:6" x14ac:dyDescent="0.25">
      <c r="A3934">
        <v>51</v>
      </c>
      <c r="B3934" t="s">
        <v>6</v>
      </c>
      <c r="C3934">
        <v>2061</v>
      </c>
      <c r="D3934">
        <v>75</v>
      </c>
      <c r="E3934">
        <v>0.62115465506942802</v>
      </c>
      <c r="F3934">
        <v>2.5854948313838002</v>
      </c>
    </row>
    <row r="3935" spans="1:6" x14ac:dyDescent="0.25">
      <c r="A3935">
        <v>51</v>
      </c>
      <c r="B3935" t="s">
        <v>6</v>
      </c>
      <c r="C3935">
        <v>2061</v>
      </c>
      <c r="D3935">
        <v>95</v>
      </c>
      <c r="E3935">
        <v>-1.4428251030432699</v>
      </c>
      <c r="F3935">
        <v>2.9566864436540601</v>
      </c>
    </row>
    <row r="3936" spans="1:6" x14ac:dyDescent="0.25">
      <c r="A3936">
        <v>52</v>
      </c>
      <c r="B3936" t="s">
        <v>6</v>
      </c>
      <c r="C3936">
        <v>2061</v>
      </c>
      <c r="D3936">
        <v>50</v>
      </c>
      <c r="E3936">
        <v>2.1871435743438501</v>
      </c>
      <c r="F3936">
        <v>2.3327050737566299</v>
      </c>
    </row>
    <row r="3937" spans="1:6" x14ac:dyDescent="0.25">
      <c r="A3937">
        <v>52</v>
      </c>
      <c r="B3937" t="s">
        <v>6</v>
      </c>
      <c r="C3937">
        <v>2061</v>
      </c>
      <c r="D3937">
        <v>75</v>
      </c>
      <c r="E3937">
        <v>0.62388466153446298</v>
      </c>
      <c r="F3937">
        <v>2.58487888747411</v>
      </c>
    </row>
    <row r="3938" spans="1:6" x14ac:dyDescent="0.25">
      <c r="A3938">
        <v>52</v>
      </c>
      <c r="B3938" t="s">
        <v>6</v>
      </c>
      <c r="C3938">
        <v>2061</v>
      </c>
      <c r="D3938">
        <v>95</v>
      </c>
      <c r="E3938">
        <v>-1.4137249117374999</v>
      </c>
      <c r="F3938">
        <v>2.95503566226999</v>
      </c>
    </row>
    <row r="3939" spans="1:6" x14ac:dyDescent="0.25">
      <c r="A3939">
        <v>53</v>
      </c>
      <c r="B3939" t="s">
        <v>6</v>
      </c>
      <c r="C3939">
        <v>2061</v>
      </c>
      <c r="D3939">
        <v>50</v>
      </c>
      <c r="E3939">
        <v>2.16715151417824</v>
      </c>
      <c r="F3939">
        <v>2.3220394972718998</v>
      </c>
    </row>
    <row r="3940" spans="1:6" x14ac:dyDescent="0.25">
      <c r="A3940">
        <v>53</v>
      </c>
      <c r="B3940" t="s">
        <v>6</v>
      </c>
      <c r="C3940">
        <v>2061</v>
      </c>
      <c r="D3940">
        <v>75</v>
      </c>
      <c r="E3940">
        <v>0.89670546443620602</v>
      </c>
      <c r="F3940">
        <v>2.6262577047028501</v>
      </c>
    </row>
    <row r="3941" spans="1:6" x14ac:dyDescent="0.25">
      <c r="A3941">
        <v>53</v>
      </c>
      <c r="B3941" t="s">
        <v>6</v>
      </c>
      <c r="C3941">
        <v>2061</v>
      </c>
      <c r="D3941">
        <v>95</v>
      </c>
      <c r="E3941">
        <v>-1.38255951769176</v>
      </c>
      <c r="F3941">
        <v>2.96759187820295</v>
      </c>
    </row>
    <row r="3942" spans="1:6" x14ac:dyDescent="0.25">
      <c r="A3942">
        <v>54</v>
      </c>
      <c r="B3942" t="s">
        <v>6</v>
      </c>
      <c r="C3942">
        <v>2061</v>
      </c>
      <c r="D3942">
        <v>50</v>
      </c>
      <c r="E3942">
        <v>2.1274133019396499</v>
      </c>
      <c r="F3942">
        <v>2.3207417291716501</v>
      </c>
    </row>
    <row r="3943" spans="1:6" x14ac:dyDescent="0.25">
      <c r="A3943">
        <v>54</v>
      </c>
      <c r="B3943" t="s">
        <v>6</v>
      </c>
      <c r="C3943">
        <v>2061</v>
      </c>
      <c r="D3943">
        <v>75</v>
      </c>
      <c r="E3943">
        <v>0.49627050849133503</v>
      </c>
      <c r="F3943">
        <v>2.5715589009828399</v>
      </c>
    </row>
    <row r="3944" spans="1:6" x14ac:dyDescent="0.25">
      <c r="A3944">
        <v>54</v>
      </c>
      <c r="B3944" t="s">
        <v>6</v>
      </c>
      <c r="C3944">
        <v>2061</v>
      </c>
      <c r="D3944">
        <v>95</v>
      </c>
      <c r="E3944">
        <v>-1.8483844039075801</v>
      </c>
      <c r="F3944">
        <v>2.9028159069518198</v>
      </c>
    </row>
    <row r="3945" spans="1:6" x14ac:dyDescent="0.25">
      <c r="A3945">
        <v>55</v>
      </c>
      <c r="B3945" t="s">
        <v>6</v>
      </c>
      <c r="C3945">
        <v>2061</v>
      </c>
      <c r="D3945">
        <v>50</v>
      </c>
      <c r="E3945">
        <v>2.1554442881363598</v>
      </c>
      <c r="F3945">
        <v>2.3206585875899601</v>
      </c>
    </row>
    <row r="3946" spans="1:6" x14ac:dyDescent="0.25">
      <c r="A3946">
        <v>55</v>
      </c>
      <c r="B3946" t="s">
        <v>6</v>
      </c>
      <c r="C3946">
        <v>2061</v>
      </c>
      <c r="D3946">
        <v>75</v>
      </c>
      <c r="E3946">
        <v>0.87395369839457804</v>
      </c>
      <c r="F3946">
        <v>2.6214742168950802</v>
      </c>
    </row>
    <row r="3947" spans="1:6" x14ac:dyDescent="0.25">
      <c r="A3947">
        <v>55</v>
      </c>
      <c r="B3947" t="s">
        <v>6</v>
      </c>
      <c r="C3947">
        <v>2061</v>
      </c>
      <c r="D3947">
        <v>95</v>
      </c>
      <c r="E3947">
        <v>-1.44549126528505</v>
      </c>
      <c r="F3947">
        <v>2.95514479886906</v>
      </c>
    </row>
    <row r="3948" spans="1:6" x14ac:dyDescent="0.25">
      <c r="A3948">
        <v>56</v>
      </c>
      <c r="B3948" t="s">
        <v>6</v>
      </c>
      <c r="C3948">
        <v>2061</v>
      </c>
      <c r="D3948">
        <v>50</v>
      </c>
      <c r="E3948">
        <v>2.0529999647079298</v>
      </c>
      <c r="F3948">
        <v>2.30679688754201</v>
      </c>
    </row>
    <row r="3949" spans="1:6" x14ac:dyDescent="0.25">
      <c r="A3949">
        <v>56</v>
      </c>
      <c r="B3949" t="s">
        <v>6</v>
      </c>
      <c r="C3949">
        <v>2061</v>
      </c>
      <c r="D3949">
        <v>75</v>
      </c>
      <c r="E3949">
        <v>0.61812698711632896</v>
      </c>
      <c r="F3949">
        <v>2.5846149867702799</v>
      </c>
    </row>
    <row r="3950" spans="1:6" x14ac:dyDescent="0.25">
      <c r="A3950">
        <v>56</v>
      </c>
      <c r="B3950" t="s">
        <v>6</v>
      </c>
      <c r="C3950">
        <v>2061</v>
      </c>
      <c r="D3950">
        <v>95</v>
      </c>
      <c r="E3950">
        <v>-1.5282971231856399</v>
      </c>
      <c r="F3950">
        <v>2.9392747502038401</v>
      </c>
    </row>
    <row r="3951" spans="1:6" x14ac:dyDescent="0.25">
      <c r="A3951">
        <v>57</v>
      </c>
      <c r="B3951" t="s">
        <v>6</v>
      </c>
      <c r="C3951">
        <v>2061</v>
      </c>
      <c r="D3951">
        <v>50</v>
      </c>
      <c r="E3951">
        <v>2.1601054797461399</v>
      </c>
      <c r="F3951">
        <v>2.3184398072939101</v>
      </c>
    </row>
    <row r="3952" spans="1:6" x14ac:dyDescent="0.25">
      <c r="A3952">
        <v>57</v>
      </c>
      <c r="B3952" t="s">
        <v>6</v>
      </c>
      <c r="C3952">
        <v>2061</v>
      </c>
      <c r="D3952">
        <v>75</v>
      </c>
      <c r="E3952">
        <v>0.57204824049366099</v>
      </c>
      <c r="F3952">
        <v>2.5795138790198799</v>
      </c>
    </row>
    <row r="3953" spans="1:6" x14ac:dyDescent="0.25">
      <c r="A3953">
        <v>57</v>
      </c>
      <c r="B3953" t="s">
        <v>6</v>
      </c>
      <c r="C3953">
        <v>2061</v>
      </c>
      <c r="D3953">
        <v>95</v>
      </c>
      <c r="E3953">
        <v>-1.77806325380951</v>
      </c>
      <c r="F3953">
        <v>2.9020839490247599</v>
      </c>
    </row>
    <row r="3954" spans="1:6" x14ac:dyDescent="0.25">
      <c r="A3954">
        <v>58</v>
      </c>
      <c r="B3954" t="s">
        <v>6</v>
      </c>
      <c r="C3954">
        <v>2061</v>
      </c>
      <c r="D3954">
        <v>50</v>
      </c>
      <c r="E3954">
        <v>2.1603811437809002</v>
      </c>
      <c r="F3954">
        <v>2.3233049636207599</v>
      </c>
    </row>
    <row r="3955" spans="1:6" x14ac:dyDescent="0.25">
      <c r="A3955">
        <v>58</v>
      </c>
      <c r="B3955" t="s">
        <v>6</v>
      </c>
      <c r="C3955">
        <v>2061</v>
      </c>
      <c r="D3955">
        <v>75</v>
      </c>
      <c r="E3955">
        <v>0.77109462098228299</v>
      </c>
      <c r="F3955">
        <v>2.6027731558863398</v>
      </c>
    </row>
    <row r="3956" spans="1:6" x14ac:dyDescent="0.25">
      <c r="A3956">
        <v>58</v>
      </c>
      <c r="B3956" t="s">
        <v>6</v>
      </c>
      <c r="C3956">
        <v>2061</v>
      </c>
      <c r="D3956">
        <v>95</v>
      </c>
      <c r="E3956">
        <v>-1.4098878606206799</v>
      </c>
      <c r="F3956">
        <v>2.96264046792585</v>
      </c>
    </row>
    <row r="3957" spans="1:6" x14ac:dyDescent="0.25">
      <c r="A3957">
        <v>59</v>
      </c>
      <c r="B3957" t="s">
        <v>6</v>
      </c>
      <c r="C3957">
        <v>2061</v>
      </c>
      <c r="D3957">
        <v>50</v>
      </c>
      <c r="E3957">
        <v>2.1790832757772098</v>
      </c>
      <c r="F3957">
        <v>2.32643483557219</v>
      </c>
    </row>
    <row r="3958" spans="1:6" x14ac:dyDescent="0.25">
      <c r="A3958">
        <v>59</v>
      </c>
      <c r="B3958" t="s">
        <v>6</v>
      </c>
      <c r="C3958">
        <v>2061</v>
      </c>
      <c r="D3958">
        <v>75</v>
      </c>
      <c r="E3958">
        <v>0.60428472931360799</v>
      </c>
      <c r="F3958">
        <v>2.5845786668774799</v>
      </c>
    </row>
    <row r="3959" spans="1:6" x14ac:dyDescent="0.25">
      <c r="A3959">
        <v>59</v>
      </c>
      <c r="B3959" t="s">
        <v>6</v>
      </c>
      <c r="C3959">
        <v>2061</v>
      </c>
      <c r="D3959">
        <v>95</v>
      </c>
      <c r="E3959">
        <v>-1.9808679618784799</v>
      </c>
      <c r="F3959">
        <v>2.8779036142057901</v>
      </c>
    </row>
    <row r="3960" spans="1:6" x14ac:dyDescent="0.25">
      <c r="A3960">
        <v>60</v>
      </c>
      <c r="B3960" t="s">
        <v>6</v>
      </c>
      <c r="C3960">
        <v>2061</v>
      </c>
      <c r="D3960">
        <v>50</v>
      </c>
      <c r="E3960">
        <v>2.2140781247082999</v>
      </c>
      <c r="F3960">
        <v>2.3310043196435499</v>
      </c>
    </row>
    <row r="3961" spans="1:6" x14ac:dyDescent="0.25">
      <c r="A3961">
        <v>60</v>
      </c>
      <c r="B3961" t="s">
        <v>6</v>
      </c>
      <c r="C3961">
        <v>2061</v>
      </c>
      <c r="D3961">
        <v>75</v>
      </c>
      <c r="E3961">
        <v>0.91257837362277205</v>
      </c>
      <c r="F3961">
        <v>2.62524648396619</v>
      </c>
    </row>
    <row r="3962" spans="1:6" x14ac:dyDescent="0.25">
      <c r="A3962">
        <v>60</v>
      </c>
      <c r="B3962" t="s">
        <v>6</v>
      </c>
      <c r="C3962">
        <v>2061</v>
      </c>
      <c r="D3962">
        <v>95</v>
      </c>
      <c r="E3962">
        <v>-1.23345326226698</v>
      </c>
      <c r="F3962">
        <v>2.9881787666139301</v>
      </c>
    </row>
    <row r="3963" spans="1:6" x14ac:dyDescent="0.25">
      <c r="A3963">
        <v>1</v>
      </c>
      <c r="B3963" t="s">
        <v>6</v>
      </c>
      <c r="C3963">
        <v>2062</v>
      </c>
      <c r="D3963">
        <v>50</v>
      </c>
      <c r="E3963">
        <v>2.2379041147023502</v>
      </c>
      <c r="F3963">
        <v>2.3809217192772798</v>
      </c>
    </row>
    <row r="3964" spans="1:6" x14ac:dyDescent="0.25">
      <c r="A3964">
        <v>1</v>
      </c>
      <c r="B3964" t="s">
        <v>6</v>
      </c>
      <c r="C3964">
        <v>2062</v>
      </c>
      <c r="D3964">
        <v>75</v>
      </c>
      <c r="E3964">
        <v>0.96791019051553395</v>
      </c>
      <c r="F3964">
        <v>2.6810087103746398</v>
      </c>
    </row>
    <row r="3965" spans="1:6" x14ac:dyDescent="0.25">
      <c r="A3965">
        <v>1</v>
      </c>
      <c r="B3965" t="s">
        <v>6</v>
      </c>
      <c r="C3965">
        <v>2062</v>
      </c>
      <c r="D3965">
        <v>95</v>
      </c>
      <c r="E3965">
        <v>-1.5817873092525501</v>
      </c>
      <c r="F3965">
        <v>2.9920080001525702</v>
      </c>
    </row>
    <row r="3966" spans="1:6" x14ac:dyDescent="0.25">
      <c r="A3966">
        <v>2</v>
      </c>
      <c r="B3966" t="s">
        <v>6</v>
      </c>
      <c r="C3966">
        <v>2062</v>
      </c>
      <c r="D3966">
        <v>50</v>
      </c>
      <c r="E3966">
        <v>2.11921733237285</v>
      </c>
      <c r="F3966">
        <v>2.3575873552071598</v>
      </c>
    </row>
    <row r="3967" spans="1:6" x14ac:dyDescent="0.25">
      <c r="A3967">
        <v>2</v>
      </c>
      <c r="B3967" t="s">
        <v>6</v>
      </c>
      <c r="C3967">
        <v>2062</v>
      </c>
      <c r="D3967">
        <v>75</v>
      </c>
      <c r="E3967">
        <v>0.57200947909135802</v>
      </c>
      <c r="F3967">
        <v>2.6246933371045098</v>
      </c>
    </row>
    <row r="3968" spans="1:6" x14ac:dyDescent="0.25">
      <c r="A3968">
        <v>2</v>
      </c>
      <c r="B3968" t="s">
        <v>6</v>
      </c>
      <c r="C3968">
        <v>2062</v>
      </c>
      <c r="D3968">
        <v>95</v>
      </c>
      <c r="E3968">
        <v>-1.4829465032828999</v>
      </c>
      <c r="F3968">
        <v>3.00909199690226</v>
      </c>
    </row>
    <row r="3969" spans="1:6" x14ac:dyDescent="0.25">
      <c r="A3969">
        <v>3</v>
      </c>
      <c r="B3969" t="s">
        <v>6</v>
      </c>
      <c r="C3969">
        <v>2062</v>
      </c>
      <c r="D3969">
        <v>50</v>
      </c>
      <c r="E3969">
        <v>2.12188138973106</v>
      </c>
      <c r="F3969">
        <v>2.35905733159401</v>
      </c>
    </row>
    <row r="3970" spans="1:6" x14ac:dyDescent="0.25">
      <c r="A3970">
        <v>3</v>
      </c>
      <c r="B3970" t="s">
        <v>6</v>
      </c>
      <c r="C3970">
        <v>2062</v>
      </c>
      <c r="D3970">
        <v>75</v>
      </c>
      <c r="E3970">
        <v>0.51616359315335802</v>
      </c>
      <c r="F3970">
        <v>2.62136474636335</v>
      </c>
    </row>
    <row r="3971" spans="1:6" x14ac:dyDescent="0.25">
      <c r="A3971">
        <v>3</v>
      </c>
      <c r="B3971" t="s">
        <v>6</v>
      </c>
      <c r="C3971">
        <v>2062</v>
      </c>
      <c r="D3971">
        <v>95</v>
      </c>
      <c r="E3971">
        <v>-1.8379696455304</v>
      </c>
      <c r="F3971">
        <v>2.94974444608714</v>
      </c>
    </row>
    <row r="3972" spans="1:6" x14ac:dyDescent="0.25">
      <c r="A3972">
        <v>4</v>
      </c>
      <c r="B3972" t="s">
        <v>6</v>
      </c>
      <c r="C3972">
        <v>2062</v>
      </c>
      <c r="D3972">
        <v>50</v>
      </c>
      <c r="E3972">
        <v>2.1133088080965998</v>
      </c>
      <c r="F3972">
        <v>2.3569112036863902</v>
      </c>
    </row>
    <row r="3973" spans="1:6" x14ac:dyDescent="0.25">
      <c r="A3973">
        <v>4</v>
      </c>
      <c r="B3973" t="s">
        <v>6</v>
      </c>
      <c r="C3973">
        <v>2062</v>
      </c>
      <c r="D3973">
        <v>75</v>
      </c>
      <c r="E3973">
        <v>0.36112322190652102</v>
      </c>
      <c r="F3973">
        <v>2.5989128639131698</v>
      </c>
    </row>
    <row r="3974" spans="1:6" x14ac:dyDescent="0.25">
      <c r="A3974">
        <v>4</v>
      </c>
      <c r="B3974" t="s">
        <v>6</v>
      </c>
      <c r="C3974">
        <v>2062</v>
      </c>
      <c r="D3974">
        <v>95</v>
      </c>
      <c r="E3974">
        <v>-1.8463042787346899</v>
      </c>
      <c r="F3974">
        <v>2.9556506251564798</v>
      </c>
    </row>
    <row r="3975" spans="1:6" x14ac:dyDescent="0.25">
      <c r="A3975">
        <v>5</v>
      </c>
      <c r="B3975" t="s">
        <v>6</v>
      </c>
      <c r="C3975">
        <v>2062</v>
      </c>
      <c r="D3975">
        <v>50</v>
      </c>
      <c r="E3975">
        <v>2.1965607700629599</v>
      </c>
      <c r="F3975">
        <v>2.3711702928236398</v>
      </c>
    </row>
    <row r="3976" spans="1:6" x14ac:dyDescent="0.25">
      <c r="A3976">
        <v>5</v>
      </c>
      <c r="B3976" t="s">
        <v>6</v>
      </c>
      <c r="C3976">
        <v>2062</v>
      </c>
      <c r="D3976">
        <v>75</v>
      </c>
      <c r="E3976">
        <v>0.86527423541387805</v>
      </c>
      <c r="F3976">
        <v>2.6667276781906599</v>
      </c>
    </row>
    <row r="3977" spans="1:6" x14ac:dyDescent="0.25">
      <c r="A3977">
        <v>5</v>
      </c>
      <c r="B3977" t="s">
        <v>6</v>
      </c>
      <c r="C3977">
        <v>2062</v>
      </c>
      <c r="D3977">
        <v>95</v>
      </c>
      <c r="E3977">
        <v>-1.67890959706258</v>
      </c>
      <c r="F3977">
        <v>2.9772446834778501</v>
      </c>
    </row>
    <row r="3978" spans="1:6" x14ac:dyDescent="0.25">
      <c r="A3978">
        <v>6</v>
      </c>
      <c r="B3978" t="s">
        <v>6</v>
      </c>
      <c r="C3978">
        <v>2062</v>
      </c>
      <c r="D3978">
        <v>50</v>
      </c>
      <c r="E3978">
        <v>2.2854958095478799</v>
      </c>
      <c r="F3978">
        <v>2.3865175329591701</v>
      </c>
    </row>
    <row r="3979" spans="1:6" x14ac:dyDescent="0.25">
      <c r="A3979">
        <v>6</v>
      </c>
      <c r="B3979" t="s">
        <v>6</v>
      </c>
      <c r="C3979">
        <v>2062</v>
      </c>
      <c r="D3979">
        <v>75</v>
      </c>
      <c r="E3979">
        <v>0.42366207467934902</v>
      </c>
      <c r="F3979">
        <v>2.6075958876852501</v>
      </c>
    </row>
    <row r="3980" spans="1:6" x14ac:dyDescent="0.25">
      <c r="A3980">
        <v>6</v>
      </c>
      <c r="B3980" t="s">
        <v>6</v>
      </c>
      <c r="C3980">
        <v>2062</v>
      </c>
      <c r="D3980">
        <v>95</v>
      </c>
      <c r="E3980">
        <v>-1.84665361182177</v>
      </c>
      <c r="F3980">
        <v>2.9563330299878698</v>
      </c>
    </row>
    <row r="3981" spans="1:6" x14ac:dyDescent="0.25">
      <c r="A3981">
        <v>7</v>
      </c>
      <c r="B3981" t="s">
        <v>6</v>
      </c>
      <c r="C3981">
        <v>2062</v>
      </c>
      <c r="D3981">
        <v>50</v>
      </c>
      <c r="E3981">
        <v>2.2111504491629201</v>
      </c>
      <c r="F3981">
        <v>2.3714329173420698</v>
      </c>
    </row>
    <row r="3982" spans="1:6" x14ac:dyDescent="0.25">
      <c r="A3982">
        <v>7</v>
      </c>
      <c r="B3982" t="s">
        <v>6</v>
      </c>
      <c r="C3982">
        <v>2062</v>
      </c>
      <c r="D3982">
        <v>75</v>
      </c>
      <c r="E3982">
        <v>0.75859151284151405</v>
      </c>
      <c r="F3982">
        <v>2.6549255252043999</v>
      </c>
    </row>
    <row r="3983" spans="1:6" x14ac:dyDescent="0.25">
      <c r="A3983">
        <v>7</v>
      </c>
      <c r="B3983" t="s">
        <v>6</v>
      </c>
      <c r="C3983">
        <v>2062</v>
      </c>
      <c r="D3983">
        <v>95</v>
      </c>
      <c r="E3983">
        <v>-1.6335846584307101</v>
      </c>
      <c r="F3983">
        <v>2.9882364785599602</v>
      </c>
    </row>
    <row r="3984" spans="1:6" x14ac:dyDescent="0.25">
      <c r="A3984">
        <v>8</v>
      </c>
      <c r="B3984" t="s">
        <v>6</v>
      </c>
      <c r="C3984">
        <v>2062</v>
      </c>
      <c r="D3984">
        <v>50</v>
      </c>
      <c r="E3984">
        <v>2.2324613087516001</v>
      </c>
      <c r="F3984">
        <v>2.3734905414142</v>
      </c>
    </row>
    <row r="3985" spans="1:6" x14ac:dyDescent="0.25">
      <c r="A3985">
        <v>8</v>
      </c>
      <c r="B3985" t="s">
        <v>6</v>
      </c>
      <c r="C3985">
        <v>2062</v>
      </c>
      <c r="D3985">
        <v>75</v>
      </c>
      <c r="E3985">
        <v>0.81850322253229102</v>
      </c>
      <c r="F3985">
        <v>2.65803664358446</v>
      </c>
    </row>
    <row r="3986" spans="1:6" x14ac:dyDescent="0.25">
      <c r="A3986">
        <v>8</v>
      </c>
      <c r="B3986" t="s">
        <v>6</v>
      </c>
      <c r="C3986">
        <v>2062</v>
      </c>
      <c r="D3986">
        <v>95</v>
      </c>
      <c r="E3986">
        <v>-1.47953131103411</v>
      </c>
      <c r="F3986">
        <v>3.0051227513277601</v>
      </c>
    </row>
    <row r="3987" spans="1:6" x14ac:dyDescent="0.25">
      <c r="A3987">
        <v>9</v>
      </c>
      <c r="B3987" t="s">
        <v>6</v>
      </c>
      <c r="C3987">
        <v>2062</v>
      </c>
      <c r="D3987">
        <v>50</v>
      </c>
      <c r="E3987">
        <v>2.30646245607833</v>
      </c>
      <c r="F3987">
        <v>2.3785954515617802</v>
      </c>
    </row>
    <row r="3988" spans="1:6" x14ac:dyDescent="0.25">
      <c r="A3988">
        <v>9</v>
      </c>
      <c r="B3988" t="s">
        <v>6</v>
      </c>
      <c r="C3988">
        <v>2062</v>
      </c>
      <c r="D3988">
        <v>75</v>
      </c>
      <c r="E3988">
        <v>0.55665037533973305</v>
      </c>
      <c r="F3988">
        <v>2.61926110558265</v>
      </c>
    </row>
    <row r="3989" spans="1:6" x14ac:dyDescent="0.25">
      <c r="A3989">
        <v>9</v>
      </c>
      <c r="B3989" t="s">
        <v>6</v>
      </c>
      <c r="C3989">
        <v>2062</v>
      </c>
      <c r="D3989">
        <v>95</v>
      </c>
      <c r="E3989">
        <v>-1.6642726977898601</v>
      </c>
      <c r="F3989">
        <v>2.97971781172095</v>
      </c>
    </row>
    <row r="3990" spans="1:6" x14ac:dyDescent="0.25">
      <c r="A3990">
        <v>10</v>
      </c>
      <c r="B3990" t="s">
        <v>6</v>
      </c>
      <c r="C3990">
        <v>2062</v>
      </c>
      <c r="D3990">
        <v>50</v>
      </c>
      <c r="E3990">
        <v>2.3478373003533499</v>
      </c>
      <c r="F3990">
        <v>2.3872540332570402</v>
      </c>
    </row>
    <row r="3991" spans="1:6" x14ac:dyDescent="0.25">
      <c r="A3991">
        <v>10</v>
      </c>
      <c r="B3991" t="s">
        <v>6</v>
      </c>
      <c r="C3991">
        <v>2062</v>
      </c>
      <c r="D3991">
        <v>75</v>
      </c>
      <c r="E3991">
        <v>0.614103757921726</v>
      </c>
      <c r="F3991">
        <v>2.6316225302999898</v>
      </c>
    </row>
    <row r="3992" spans="1:6" x14ac:dyDescent="0.25">
      <c r="A3992">
        <v>10</v>
      </c>
      <c r="B3992" t="s">
        <v>6</v>
      </c>
      <c r="C3992">
        <v>2062</v>
      </c>
      <c r="D3992">
        <v>95</v>
      </c>
      <c r="E3992">
        <v>-1.6839019739461301</v>
      </c>
      <c r="F3992">
        <v>2.98004560937538</v>
      </c>
    </row>
    <row r="3993" spans="1:6" x14ac:dyDescent="0.25">
      <c r="A3993">
        <v>11</v>
      </c>
      <c r="B3993" t="s">
        <v>6</v>
      </c>
      <c r="C3993">
        <v>2062</v>
      </c>
      <c r="D3993">
        <v>50</v>
      </c>
      <c r="E3993">
        <v>2.2282042569876199</v>
      </c>
      <c r="F3993">
        <v>2.3797310982587199</v>
      </c>
    </row>
    <row r="3994" spans="1:6" x14ac:dyDescent="0.25">
      <c r="A3994">
        <v>11</v>
      </c>
      <c r="B3994" t="s">
        <v>6</v>
      </c>
      <c r="C3994">
        <v>2062</v>
      </c>
      <c r="D3994">
        <v>75</v>
      </c>
      <c r="E3994">
        <v>0.56910878148545196</v>
      </c>
      <c r="F3994">
        <v>2.6303396293312198</v>
      </c>
    </row>
    <row r="3995" spans="1:6" x14ac:dyDescent="0.25">
      <c r="A3995">
        <v>11</v>
      </c>
      <c r="B3995" t="s">
        <v>6</v>
      </c>
      <c r="C3995">
        <v>2062</v>
      </c>
      <c r="D3995">
        <v>95</v>
      </c>
      <c r="E3995">
        <v>-1.7054487184876299</v>
      </c>
      <c r="F3995">
        <v>2.97908337549383</v>
      </c>
    </row>
    <row r="3996" spans="1:6" x14ac:dyDescent="0.25">
      <c r="A3996">
        <v>12</v>
      </c>
      <c r="B3996" t="s">
        <v>6</v>
      </c>
      <c r="C3996">
        <v>2062</v>
      </c>
      <c r="D3996">
        <v>50</v>
      </c>
      <c r="E3996">
        <v>2.3000919426236601</v>
      </c>
      <c r="F3996">
        <v>2.37851800808075</v>
      </c>
    </row>
    <row r="3997" spans="1:6" x14ac:dyDescent="0.25">
      <c r="A3997">
        <v>12</v>
      </c>
      <c r="B3997" t="s">
        <v>6</v>
      </c>
      <c r="C3997">
        <v>2062</v>
      </c>
      <c r="D3997">
        <v>75</v>
      </c>
      <c r="E3997">
        <v>0.76645233157221704</v>
      </c>
      <c r="F3997">
        <v>2.6490721920896299</v>
      </c>
    </row>
    <row r="3998" spans="1:6" x14ac:dyDescent="0.25">
      <c r="A3998">
        <v>12</v>
      </c>
      <c r="B3998" t="s">
        <v>6</v>
      </c>
      <c r="C3998">
        <v>2062</v>
      </c>
      <c r="D3998">
        <v>95</v>
      </c>
      <c r="E3998">
        <v>-1.58100899725435</v>
      </c>
      <c r="F3998">
        <v>2.9904311476291698</v>
      </c>
    </row>
    <row r="3999" spans="1:6" x14ac:dyDescent="0.25">
      <c r="A3999">
        <v>13</v>
      </c>
      <c r="B3999" t="s">
        <v>6</v>
      </c>
      <c r="C3999">
        <v>2062</v>
      </c>
      <c r="D3999">
        <v>50</v>
      </c>
      <c r="E3999">
        <v>2.1638674046428701</v>
      </c>
      <c r="F3999">
        <v>2.3645243693894402</v>
      </c>
    </row>
    <row r="4000" spans="1:6" x14ac:dyDescent="0.25">
      <c r="A4000">
        <v>13</v>
      </c>
      <c r="B4000" t="s">
        <v>6</v>
      </c>
      <c r="C4000">
        <v>2062</v>
      </c>
      <c r="D4000">
        <v>75</v>
      </c>
      <c r="E4000">
        <v>0.71918367974905895</v>
      </c>
      <c r="F4000">
        <v>2.6453912337576702</v>
      </c>
    </row>
    <row r="4001" spans="1:6" x14ac:dyDescent="0.25">
      <c r="A4001">
        <v>13</v>
      </c>
      <c r="B4001" t="s">
        <v>6</v>
      </c>
      <c r="C4001">
        <v>2062</v>
      </c>
      <c r="D4001">
        <v>95</v>
      </c>
      <c r="E4001">
        <v>-1.5926138101536</v>
      </c>
      <c r="F4001">
        <v>2.9859853956936799</v>
      </c>
    </row>
    <row r="4002" spans="1:6" x14ac:dyDescent="0.25">
      <c r="A4002">
        <v>14</v>
      </c>
      <c r="B4002" t="s">
        <v>6</v>
      </c>
      <c r="C4002">
        <v>2062</v>
      </c>
      <c r="D4002">
        <v>50</v>
      </c>
      <c r="E4002">
        <v>2.3336555439887898</v>
      </c>
      <c r="F4002">
        <v>2.3860218601826602</v>
      </c>
    </row>
    <row r="4003" spans="1:6" x14ac:dyDescent="0.25">
      <c r="A4003">
        <v>14</v>
      </c>
      <c r="B4003" t="s">
        <v>6</v>
      </c>
      <c r="C4003">
        <v>2062</v>
      </c>
      <c r="D4003">
        <v>75</v>
      </c>
      <c r="E4003">
        <v>0.47382312746594002</v>
      </c>
      <c r="F4003">
        <v>2.6066426652992698</v>
      </c>
    </row>
    <row r="4004" spans="1:6" x14ac:dyDescent="0.25">
      <c r="A4004">
        <v>14</v>
      </c>
      <c r="B4004" t="s">
        <v>6</v>
      </c>
      <c r="C4004">
        <v>2062</v>
      </c>
      <c r="D4004">
        <v>95</v>
      </c>
      <c r="E4004">
        <v>-1.82851989869803</v>
      </c>
      <c r="F4004">
        <v>2.95676130727671</v>
      </c>
    </row>
    <row r="4005" spans="1:6" x14ac:dyDescent="0.25">
      <c r="A4005">
        <v>15</v>
      </c>
      <c r="B4005" t="s">
        <v>6</v>
      </c>
      <c r="C4005">
        <v>2062</v>
      </c>
      <c r="D4005">
        <v>50</v>
      </c>
      <c r="E4005">
        <v>2.23387616802184</v>
      </c>
      <c r="F4005">
        <v>2.3802227896691401</v>
      </c>
    </row>
    <row r="4006" spans="1:6" x14ac:dyDescent="0.25">
      <c r="A4006">
        <v>15</v>
      </c>
      <c r="B4006" t="s">
        <v>6</v>
      </c>
      <c r="C4006">
        <v>2062</v>
      </c>
      <c r="D4006">
        <v>75</v>
      </c>
      <c r="E4006">
        <v>0.72499865653917805</v>
      </c>
      <c r="F4006">
        <v>2.6506321666166501</v>
      </c>
    </row>
    <row r="4007" spans="1:6" x14ac:dyDescent="0.25">
      <c r="A4007">
        <v>15</v>
      </c>
      <c r="B4007" t="s">
        <v>6</v>
      </c>
      <c r="C4007">
        <v>2062</v>
      </c>
      <c r="D4007">
        <v>95</v>
      </c>
      <c r="E4007">
        <v>-1.62819316315716</v>
      </c>
      <c r="F4007">
        <v>2.9850872545876399</v>
      </c>
    </row>
    <row r="4008" spans="1:6" x14ac:dyDescent="0.25">
      <c r="A4008">
        <v>16</v>
      </c>
      <c r="B4008" t="s">
        <v>6</v>
      </c>
      <c r="C4008">
        <v>2062</v>
      </c>
      <c r="D4008">
        <v>50</v>
      </c>
      <c r="E4008">
        <v>2.3170727064119698</v>
      </c>
      <c r="F4008">
        <v>2.3812023805854499</v>
      </c>
    </row>
    <row r="4009" spans="1:6" x14ac:dyDescent="0.25">
      <c r="A4009">
        <v>16</v>
      </c>
      <c r="B4009" t="s">
        <v>6</v>
      </c>
      <c r="C4009">
        <v>2062</v>
      </c>
      <c r="D4009">
        <v>75</v>
      </c>
      <c r="E4009">
        <v>0.70748881796822904</v>
      </c>
      <c r="F4009">
        <v>2.64457663344333</v>
      </c>
    </row>
    <row r="4010" spans="1:6" x14ac:dyDescent="0.25">
      <c r="A4010">
        <v>16</v>
      </c>
      <c r="B4010" t="s">
        <v>6</v>
      </c>
      <c r="C4010">
        <v>2062</v>
      </c>
      <c r="D4010">
        <v>95</v>
      </c>
      <c r="E4010">
        <v>-1.53594882632503</v>
      </c>
      <c r="F4010">
        <v>3.0003714890499902</v>
      </c>
    </row>
    <row r="4011" spans="1:6" x14ac:dyDescent="0.25">
      <c r="A4011">
        <v>17</v>
      </c>
      <c r="B4011" t="s">
        <v>6</v>
      </c>
      <c r="C4011">
        <v>2062</v>
      </c>
      <c r="D4011">
        <v>50</v>
      </c>
      <c r="E4011">
        <v>2.1631027093102202</v>
      </c>
      <c r="F4011">
        <v>2.3617692137905002</v>
      </c>
    </row>
    <row r="4012" spans="1:6" x14ac:dyDescent="0.25">
      <c r="A4012">
        <v>17</v>
      </c>
      <c r="B4012" t="s">
        <v>6</v>
      </c>
      <c r="C4012">
        <v>2062</v>
      </c>
      <c r="D4012">
        <v>75</v>
      </c>
      <c r="E4012">
        <v>0.67338108602911295</v>
      </c>
      <c r="F4012">
        <v>2.6371963828381002</v>
      </c>
    </row>
    <row r="4013" spans="1:6" x14ac:dyDescent="0.25">
      <c r="A4013">
        <v>17</v>
      </c>
      <c r="B4013" t="s">
        <v>6</v>
      </c>
      <c r="C4013">
        <v>2062</v>
      </c>
      <c r="D4013">
        <v>95</v>
      </c>
      <c r="E4013">
        <v>-1.62669334926464</v>
      </c>
      <c r="F4013">
        <v>2.9877609887000101</v>
      </c>
    </row>
    <row r="4014" spans="1:6" x14ac:dyDescent="0.25">
      <c r="A4014">
        <v>18</v>
      </c>
      <c r="B4014" t="s">
        <v>6</v>
      </c>
      <c r="C4014">
        <v>2062</v>
      </c>
      <c r="D4014">
        <v>50</v>
      </c>
      <c r="E4014">
        <v>2.1319698010906598</v>
      </c>
      <c r="F4014">
        <v>2.36605691179905</v>
      </c>
    </row>
    <row r="4015" spans="1:6" x14ac:dyDescent="0.25">
      <c r="A4015">
        <v>18</v>
      </c>
      <c r="B4015" t="s">
        <v>6</v>
      </c>
      <c r="C4015">
        <v>2062</v>
      </c>
      <c r="D4015">
        <v>75</v>
      </c>
      <c r="E4015">
        <v>0.65913395708490097</v>
      </c>
      <c r="F4015">
        <v>2.6310201530983002</v>
      </c>
    </row>
    <row r="4016" spans="1:6" x14ac:dyDescent="0.25">
      <c r="A4016">
        <v>18</v>
      </c>
      <c r="B4016" t="s">
        <v>6</v>
      </c>
      <c r="C4016">
        <v>2062</v>
      </c>
      <c r="D4016">
        <v>95</v>
      </c>
      <c r="E4016">
        <v>-1.89800370557758</v>
      </c>
      <c r="F4016">
        <v>2.9429433071219</v>
      </c>
    </row>
    <row r="4017" spans="1:6" x14ac:dyDescent="0.25">
      <c r="A4017">
        <v>19</v>
      </c>
      <c r="B4017" t="s">
        <v>6</v>
      </c>
      <c r="C4017">
        <v>2062</v>
      </c>
      <c r="D4017">
        <v>50</v>
      </c>
      <c r="E4017">
        <v>2.1134088129875099</v>
      </c>
      <c r="F4017">
        <v>2.3494632354637099</v>
      </c>
    </row>
    <row r="4018" spans="1:6" x14ac:dyDescent="0.25">
      <c r="A4018">
        <v>19</v>
      </c>
      <c r="B4018" t="s">
        <v>6</v>
      </c>
      <c r="C4018">
        <v>2062</v>
      </c>
      <c r="D4018">
        <v>75</v>
      </c>
      <c r="E4018">
        <v>0.95512440192083004</v>
      </c>
      <c r="F4018">
        <v>2.6789150699110098</v>
      </c>
    </row>
    <row r="4019" spans="1:6" x14ac:dyDescent="0.25">
      <c r="A4019">
        <v>19</v>
      </c>
      <c r="B4019" t="s">
        <v>6</v>
      </c>
      <c r="C4019">
        <v>2062</v>
      </c>
      <c r="D4019">
        <v>95</v>
      </c>
      <c r="E4019">
        <v>-1.4544394843963799</v>
      </c>
      <c r="F4019">
        <v>3.0098719374703702</v>
      </c>
    </row>
    <row r="4020" spans="1:6" x14ac:dyDescent="0.25">
      <c r="A4020">
        <v>20</v>
      </c>
      <c r="B4020" t="s">
        <v>6</v>
      </c>
      <c r="C4020">
        <v>2062</v>
      </c>
      <c r="D4020">
        <v>50</v>
      </c>
      <c r="E4020">
        <v>2.2327462740249602</v>
      </c>
      <c r="F4020">
        <v>2.37487121990246</v>
      </c>
    </row>
    <row r="4021" spans="1:6" x14ac:dyDescent="0.25">
      <c r="A4021">
        <v>20</v>
      </c>
      <c r="B4021" t="s">
        <v>6</v>
      </c>
      <c r="C4021">
        <v>2062</v>
      </c>
      <c r="D4021">
        <v>75</v>
      </c>
      <c r="E4021">
        <v>0.61848208495649404</v>
      </c>
      <c r="F4021">
        <v>2.6317587753321199</v>
      </c>
    </row>
    <row r="4022" spans="1:6" x14ac:dyDescent="0.25">
      <c r="A4022">
        <v>20</v>
      </c>
      <c r="B4022" t="s">
        <v>6</v>
      </c>
      <c r="C4022">
        <v>2062</v>
      </c>
      <c r="D4022">
        <v>95</v>
      </c>
      <c r="E4022">
        <v>-1.4787790219141099</v>
      </c>
      <c r="F4022">
        <v>3.0036795083446699</v>
      </c>
    </row>
    <row r="4023" spans="1:6" x14ac:dyDescent="0.25">
      <c r="A4023">
        <v>21</v>
      </c>
      <c r="B4023" t="s">
        <v>6</v>
      </c>
      <c r="C4023">
        <v>2062</v>
      </c>
      <c r="D4023">
        <v>50</v>
      </c>
      <c r="E4023">
        <v>2.26951764269814</v>
      </c>
      <c r="F4023">
        <v>2.3770421944817302</v>
      </c>
    </row>
    <row r="4024" spans="1:6" x14ac:dyDescent="0.25">
      <c r="A4024">
        <v>21</v>
      </c>
      <c r="B4024" t="s">
        <v>6</v>
      </c>
      <c r="C4024">
        <v>2062</v>
      </c>
      <c r="D4024">
        <v>75</v>
      </c>
      <c r="E4024">
        <v>0.57091175462897303</v>
      </c>
      <c r="F4024">
        <v>2.6261050502374701</v>
      </c>
    </row>
    <row r="4025" spans="1:6" x14ac:dyDescent="0.25">
      <c r="A4025">
        <v>21</v>
      </c>
      <c r="B4025" t="s">
        <v>6</v>
      </c>
      <c r="C4025">
        <v>2062</v>
      </c>
      <c r="D4025">
        <v>95</v>
      </c>
      <c r="E4025">
        <v>-2.0834481240577798</v>
      </c>
      <c r="F4025">
        <v>2.9260587102419802</v>
      </c>
    </row>
    <row r="4026" spans="1:6" x14ac:dyDescent="0.25">
      <c r="A4026">
        <v>22</v>
      </c>
      <c r="B4026" t="s">
        <v>6</v>
      </c>
      <c r="C4026">
        <v>2062</v>
      </c>
      <c r="D4026">
        <v>50</v>
      </c>
      <c r="E4026">
        <v>2.2548098066711102</v>
      </c>
      <c r="F4026">
        <v>2.3828812781518001</v>
      </c>
    </row>
    <row r="4027" spans="1:6" x14ac:dyDescent="0.25">
      <c r="A4027">
        <v>22</v>
      </c>
      <c r="B4027" t="s">
        <v>6</v>
      </c>
      <c r="C4027">
        <v>2062</v>
      </c>
      <c r="D4027">
        <v>75</v>
      </c>
      <c r="E4027">
        <v>0.76819220992420201</v>
      </c>
      <c r="F4027">
        <v>2.6495299835433301</v>
      </c>
    </row>
    <row r="4028" spans="1:6" x14ac:dyDescent="0.25">
      <c r="A4028">
        <v>22</v>
      </c>
      <c r="B4028" t="s">
        <v>6</v>
      </c>
      <c r="C4028">
        <v>2062</v>
      </c>
      <c r="D4028">
        <v>95</v>
      </c>
      <c r="E4028">
        <v>-1.6296395474662</v>
      </c>
      <c r="F4028">
        <v>2.9853251536697898</v>
      </c>
    </row>
    <row r="4029" spans="1:6" x14ac:dyDescent="0.25">
      <c r="A4029">
        <v>23</v>
      </c>
      <c r="B4029" t="s">
        <v>6</v>
      </c>
      <c r="C4029">
        <v>2062</v>
      </c>
      <c r="D4029">
        <v>50</v>
      </c>
      <c r="E4029">
        <v>2.0897809069261699</v>
      </c>
      <c r="F4029">
        <v>2.3528176945060899</v>
      </c>
    </row>
    <row r="4030" spans="1:6" x14ac:dyDescent="0.25">
      <c r="A4030">
        <v>23</v>
      </c>
      <c r="B4030" t="s">
        <v>6</v>
      </c>
      <c r="C4030">
        <v>2062</v>
      </c>
      <c r="D4030">
        <v>75</v>
      </c>
      <c r="E4030">
        <v>0.42139394197507701</v>
      </c>
      <c r="F4030">
        <v>2.6010847073788099</v>
      </c>
    </row>
    <row r="4031" spans="1:6" x14ac:dyDescent="0.25">
      <c r="A4031">
        <v>23</v>
      </c>
      <c r="B4031" t="s">
        <v>6</v>
      </c>
      <c r="C4031">
        <v>2062</v>
      </c>
      <c r="D4031">
        <v>95</v>
      </c>
      <c r="E4031">
        <v>-1.5865736464490201</v>
      </c>
      <c r="F4031">
        <v>2.9926670132369999</v>
      </c>
    </row>
    <row r="4032" spans="1:6" x14ac:dyDescent="0.25">
      <c r="A4032">
        <v>24</v>
      </c>
      <c r="B4032" t="s">
        <v>6</v>
      </c>
      <c r="C4032">
        <v>2062</v>
      </c>
      <c r="D4032">
        <v>50</v>
      </c>
      <c r="E4032">
        <v>2.1502787265633398</v>
      </c>
      <c r="F4032">
        <v>2.3638287188912499</v>
      </c>
    </row>
    <row r="4033" spans="1:6" x14ac:dyDescent="0.25">
      <c r="A4033">
        <v>24</v>
      </c>
      <c r="B4033" t="s">
        <v>6</v>
      </c>
      <c r="C4033">
        <v>2062</v>
      </c>
      <c r="D4033">
        <v>75</v>
      </c>
      <c r="E4033">
        <v>0.65372807428433399</v>
      </c>
      <c r="F4033">
        <v>2.6428891691776202</v>
      </c>
    </row>
    <row r="4034" spans="1:6" x14ac:dyDescent="0.25">
      <c r="A4034">
        <v>24</v>
      </c>
      <c r="B4034" t="s">
        <v>6</v>
      </c>
      <c r="C4034">
        <v>2062</v>
      </c>
      <c r="D4034">
        <v>95</v>
      </c>
      <c r="E4034">
        <v>-1.64654993940948</v>
      </c>
      <c r="F4034">
        <v>2.9852402511404099</v>
      </c>
    </row>
    <row r="4035" spans="1:6" x14ac:dyDescent="0.25">
      <c r="A4035">
        <v>25</v>
      </c>
      <c r="B4035" t="s">
        <v>6</v>
      </c>
      <c r="C4035">
        <v>2062</v>
      </c>
      <c r="D4035">
        <v>50</v>
      </c>
      <c r="E4035">
        <v>2.1658783695481598</v>
      </c>
      <c r="F4035">
        <v>2.3656820278621402</v>
      </c>
    </row>
    <row r="4036" spans="1:6" x14ac:dyDescent="0.25">
      <c r="A4036">
        <v>25</v>
      </c>
      <c r="B4036" t="s">
        <v>6</v>
      </c>
      <c r="C4036">
        <v>2062</v>
      </c>
      <c r="D4036">
        <v>75</v>
      </c>
      <c r="E4036">
        <v>0.62874158265708802</v>
      </c>
      <c r="F4036">
        <v>2.6310760108297901</v>
      </c>
    </row>
    <row r="4037" spans="1:6" x14ac:dyDescent="0.25">
      <c r="A4037">
        <v>25</v>
      </c>
      <c r="B4037" t="s">
        <v>6</v>
      </c>
      <c r="C4037">
        <v>2062</v>
      </c>
      <c r="D4037">
        <v>95</v>
      </c>
      <c r="E4037">
        <v>-1.68736246554044</v>
      </c>
      <c r="F4037">
        <v>2.9746527737703401</v>
      </c>
    </row>
    <row r="4038" spans="1:6" x14ac:dyDescent="0.25">
      <c r="A4038">
        <v>26</v>
      </c>
      <c r="B4038" t="s">
        <v>6</v>
      </c>
      <c r="C4038">
        <v>2062</v>
      </c>
      <c r="D4038">
        <v>50</v>
      </c>
      <c r="E4038">
        <v>2.10380266160784</v>
      </c>
      <c r="F4038">
        <v>2.3541228393080398</v>
      </c>
    </row>
    <row r="4039" spans="1:6" x14ac:dyDescent="0.25">
      <c r="A4039">
        <v>26</v>
      </c>
      <c r="B4039" t="s">
        <v>6</v>
      </c>
      <c r="C4039">
        <v>2062</v>
      </c>
      <c r="D4039">
        <v>75</v>
      </c>
      <c r="E4039">
        <v>0.41090206317105299</v>
      </c>
      <c r="F4039">
        <v>2.60350351518625</v>
      </c>
    </row>
    <row r="4040" spans="1:6" x14ac:dyDescent="0.25">
      <c r="A4040">
        <v>26</v>
      </c>
      <c r="B4040" t="s">
        <v>6</v>
      </c>
      <c r="C4040">
        <v>2062</v>
      </c>
      <c r="D4040">
        <v>95</v>
      </c>
      <c r="E4040">
        <v>-1.89610394411204</v>
      </c>
      <c r="F4040">
        <v>2.9431262168672898</v>
      </c>
    </row>
    <row r="4041" spans="1:6" x14ac:dyDescent="0.25">
      <c r="A4041">
        <v>27</v>
      </c>
      <c r="B4041" t="s">
        <v>6</v>
      </c>
      <c r="C4041">
        <v>2062</v>
      </c>
      <c r="D4041">
        <v>50</v>
      </c>
      <c r="E4041">
        <v>2.2249544218334099</v>
      </c>
      <c r="F4041">
        <v>2.36768672637877</v>
      </c>
    </row>
    <row r="4042" spans="1:6" x14ac:dyDescent="0.25">
      <c r="A4042">
        <v>27</v>
      </c>
      <c r="B4042" t="s">
        <v>6</v>
      </c>
      <c r="C4042">
        <v>2062</v>
      </c>
      <c r="D4042">
        <v>75</v>
      </c>
      <c r="E4042">
        <v>0.19822412220344601</v>
      </c>
      <c r="F4042">
        <v>2.5772173458577199</v>
      </c>
    </row>
    <row r="4043" spans="1:6" x14ac:dyDescent="0.25">
      <c r="A4043">
        <v>27</v>
      </c>
      <c r="B4043" t="s">
        <v>6</v>
      </c>
      <c r="C4043">
        <v>2062</v>
      </c>
      <c r="D4043">
        <v>95</v>
      </c>
      <c r="E4043">
        <v>-2.1921755835041599</v>
      </c>
      <c r="F4043">
        <v>2.9087409018049399</v>
      </c>
    </row>
    <row r="4044" spans="1:6" x14ac:dyDescent="0.25">
      <c r="A4044">
        <v>28</v>
      </c>
      <c r="B4044" t="s">
        <v>6</v>
      </c>
      <c r="C4044">
        <v>2062</v>
      </c>
      <c r="D4044">
        <v>50</v>
      </c>
      <c r="E4044">
        <v>2.2148346058481501</v>
      </c>
      <c r="F4044">
        <v>2.3766437807732901</v>
      </c>
    </row>
    <row r="4045" spans="1:6" x14ac:dyDescent="0.25">
      <c r="A4045">
        <v>28</v>
      </c>
      <c r="B4045" t="s">
        <v>6</v>
      </c>
      <c r="C4045">
        <v>2062</v>
      </c>
      <c r="D4045">
        <v>75</v>
      </c>
      <c r="E4045">
        <v>0.565733185505497</v>
      </c>
      <c r="F4045">
        <v>2.6249622659501699</v>
      </c>
    </row>
    <row r="4046" spans="1:6" x14ac:dyDescent="0.25">
      <c r="A4046">
        <v>28</v>
      </c>
      <c r="B4046" t="s">
        <v>6</v>
      </c>
      <c r="C4046">
        <v>2062</v>
      </c>
      <c r="D4046">
        <v>95</v>
      </c>
      <c r="E4046">
        <v>-1.6676010171101501</v>
      </c>
      <c r="F4046">
        <v>2.9793104045647198</v>
      </c>
    </row>
    <row r="4047" spans="1:6" x14ac:dyDescent="0.25">
      <c r="A4047">
        <v>29</v>
      </c>
      <c r="B4047" t="s">
        <v>6</v>
      </c>
      <c r="C4047">
        <v>2062</v>
      </c>
      <c r="D4047">
        <v>50</v>
      </c>
      <c r="E4047">
        <v>2.2940372942643301</v>
      </c>
      <c r="F4047">
        <v>2.3891269937470301</v>
      </c>
    </row>
    <row r="4048" spans="1:6" x14ac:dyDescent="0.25">
      <c r="A4048">
        <v>29</v>
      </c>
      <c r="B4048" t="s">
        <v>6</v>
      </c>
      <c r="C4048">
        <v>2062</v>
      </c>
      <c r="D4048">
        <v>75</v>
      </c>
      <c r="E4048">
        <v>0.56292037224602398</v>
      </c>
      <c r="F4048">
        <v>2.6254314325112502</v>
      </c>
    </row>
    <row r="4049" spans="1:6" x14ac:dyDescent="0.25">
      <c r="A4049">
        <v>29</v>
      </c>
      <c r="B4049" t="s">
        <v>6</v>
      </c>
      <c r="C4049">
        <v>2062</v>
      </c>
      <c r="D4049">
        <v>95</v>
      </c>
      <c r="E4049">
        <v>-1.79075067452521</v>
      </c>
      <c r="F4049">
        <v>2.95632065731784</v>
      </c>
    </row>
    <row r="4050" spans="1:6" x14ac:dyDescent="0.25">
      <c r="A4050">
        <v>30</v>
      </c>
      <c r="B4050" t="s">
        <v>6</v>
      </c>
      <c r="C4050">
        <v>2062</v>
      </c>
      <c r="D4050">
        <v>50</v>
      </c>
      <c r="E4050">
        <v>2.1125235779619902</v>
      </c>
      <c r="F4050">
        <v>2.35462433215617</v>
      </c>
    </row>
    <row r="4051" spans="1:6" x14ac:dyDescent="0.25">
      <c r="A4051">
        <v>30</v>
      </c>
      <c r="B4051" t="s">
        <v>6</v>
      </c>
      <c r="C4051">
        <v>2062</v>
      </c>
      <c r="D4051">
        <v>75</v>
      </c>
      <c r="E4051">
        <v>0.67017842841417297</v>
      </c>
      <c r="F4051">
        <v>2.63807555425117</v>
      </c>
    </row>
    <row r="4052" spans="1:6" x14ac:dyDescent="0.25">
      <c r="A4052">
        <v>30</v>
      </c>
      <c r="B4052" t="s">
        <v>6</v>
      </c>
      <c r="C4052">
        <v>2062</v>
      </c>
      <c r="D4052">
        <v>95</v>
      </c>
      <c r="E4052">
        <v>-1.6288843099480601</v>
      </c>
      <c r="F4052">
        <v>2.99171890985046</v>
      </c>
    </row>
    <row r="4053" spans="1:6" x14ac:dyDescent="0.25">
      <c r="A4053">
        <v>31</v>
      </c>
      <c r="B4053" t="s">
        <v>6</v>
      </c>
      <c r="C4053">
        <v>2062</v>
      </c>
      <c r="D4053">
        <v>50</v>
      </c>
      <c r="E4053">
        <v>2.2190902369112901</v>
      </c>
      <c r="F4053">
        <v>2.37594330766259</v>
      </c>
    </row>
    <row r="4054" spans="1:6" x14ac:dyDescent="0.25">
      <c r="A4054">
        <v>31</v>
      </c>
      <c r="B4054" t="s">
        <v>6</v>
      </c>
      <c r="C4054">
        <v>2062</v>
      </c>
      <c r="D4054">
        <v>75</v>
      </c>
      <c r="E4054">
        <v>0.80620926084307099</v>
      </c>
      <c r="F4054">
        <v>2.6648349498291402</v>
      </c>
    </row>
    <row r="4055" spans="1:6" x14ac:dyDescent="0.25">
      <c r="A4055">
        <v>31</v>
      </c>
      <c r="B4055" t="s">
        <v>6</v>
      </c>
      <c r="C4055">
        <v>2062</v>
      </c>
      <c r="D4055">
        <v>95</v>
      </c>
      <c r="E4055">
        <v>-1.48088913196304</v>
      </c>
      <c r="F4055">
        <v>3.0117614207665402</v>
      </c>
    </row>
    <row r="4056" spans="1:6" x14ac:dyDescent="0.25">
      <c r="A4056">
        <v>32</v>
      </c>
      <c r="B4056" t="s">
        <v>6</v>
      </c>
      <c r="C4056">
        <v>2062</v>
      </c>
      <c r="D4056">
        <v>50</v>
      </c>
      <c r="E4056">
        <v>2.1848823801183701</v>
      </c>
      <c r="F4056">
        <v>2.3699007306409898</v>
      </c>
    </row>
    <row r="4057" spans="1:6" x14ac:dyDescent="0.25">
      <c r="A4057">
        <v>32</v>
      </c>
      <c r="B4057" t="s">
        <v>6</v>
      </c>
      <c r="C4057">
        <v>2062</v>
      </c>
      <c r="D4057">
        <v>75</v>
      </c>
      <c r="E4057">
        <v>0.60505853894064199</v>
      </c>
      <c r="F4057">
        <v>2.6313464881701401</v>
      </c>
    </row>
    <row r="4058" spans="1:6" x14ac:dyDescent="0.25">
      <c r="A4058">
        <v>32</v>
      </c>
      <c r="B4058" t="s">
        <v>6</v>
      </c>
      <c r="C4058">
        <v>2062</v>
      </c>
      <c r="D4058">
        <v>95</v>
      </c>
      <c r="E4058">
        <v>-1.71254479877998</v>
      </c>
      <c r="F4058">
        <v>2.97976286197565</v>
      </c>
    </row>
    <row r="4059" spans="1:6" x14ac:dyDescent="0.25">
      <c r="A4059">
        <v>33</v>
      </c>
      <c r="B4059" t="s">
        <v>6</v>
      </c>
      <c r="C4059">
        <v>2062</v>
      </c>
      <c r="D4059">
        <v>50</v>
      </c>
      <c r="E4059">
        <v>2.2104733298091901</v>
      </c>
      <c r="F4059">
        <v>2.37160076947655</v>
      </c>
    </row>
    <row r="4060" spans="1:6" x14ac:dyDescent="0.25">
      <c r="A4060">
        <v>33</v>
      </c>
      <c r="B4060" t="s">
        <v>6</v>
      </c>
      <c r="C4060">
        <v>2062</v>
      </c>
      <c r="D4060">
        <v>75</v>
      </c>
      <c r="E4060">
        <v>0.75153179618126797</v>
      </c>
      <c r="F4060">
        <v>2.6547442770070702</v>
      </c>
    </row>
    <row r="4061" spans="1:6" x14ac:dyDescent="0.25">
      <c r="A4061">
        <v>33</v>
      </c>
      <c r="B4061" t="s">
        <v>6</v>
      </c>
      <c r="C4061">
        <v>2062</v>
      </c>
      <c r="D4061">
        <v>95</v>
      </c>
      <c r="E4061">
        <v>-1.84620064976568</v>
      </c>
      <c r="F4061">
        <v>2.95768977000419</v>
      </c>
    </row>
    <row r="4062" spans="1:6" x14ac:dyDescent="0.25">
      <c r="A4062">
        <v>34</v>
      </c>
      <c r="B4062" t="s">
        <v>6</v>
      </c>
      <c r="C4062">
        <v>2062</v>
      </c>
      <c r="D4062">
        <v>50</v>
      </c>
      <c r="E4062">
        <v>2.1791692285096498</v>
      </c>
      <c r="F4062">
        <v>2.36676864686661</v>
      </c>
    </row>
    <row r="4063" spans="1:6" x14ac:dyDescent="0.25">
      <c r="A4063">
        <v>34</v>
      </c>
      <c r="B4063" t="s">
        <v>6</v>
      </c>
      <c r="C4063">
        <v>2062</v>
      </c>
      <c r="D4063">
        <v>75</v>
      </c>
      <c r="E4063">
        <v>0.52458076052154901</v>
      </c>
      <c r="F4063">
        <v>2.6146848569601602</v>
      </c>
    </row>
    <row r="4064" spans="1:6" x14ac:dyDescent="0.25">
      <c r="A4064">
        <v>34</v>
      </c>
      <c r="B4064" t="s">
        <v>6</v>
      </c>
      <c r="C4064">
        <v>2062</v>
      </c>
      <c r="D4064">
        <v>95</v>
      </c>
      <c r="E4064">
        <v>-2.1421372124842701</v>
      </c>
      <c r="F4064">
        <v>2.9070569240381898</v>
      </c>
    </row>
    <row r="4065" spans="1:6" x14ac:dyDescent="0.25">
      <c r="A4065">
        <v>35</v>
      </c>
      <c r="B4065" t="s">
        <v>6</v>
      </c>
      <c r="C4065">
        <v>2062</v>
      </c>
      <c r="D4065">
        <v>50</v>
      </c>
      <c r="E4065">
        <v>2.2232487268421899</v>
      </c>
      <c r="F4065">
        <v>2.37066170272209</v>
      </c>
    </row>
    <row r="4066" spans="1:6" x14ac:dyDescent="0.25">
      <c r="A4066">
        <v>35</v>
      </c>
      <c r="B4066" t="s">
        <v>6</v>
      </c>
      <c r="C4066">
        <v>2062</v>
      </c>
      <c r="D4066">
        <v>75</v>
      </c>
      <c r="E4066">
        <v>0.81026837980262401</v>
      </c>
      <c r="F4066">
        <v>2.6548823721720698</v>
      </c>
    </row>
    <row r="4067" spans="1:6" x14ac:dyDescent="0.25">
      <c r="A4067">
        <v>35</v>
      </c>
      <c r="B4067" t="s">
        <v>6</v>
      </c>
      <c r="C4067">
        <v>2062</v>
      </c>
      <c r="D4067">
        <v>95</v>
      </c>
      <c r="E4067">
        <v>-1.6385265412299299</v>
      </c>
      <c r="F4067">
        <v>2.9746403154440699</v>
      </c>
    </row>
    <row r="4068" spans="1:6" x14ac:dyDescent="0.25">
      <c r="A4068">
        <v>36</v>
      </c>
      <c r="B4068" t="s">
        <v>6</v>
      </c>
      <c r="C4068">
        <v>2062</v>
      </c>
      <c r="D4068">
        <v>50</v>
      </c>
      <c r="E4068">
        <v>2.2390997031530602</v>
      </c>
      <c r="F4068">
        <v>2.37810297109821</v>
      </c>
    </row>
    <row r="4069" spans="1:6" x14ac:dyDescent="0.25">
      <c r="A4069">
        <v>36</v>
      </c>
      <c r="B4069" t="s">
        <v>6</v>
      </c>
      <c r="C4069">
        <v>2062</v>
      </c>
      <c r="D4069">
        <v>75</v>
      </c>
      <c r="E4069">
        <v>0.42221591513201001</v>
      </c>
      <c r="F4069">
        <v>2.6019336810534801</v>
      </c>
    </row>
    <row r="4070" spans="1:6" x14ac:dyDescent="0.25">
      <c r="A4070">
        <v>36</v>
      </c>
      <c r="B4070" t="s">
        <v>6</v>
      </c>
      <c r="C4070">
        <v>2062</v>
      </c>
      <c r="D4070">
        <v>95</v>
      </c>
      <c r="E4070">
        <v>-2.03663394978798</v>
      </c>
      <c r="F4070">
        <v>2.92899965275861</v>
      </c>
    </row>
    <row r="4071" spans="1:6" x14ac:dyDescent="0.25">
      <c r="A4071">
        <v>37</v>
      </c>
      <c r="B4071" t="s">
        <v>6</v>
      </c>
      <c r="C4071">
        <v>2062</v>
      </c>
      <c r="D4071">
        <v>50</v>
      </c>
      <c r="E4071">
        <v>2.2174349587785098</v>
      </c>
      <c r="F4071">
        <v>2.36708629426299</v>
      </c>
    </row>
    <row r="4072" spans="1:6" x14ac:dyDescent="0.25">
      <c r="A4072">
        <v>37</v>
      </c>
      <c r="B4072" t="s">
        <v>6</v>
      </c>
      <c r="C4072">
        <v>2062</v>
      </c>
      <c r="D4072">
        <v>75</v>
      </c>
      <c r="E4072">
        <v>0.60267672255638705</v>
      </c>
      <c r="F4072">
        <v>2.6254455844805999</v>
      </c>
    </row>
    <row r="4073" spans="1:6" x14ac:dyDescent="0.25">
      <c r="A4073">
        <v>37</v>
      </c>
      <c r="B4073" t="s">
        <v>6</v>
      </c>
      <c r="C4073">
        <v>2062</v>
      </c>
      <c r="D4073">
        <v>95</v>
      </c>
      <c r="E4073">
        <v>-1.7333213005072301</v>
      </c>
      <c r="F4073">
        <v>2.96219154603846</v>
      </c>
    </row>
    <row r="4074" spans="1:6" x14ac:dyDescent="0.25">
      <c r="A4074">
        <v>38</v>
      </c>
      <c r="B4074" t="s">
        <v>6</v>
      </c>
      <c r="C4074">
        <v>2062</v>
      </c>
      <c r="D4074">
        <v>50</v>
      </c>
      <c r="E4074">
        <v>2.24304828895092</v>
      </c>
      <c r="F4074">
        <v>2.37658299678067</v>
      </c>
    </row>
    <row r="4075" spans="1:6" x14ac:dyDescent="0.25">
      <c r="A4075">
        <v>38</v>
      </c>
      <c r="B4075" t="s">
        <v>6</v>
      </c>
      <c r="C4075">
        <v>2062</v>
      </c>
      <c r="D4075">
        <v>75</v>
      </c>
      <c r="E4075">
        <v>0.56680038506693398</v>
      </c>
      <c r="F4075">
        <v>2.6253246810981699</v>
      </c>
    </row>
    <row r="4076" spans="1:6" x14ac:dyDescent="0.25">
      <c r="A4076">
        <v>38</v>
      </c>
      <c r="B4076" t="s">
        <v>6</v>
      </c>
      <c r="C4076">
        <v>2062</v>
      </c>
      <c r="D4076">
        <v>95</v>
      </c>
      <c r="E4076">
        <v>-1.5408033564268999</v>
      </c>
      <c r="F4076">
        <v>2.99783084647144</v>
      </c>
    </row>
    <row r="4077" spans="1:6" x14ac:dyDescent="0.25">
      <c r="A4077">
        <v>39</v>
      </c>
      <c r="B4077" t="s">
        <v>6</v>
      </c>
      <c r="C4077">
        <v>2062</v>
      </c>
      <c r="D4077">
        <v>50</v>
      </c>
      <c r="E4077">
        <v>2.3690851865282898</v>
      </c>
      <c r="F4077">
        <v>2.39300323418068</v>
      </c>
    </row>
    <row r="4078" spans="1:6" x14ac:dyDescent="0.25">
      <c r="A4078">
        <v>39</v>
      </c>
      <c r="B4078" t="s">
        <v>6</v>
      </c>
      <c r="C4078">
        <v>2062</v>
      </c>
      <c r="D4078">
        <v>75</v>
      </c>
      <c r="E4078">
        <v>0.71934235017112702</v>
      </c>
      <c r="F4078">
        <v>2.6511662150311799</v>
      </c>
    </row>
    <row r="4079" spans="1:6" x14ac:dyDescent="0.25">
      <c r="A4079">
        <v>39</v>
      </c>
      <c r="B4079" t="s">
        <v>6</v>
      </c>
      <c r="C4079">
        <v>2062</v>
      </c>
      <c r="D4079">
        <v>95</v>
      </c>
      <c r="E4079">
        <v>-1.5286494559705499</v>
      </c>
      <c r="F4079">
        <v>2.99908441220551</v>
      </c>
    </row>
    <row r="4080" spans="1:6" x14ac:dyDescent="0.25">
      <c r="A4080">
        <v>40</v>
      </c>
      <c r="B4080" t="s">
        <v>6</v>
      </c>
      <c r="C4080">
        <v>2062</v>
      </c>
      <c r="D4080">
        <v>50</v>
      </c>
      <c r="E4080">
        <v>2.2650492676093998</v>
      </c>
      <c r="F4080">
        <v>2.3752343828389302</v>
      </c>
    </row>
    <row r="4081" spans="1:6" x14ac:dyDescent="0.25">
      <c r="A4081">
        <v>40</v>
      </c>
      <c r="B4081" t="s">
        <v>6</v>
      </c>
      <c r="C4081">
        <v>2062</v>
      </c>
      <c r="D4081">
        <v>75</v>
      </c>
      <c r="E4081">
        <v>0.524113558559541</v>
      </c>
      <c r="F4081">
        <v>2.6128318974505</v>
      </c>
    </row>
    <row r="4082" spans="1:6" x14ac:dyDescent="0.25">
      <c r="A4082">
        <v>40</v>
      </c>
      <c r="B4082" t="s">
        <v>6</v>
      </c>
      <c r="C4082">
        <v>2062</v>
      </c>
      <c r="D4082">
        <v>95</v>
      </c>
      <c r="E4082">
        <v>-2.2501269471062901</v>
      </c>
      <c r="F4082">
        <v>2.8893458461641002</v>
      </c>
    </row>
    <row r="4083" spans="1:6" x14ac:dyDescent="0.25">
      <c r="A4083">
        <v>41</v>
      </c>
      <c r="B4083" t="s">
        <v>6</v>
      </c>
      <c r="C4083">
        <v>2062</v>
      </c>
      <c r="D4083">
        <v>50</v>
      </c>
      <c r="E4083">
        <v>2.1887487396259799</v>
      </c>
      <c r="F4083">
        <v>2.3713807538645502</v>
      </c>
    </row>
    <row r="4084" spans="1:6" x14ac:dyDescent="0.25">
      <c r="A4084">
        <v>41</v>
      </c>
      <c r="B4084" t="s">
        <v>6</v>
      </c>
      <c r="C4084">
        <v>2062</v>
      </c>
      <c r="D4084">
        <v>75</v>
      </c>
      <c r="E4084">
        <v>0.56638359744444</v>
      </c>
      <c r="F4084">
        <v>2.6274875525916599</v>
      </c>
    </row>
    <row r="4085" spans="1:6" x14ac:dyDescent="0.25">
      <c r="A4085">
        <v>41</v>
      </c>
      <c r="B4085" t="s">
        <v>6</v>
      </c>
      <c r="C4085">
        <v>2062</v>
      </c>
      <c r="D4085">
        <v>95</v>
      </c>
      <c r="E4085">
        <v>-1.7908189545075499</v>
      </c>
      <c r="F4085">
        <v>2.9641772094365701</v>
      </c>
    </row>
    <row r="4086" spans="1:6" x14ac:dyDescent="0.25">
      <c r="A4086">
        <v>42</v>
      </c>
      <c r="B4086" t="s">
        <v>6</v>
      </c>
      <c r="C4086">
        <v>2062</v>
      </c>
      <c r="D4086">
        <v>50</v>
      </c>
      <c r="E4086">
        <v>2.1064815776833901</v>
      </c>
      <c r="F4086">
        <v>2.36009339386607</v>
      </c>
    </row>
    <row r="4087" spans="1:6" x14ac:dyDescent="0.25">
      <c r="A4087">
        <v>42</v>
      </c>
      <c r="B4087" t="s">
        <v>6</v>
      </c>
      <c r="C4087">
        <v>2062</v>
      </c>
      <c r="D4087">
        <v>75</v>
      </c>
      <c r="E4087">
        <v>1.0084029602931199</v>
      </c>
      <c r="F4087">
        <v>2.69090707687845</v>
      </c>
    </row>
    <row r="4088" spans="1:6" x14ac:dyDescent="0.25">
      <c r="A4088">
        <v>42</v>
      </c>
      <c r="B4088" t="s">
        <v>6</v>
      </c>
      <c r="C4088">
        <v>2062</v>
      </c>
      <c r="D4088">
        <v>95</v>
      </c>
      <c r="E4088">
        <v>-1.5798177092476899</v>
      </c>
      <c r="F4088">
        <v>3.0042124068113401</v>
      </c>
    </row>
    <row r="4089" spans="1:6" x14ac:dyDescent="0.25">
      <c r="A4089">
        <v>43</v>
      </c>
      <c r="B4089" t="s">
        <v>6</v>
      </c>
      <c r="C4089">
        <v>2062</v>
      </c>
      <c r="D4089">
        <v>50</v>
      </c>
      <c r="E4089">
        <v>2.19909629391152</v>
      </c>
      <c r="F4089">
        <v>2.3697893429402002</v>
      </c>
    </row>
    <row r="4090" spans="1:6" x14ac:dyDescent="0.25">
      <c r="A4090">
        <v>43</v>
      </c>
      <c r="B4090" t="s">
        <v>6</v>
      </c>
      <c r="C4090">
        <v>2062</v>
      </c>
      <c r="D4090">
        <v>75</v>
      </c>
      <c r="E4090">
        <v>0.27192595755878901</v>
      </c>
      <c r="F4090">
        <v>2.58433071477375</v>
      </c>
    </row>
    <row r="4091" spans="1:6" x14ac:dyDescent="0.25">
      <c r="A4091">
        <v>43</v>
      </c>
      <c r="B4091" t="s">
        <v>6</v>
      </c>
      <c r="C4091">
        <v>2062</v>
      </c>
      <c r="D4091">
        <v>95</v>
      </c>
      <c r="E4091">
        <v>-1.9789078935865401</v>
      </c>
      <c r="F4091">
        <v>2.9383258325229198</v>
      </c>
    </row>
    <row r="4092" spans="1:6" x14ac:dyDescent="0.25">
      <c r="A4092">
        <v>44</v>
      </c>
      <c r="B4092" t="s">
        <v>6</v>
      </c>
      <c r="C4092">
        <v>2062</v>
      </c>
      <c r="D4092">
        <v>50</v>
      </c>
      <c r="E4092">
        <v>2.2135587659390499</v>
      </c>
      <c r="F4092">
        <v>2.3672632440749699</v>
      </c>
    </row>
    <row r="4093" spans="1:6" x14ac:dyDescent="0.25">
      <c r="A4093">
        <v>44</v>
      </c>
      <c r="B4093" t="s">
        <v>6</v>
      </c>
      <c r="C4093">
        <v>2062</v>
      </c>
      <c r="D4093">
        <v>75</v>
      </c>
      <c r="E4093">
        <v>0.625034610706793</v>
      </c>
      <c r="F4093">
        <v>2.6270133980372901</v>
      </c>
    </row>
    <row r="4094" spans="1:6" x14ac:dyDescent="0.25">
      <c r="A4094">
        <v>44</v>
      </c>
      <c r="B4094" t="s">
        <v>6</v>
      </c>
      <c r="C4094">
        <v>2062</v>
      </c>
      <c r="D4094">
        <v>95</v>
      </c>
      <c r="E4094">
        <v>-1.58630712526787</v>
      </c>
      <c r="F4094">
        <v>2.9801433395254402</v>
      </c>
    </row>
    <row r="4095" spans="1:6" x14ac:dyDescent="0.25">
      <c r="A4095">
        <v>45</v>
      </c>
      <c r="B4095" t="s">
        <v>6</v>
      </c>
      <c r="C4095">
        <v>2062</v>
      </c>
      <c r="D4095">
        <v>50</v>
      </c>
      <c r="E4095">
        <v>2.24506932020758</v>
      </c>
      <c r="F4095">
        <v>2.3808950929586499</v>
      </c>
    </row>
    <row r="4096" spans="1:6" x14ac:dyDescent="0.25">
      <c r="A4096">
        <v>45</v>
      </c>
      <c r="B4096" t="s">
        <v>6</v>
      </c>
      <c r="C4096">
        <v>2062</v>
      </c>
      <c r="D4096">
        <v>75</v>
      </c>
      <c r="E4096">
        <v>0.87582476954640998</v>
      </c>
      <c r="F4096">
        <v>2.6627290234001499</v>
      </c>
    </row>
    <row r="4097" spans="1:6" x14ac:dyDescent="0.25">
      <c r="A4097">
        <v>45</v>
      </c>
      <c r="B4097" t="s">
        <v>6</v>
      </c>
      <c r="C4097">
        <v>2062</v>
      </c>
      <c r="D4097">
        <v>95</v>
      </c>
      <c r="E4097">
        <v>-1.71744095604373</v>
      </c>
      <c r="F4097">
        <v>2.9805300020294498</v>
      </c>
    </row>
    <row r="4098" spans="1:6" x14ac:dyDescent="0.25">
      <c r="A4098">
        <v>46</v>
      </c>
      <c r="B4098" t="s">
        <v>6</v>
      </c>
      <c r="C4098">
        <v>2062</v>
      </c>
      <c r="D4098">
        <v>50</v>
      </c>
      <c r="E4098">
        <v>2.2411948874333798</v>
      </c>
      <c r="F4098">
        <v>2.3732138752846099</v>
      </c>
    </row>
    <row r="4099" spans="1:6" x14ac:dyDescent="0.25">
      <c r="A4099">
        <v>46</v>
      </c>
      <c r="B4099" t="s">
        <v>6</v>
      </c>
      <c r="C4099">
        <v>2062</v>
      </c>
      <c r="D4099">
        <v>75</v>
      </c>
      <c r="E4099">
        <v>0.512831028834972</v>
      </c>
      <c r="F4099">
        <v>2.6139524414193702</v>
      </c>
    </row>
    <row r="4100" spans="1:6" x14ac:dyDescent="0.25">
      <c r="A4100">
        <v>46</v>
      </c>
      <c r="B4100" t="s">
        <v>6</v>
      </c>
      <c r="C4100">
        <v>2062</v>
      </c>
      <c r="D4100">
        <v>95</v>
      </c>
      <c r="E4100">
        <v>-1.7036061912168701</v>
      </c>
      <c r="F4100">
        <v>2.9749055375238602</v>
      </c>
    </row>
    <row r="4101" spans="1:6" x14ac:dyDescent="0.25">
      <c r="A4101">
        <v>47</v>
      </c>
      <c r="B4101" t="s">
        <v>6</v>
      </c>
      <c r="C4101">
        <v>2062</v>
      </c>
      <c r="D4101">
        <v>50</v>
      </c>
      <c r="E4101">
        <v>2.2005647149838601</v>
      </c>
      <c r="F4101">
        <v>2.3653188578323401</v>
      </c>
    </row>
    <row r="4102" spans="1:6" x14ac:dyDescent="0.25">
      <c r="A4102">
        <v>47</v>
      </c>
      <c r="B4102" t="s">
        <v>6</v>
      </c>
      <c r="C4102">
        <v>2062</v>
      </c>
      <c r="D4102">
        <v>75</v>
      </c>
      <c r="E4102">
        <v>0.81899083789500204</v>
      </c>
      <c r="F4102">
        <v>2.6561272681458901</v>
      </c>
    </row>
    <row r="4103" spans="1:6" x14ac:dyDescent="0.25">
      <c r="A4103">
        <v>47</v>
      </c>
      <c r="B4103" t="s">
        <v>6</v>
      </c>
      <c r="C4103">
        <v>2062</v>
      </c>
      <c r="D4103">
        <v>95</v>
      </c>
      <c r="E4103">
        <v>-1.4932628195267099</v>
      </c>
      <c r="F4103">
        <v>3.0048806729670998</v>
      </c>
    </row>
    <row r="4104" spans="1:6" x14ac:dyDescent="0.25">
      <c r="A4104">
        <v>48</v>
      </c>
      <c r="B4104" t="s">
        <v>6</v>
      </c>
      <c r="C4104">
        <v>2062</v>
      </c>
      <c r="D4104">
        <v>50</v>
      </c>
      <c r="E4104">
        <v>2.2667747748041398</v>
      </c>
      <c r="F4104">
        <v>2.3797780663347701</v>
      </c>
    </row>
    <row r="4105" spans="1:6" x14ac:dyDescent="0.25">
      <c r="A4105">
        <v>48</v>
      </c>
      <c r="B4105" t="s">
        <v>6</v>
      </c>
      <c r="C4105">
        <v>2062</v>
      </c>
      <c r="D4105">
        <v>75</v>
      </c>
      <c r="E4105">
        <v>0.86001380397133398</v>
      </c>
      <c r="F4105">
        <v>2.6682549294776798</v>
      </c>
    </row>
    <row r="4106" spans="1:6" x14ac:dyDescent="0.25">
      <c r="A4106">
        <v>48</v>
      </c>
      <c r="B4106" t="s">
        <v>6</v>
      </c>
      <c r="C4106">
        <v>2062</v>
      </c>
      <c r="D4106">
        <v>95</v>
      </c>
      <c r="E4106">
        <v>-1.45070297903819</v>
      </c>
      <c r="F4106">
        <v>3.0039036092186699</v>
      </c>
    </row>
    <row r="4107" spans="1:6" x14ac:dyDescent="0.25">
      <c r="A4107">
        <v>49</v>
      </c>
      <c r="B4107" t="s">
        <v>6</v>
      </c>
      <c r="C4107">
        <v>2062</v>
      </c>
      <c r="D4107">
        <v>50</v>
      </c>
      <c r="E4107">
        <v>2.3348461041285402</v>
      </c>
      <c r="F4107">
        <v>2.39337432253329</v>
      </c>
    </row>
    <row r="4108" spans="1:6" x14ac:dyDescent="0.25">
      <c r="A4108">
        <v>49</v>
      </c>
      <c r="B4108" t="s">
        <v>6</v>
      </c>
      <c r="C4108">
        <v>2062</v>
      </c>
      <c r="D4108">
        <v>75</v>
      </c>
      <c r="E4108">
        <v>0.76316286555538004</v>
      </c>
      <c r="F4108">
        <v>2.6493661369084198</v>
      </c>
    </row>
    <row r="4109" spans="1:6" x14ac:dyDescent="0.25">
      <c r="A4109">
        <v>49</v>
      </c>
      <c r="B4109" t="s">
        <v>6</v>
      </c>
      <c r="C4109">
        <v>2062</v>
      </c>
      <c r="D4109">
        <v>95</v>
      </c>
      <c r="E4109">
        <v>-1.6302700251925</v>
      </c>
      <c r="F4109">
        <v>2.98044511500412</v>
      </c>
    </row>
    <row r="4110" spans="1:6" x14ac:dyDescent="0.25">
      <c r="A4110">
        <v>50</v>
      </c>
      <c r="B4110" t="s">
        <v>6</v>
      </c>
      <c r="C4110">
        <v>2062</v>
      </c>
      <c r="D4110">
        <v>50</v>
      </c>
      <c r="E4110">
        <v>2.2072977831565401</v>
      </c>
      <c r="F4110">
        <v>2.36919965661163</v>
      </c>
    </row>
    <row r="4111" spans="1:6" x14ac:dyDescent="0.25">
      <c r="A4111">
        <v>50</v>
      </c>
      <c r="B4111" t="s">
        <v>6</v>
      </c>
      <c r="C4111">
        <v>2062</v>
      </c>
      <c r="D4111">
        <v>75</v>
      </c>
      <c r="E4111">
        <v>0.64473788320350001</v>
      </c>
      <c r="F4111">
        <v>2.6391473928434999</v>
      </c>
    </row>
    <row r="4112" spans="1:6" x14ac:dyDescent="0.25">
      <c r="A4112">
        <v>50</v>
      </c>
      <c r="B4112" t="s">
        <v>6</v>
      </c>
      <c r="C4112">
        <v>2062</v>
      </c>
      <c r="D4112">
        <v>95</v>
      </c>
      <c r="E4112">
        <v>-1.55550366396464</v>
      </c>
      <c r="F4112">
        <v>2.99917110210195</v>
      </c>
    </row>
    <row r="4113" spans="1:6" x14ac:dyDescent="0.25">
      <c r="A4113">
        <v>51</v>
      </c>
      <c r="B4113" t="s">
        <v>6</v>
      </c>
      <c r="C4113">
        <v>2062</v>
      </c>
      <c r="D4113">
        <v>50</v>
      </c>
      <c r="E4113">
        <v>2.1149151561772399</v>
      </c>
      <c r="F4113">
        <v>2.3517825853584502</v>
      </c>
    </row>
    <row r="4114" spans="1:6" x14ac:dyDescent="0.25">
      <c r="A4114">
        <v>51</v>
      </c>
      <c r="B4114" t="s">
        <v>6</v>
      </c>
      <c r="C4114">
        <v>2062</v>
      </c>
      <c r="D4114">
        <v>75</v>
      </c>
      <c r="E4114">
        <v>0.57495500951398804</v>
      </c>
      <c r="F4114">
        <v>2.6233786002678801</v>
      </c>
    </row>
    <row r="4115" spans="1:6" x14ac:dyDescent="0.25">
      <c r="A4115">
        <v>51</v>
      </c>
      <c r="B4115" t="s">
        <v>6</v>
      </c>
      <c r="C4115">
        <v>2062</v>
      </c>
      <c r="D4115">
        <v>95</v>
      </c>
      <c r="E4115">
        <v>-1.5362282202172499</v>
      </c>
      <c r="F4115">
        <v>2.9956170815724201</v>
      </c>
    </row>
    <row r="4116" spans="1:6" x14ac:dyDescent="0.25">
      <c r="A4116">
        <v>52</v>
      </c>
      <c r="B4116" t="s">
        <v>6</v>
      </c>
      <c r="C4116">
        <v>2062</v>
      </c>
      <c r="D4116">
        <v>50</v>
      </c>
      <c r="E4116">
        <v>2.3783984567772198</v>
      </c>
      <c r="F4116">
        <v>2.3980100383219001</v>
      </c>
    </row>
    <row r="4117" spans="1:6" x14ac:dyDescent="0.25">
      <c r="A4117">
        <v>52</v>
      </c>
      <c r="B4117" t="s">
        <v>6</v>
      </c>
      <c r="C4117">
        <v>2062</v>
      </c>
      <c r="D4117">
        <v>75</v>
      </c>
      <c r="E4117">
        <v>0.50897745326277299</v>
      </c>
      <c r="F4117">
        <v>2.6200855351812899</v>
      </c>
    </row>
    <row r="4118" spans="1:6" x14ac:dyDescent="0.25">
      <c r="A4118">
        <v>52</v>
      </c>
      <c r="B4118" t="s">
        <v>6</v>
      </c>
      <c r="C4118">
        <v>2062</v>
      </c>
      <c r="D4118">
        <v>95</v>
      </c>
      <c r="E4118">
        <v>-1.5398801608600901</v>
      </c>
      <c r="F4118">
        <v>2.9940642490017799</v>
      </c>
    </row>
    <row r="4119" spans="1:6" x14ac:dyDescent="0.25">
      <c r="A4119">
        <v>53</v>
      </c>
      <c r="B4119" t="s">
        <v>6</v>
      </c>
      <c r="C4119">
        <v>2062</v>
      </c>
      <c r="D4119">
        <v>50</v>
      </c>
      <c r="E4119">
        <v>2.2389222730518701</v>
      </c>
      <c r="F4119">
        <v>2.3753624968942799</v>
      </c>
    </row>
    <row r="4120" spans="1:6" x14ac:dyDescent="0.25">
      <c r="A4120">
        <v>53</v>
      </c>
      <c r="B4120" t="s">
        <v>6</v>
      </c>
      <c r="C4120">
        <v>2062</v>
      </c>
      <c r="D4120">
        <v>75</v>
      </c>
      <c r="E4120">
        <v>0.42186888241611498</v>
      </c>
      <c r="F4120">
        <v>2.6007264601055402</v>
      </c>
    </row>
    <row r="4121" spans="1:6" x14ac:dyDescent="0.25">
      <c r="A4121">
        <v>53</v>
      </c>
      <c r="B4121" t="s">
        <v>6</v>
      </c>
      <c r="C4121">
        <v>2062</v>
      </c>
      <c r="D4121">
        <v>95</v>
      </c>
      <c r="E4121">
        <v>-1.68951746403544</v>
      </c>
      <c r="F4121">
        <v>2.9781457233519602</v>
      </c>
    </row>
    <row r="4122" spans="1:6" x14ac:dyDescent="0.25">
      <c r="A4122">
        <v>54</v>
      </c>
      <c r="B4122" t="s">
        <v>6</v>
      </c>
      <c r="C4122">
        <v>2062</v>
      </c>
      <c r="D4122">
        <v>50</v>
      </c>
      <c r="E4122">
        <v>2.3937399410605602</v>
      </c>
      <c r="F4122">
        <v>2.40017862402305</v>
      </c>
    </row>
    <row r="4123" spans="1:6" x14ac:dyDescent="0.25">
      <c r="A4123">
        <v>54</v>
      </c>
      <c r="B4123" t="s">
        <v>6</v>
      </c>
      <c r="C4123">
        <v>2062</v>
      </c>
      <c r="D4123">
        <v>75</v>
      </c>
      <c r="E4123">
        <v>0.66978944572337495</v>
      </c>
      <c r="F4123">
        <v>2.6424868132517298</v>
      </c>
    </row>
    <row r="4124" spans="1:6" x14ac:dyDescent="0.25">
      <c r="A4124">
        <v>54</v>
      </c>
      <c r="B4124" t="s">
        <v>6</v>
      </c>
      <c r="C4124">
        <v>2062</v>
      </c>
      <c r="D4124">
        <v>95</v>
      </c>
      <c r="E4124">
        <v>-1.8930278006685499</v>
      </c>
      <c r="F4124">
        <v>2.9504373533733399</v>
      </c>
    </row>
    <row r="4125" spans="1:6" x14ac:dyDescent="0.25">
      <c r="A4125">
        <v>55</v>
      </c>
      <c r="B4125" t="s">
        <v>6</v>
      </c>
      <c r="C4125">
        <v>2062</v>
      </c>
      <c r="D4125">
        <v>50</v>
      </c>
      <c r="E4125">
        <v>2.21806983934363</v>
      </c>
      <c r="F4125">
        <v>2.3711579029944798</v>
      </c>
    </row>
    <row r="4126" spans="1:6" x14ac:dyDescent="0.25">
      <c r="A4126">
        <v>55</v>
      </c>
      <c r="B4126" t="s">
        <v>6</v>
      </c>
      <c r="C4126">
        <v>2062</v>
      </c>
      <c r="D4126">
        <v>75</v>
      </c>
      <c r="E4126">
        <v>0.77090017451609705</v>
      </c>
      <c r="F4126">
        <v>2.6550853833087</v>
      </c>
    </row>
    <row r="4127" spans="1:6" x14ac:dyDescent="0.25">
      <c r="A4127">
        <v>55</v>
      </c>
      <c r="B4127" t="s">
        <v>6</v>
      </c>
      <c r="C4127">
        <v>2062</v>
      </c>
      <c r="D4127">
        <v>95</v>
      </c>
      <c r="E4127">
        <v>-1.4799589076000901</v>
      </c>
      <c r="F4127">
        <v>3.01036090543551</v>
      </c>
    </row>
    <row r="4128" spans="1:6" x14ac:dyDescent="0.25">
      <c r="A4128">
        <v>56</v>
      </c>
      <c r="B4128" t="s">
        <v>6</v>
      </c>
      <c r="C4128">
        <v>2062</v>
      </c>
      <c r="D4128">
        <v>50</v>
      </c>
      <c r="E4128">
        <v>2.30530844291604</v>
      </c>
      <c r="F4128">
        <v>2.39111512919298</v>
      </c>
    </row>
    <row r="4129" spans="1:6" x14ac:dyDescent="0.25">
      <c r="A4129">
        <v>56</v>
      </c>
      <c r="B4129" t="s">
        <v>6</v>
      </c>
      <c r="C4129">
        <v>2062</v>
      </c>
      <c r="D4129">
        <v>75</v>
      </c>
      <c r="E4129">
        <v>0.82483235251509701</v>
      </c>
      <c r="F4129">
        <v>2.6621221631941099</v>
      </c>
    </row>
    <row r="4130" spans="1:6" x14ac:dyDescent="0.25">
      <c r="A4130">
        <v>56</v>
      </c>
      <c r="B4130" t="s">
        <v>6</v>
      </c>
      <c r="C4130">
        <v>2062</v>
      </c>
      <c r="D4130">
        <v>95</v>
      </c>
      <c r="E4130">
        <v>-1.6366263375056</v>
      </c>
      <c r="F4130">
        <v>2.9840182971696501</v>
      </c>
    </row>
    <row r="4131" spans="1:6" x14ac:dyDescent="0.25">
      <c r="A4131">
        <v>57</v>
      </c>
      <c r="B4131" t="s">
        <v>6</v>
      </c>
      <c r="C4131">
        <v>2062</v>
      </c>
      <c r="D4131">
        <v>50</v>
      </c>
      <c r="E4131">
        <v>2.1441719241897799</v>
      </c>
      <c r="F4131">
        <v>2.3708061540615799</v>
      </c>
    </row>
    <row r="4132" spans="1:6" x14ac:dyDescent="0.25">
      <c r="A4132">
        <v>57</v>
      </c>
      <c r="B4132" t="s">
        <v>6</v>
      </c>
      <c r="C4132">
        <v>2062</v>
      </c>
      <c r="D4132">
        <v>75</v>
      </c>
      <c r="E4132">
        <v>0.60346634818420397</v>
      </c>
      <c r="F4132">
        <v>2.6376989390387</v>
      </c>
    </row>
    <row r="4133" spans="1:6" x14ac:dyDescent="0.25">
      <c r="A4133">
        <v>57</v>
      </c>
      <c r="B4133" t="s">
        <v>6</v>
      </c>
      <c r="C4133">
        <v>2062</v>
      </c>
      <c r="D4133">
        <v>95</v>
      </c>
      <c r="E4133">
        <v>-2.0324743612077998</v>
      </c>
      <c r="F4133">
        <v>2.92508519782653</v>
      </c>
    </row>
    <row r="4134" spans="1:6" x14ac:dyDescent="0.25">
      <c r="A4134">
        <v>58</v>
      </c>
      <c r="B4134" t="s">
        <v>6</v>
      </c>
      <c r="C4134">
        <v>2062</v>
      </c>
      <c r="D4134">
        <v>50</v>
      </c>
      <c r="E4134">
        <v>2.1981835087166002</v>
      </c>
      <c r="F4134">
        <v>2.3736079898932401</v>
      </c>
    </row>
    <row r="4135" spans="1:6" x14ac:dyDescent="0.25">
      <c r="A4135">
        <v>58</v>
      </c>
      <c r="B4135" t="s">
        <v>6</v>
      </c>
      <c r="C4135">
        <v>2062</v>
      </c>
      <c r="D4135">
        <v>75</v>
      </c>
      <c r="E4135">
        <v>0.58198550131057802</v>
      </c>
      <c r="F4135">
        <v>2.63082077298384</v>
      </c>
    </row>
    <row r="4136" spans="1:6" x14ac:dyDescent="0.25">
      <c r="A4136">
        <v>58</v>
      </c>
      <c r="B4136" t="s">
        <v>6</v>
      </c>
      <c r="C4136">
        <v>2062</v>
      </c>
      <c r="D4136">
        <v>95</v>
      </c>
      <c r="E4136">
        <v>-1.47772547404793</v>
      </c>
      <c r="F4136">
        <v>3.0045841929754902</v>
      </c>
    </row>
    <row r="4137" spans="1:6" x14ac:dyDescent="0.25">
      <c r="A4137">
        <v>59</v>
      </c>
      <c r="B4137" t="s">
        <v>6</v>
      </c>
      <c r="C4137">
        <v>2062</v>
      </c>
      <c r="D4137">
        <v>50</v>
      </c>
      <c r="E4137">
        <v>2.2583862594755799</v>
      </c>
      <c r="F4137">
        <v>2.3736244019481001</v>
      </c>
    </row>
    <row r="4138" spans="1:6" x14ac:dyDescent="0.25">
      <c r="A4138">
        <v>59</v>
      </c>
      <c r="B4138" t="s">
        <v>6</v>
      </c>
      <c r="C4138">
        <v>2062</v>
      </c>
      <c r="D4138">
        <v>75</v>
      </c>
      <c r="E4138">
        <v>0.72423470424296998</v>
      </c>
      <c r="F4138">
        <v>2.6468985662889</v>
      </c>
    </row>
    <row r="4139" spans="1:6" x14ac:dyDescent="0.25">
      <c r="A4139">
        <v>59</v>
      </c>
      <c r="B4139" t="s">
        <v>6</v>
      </c>
      <c r="C4139">
        <v>2062</v>
      </c>
      <c r="D4139">
        <v>95</v>
      </c>
      <c r="E4139">
        <v>-1.87792366199437</v>
      </c>
      <c r="F4139">
        <v>2.9542915851679301</v>
      </c>
    </row>
    <row r="4140" spans="1:6" x14ac:dyDescent="0.25">
      <c r="A4140">
        <v>60</v>
      </c>
      <c r="B4140" t="s">
        <v>6</v>
      </c>
      <c r="C4140">
        <v>2062</v>
      </c>
      <c r="D4140">
        <v>50</v>
      </c>
      <c r="E4140">
        <v>2.1982951611205301</v>
      </c>
      <c r="F4140">
        <v>2.37058024983219</v>
      </c>
    </row>
    <row r="4141" spans="1:6" x14ac:dyDescent="0.25">
      <c r="A4141">
        <v>60</v>
      </c>
      <c r="B4141" t="s">
        <v>6</v>
      </c>
      <c r="C4141">
        <v>2062</v>
      </c>
      <c r="D4141">
        <v>75</v>
      </c>
      <c r="E4141">
        <v>0.52549159393629996</v>
      </c>
      <c r="F4141">
        <v>2.6201064097276499</v>
      </c>
    </row>
    <row r="4142" spans="1:6" x14ac:dyDescent="0.25">
      <c r="A4142">
        <v>60</v>
      </c>
      <c r="B4142" t="s">
        <v>6</v>
      </c>
      <c r="C4142">
        <v>2062</v>
      </c>
      <c r="D4142">
        <v>95</v>
      </c>
      <c r="E4142">
        <v>-1.75436674169828</v>
      </c>
      <c r="F4142">
        <v>2.97882429107728</v>
      </c>
    </row>
    <row r="4143" spans="1:6" x14ac:dyDescent="0.25">
      <c r="A4143">
        <v>1</v>
      </c>
      <c r="B4143" t="s">
        <v>6</v>
      </c>
      <c r="C4143">
        <v>2063</v>
      </c>
      <c r="D4143">
        <v>50</v>
      </c>
      <c r="E4143">
        <v>2.23826305505923</v>
      </c>
      <c r="F4143">
        <v>2.4169748728520002</v>
      </c>
    </row>
    <row r="4144" spans="1:6" x14ac:dyDescent="0.25">
      <c r="A4144">
        <v>1</v>
      </c>
      <c r="B4144" t="s">
        <v>6</v>
      </c>
      <c r="C4144">
        <v>2063</v>
      </c>
      <c r="D4144">
        <v>75</v>
      </c>
      <c r="E4144">
        <v>0.76711953340009598</v>
      </c>
      <c r="F4144">
        <v>2.6994223763309</v>
      </c>
    </row>
    <row r="4145" spans="1:6" x14ac:dyDescent="0.25">
      <c r="A4145">
        <v>1</v>
      </c>
      <c r="B4145" t="s">
        <v>6</v>
      </c>
      <c r="C4145">
        <v>2063</v>
      </c>
      <c r="D4145">
        <v>95</v>
      </c>
      <c r="E4145">
        <v>-1.9881175323001701</v>
      </c>
      <c r="F4145">
        <v>2.9975509446067701</v>
      </c>
    </row>
    <row r="4146" spans="1:6" x14ac:dyDescent="0.25">
      <c r="A4146">
        <v>2</v>
      </c>
      <c r="B4146" t="s">
        <v>6</v>
      </c>
      <c r="C4146">
        <v>2063</v>
      </c>
      <c r="D4146">
        <v>50</v>
      </c>
      <c r="E4146">
        <v>2.2565263283744401</v>
      </c>
      <c r="F4146">
        <v>2.4196738213558802</v>
      </c>
    </row>
    <row r="4147" spans="1:6" x14ac:dyDescent="0.25">
      <c r="A4147">
        <v>2</v>
      </c>
      <c r="B4147" t="s">
        <v>6</v>
      </c>
      <c r="C4147">
        <v>2063</v>
      </c>
      <c r="D4147">
        <v>75</v>
      </c>
      <c r="E4147">
        <v>0.82081893909085202</v>
      </c>
      <c r="F4147">
        <v>2.7042298058066798</v>
      </c>
    </row>
    <row r="4148" spans="1:6" x14ac:dyDescent="0.25">
      <c r="A4148">
        <v>2</v>
      </c>
      <c r="B4148" t="s">
        <v>6</v>
      </c>
      <c r="C4148">
        <v>2063</v>
      </c>
      <c r="D4148">
        <v>95</v>
      </c>
      <c r="E4148">
        <v>-1.7280852629447001</v>
      </c>
      <c r="F4148">
        <v>3.0272055238680999</v>
      </c>
    </row>
    <row r="4149" spans="1:6" x14ac:dyDescent="0.25">
      <c r="A4149">
        <v>3</v>
      </c>
      <c r="B4149" t="s">
        <v>6</v>
      </c>
      <c r="C4149">
        <v>2063</v>
      </c>
      <c r="D4149">
        <v>50</v>
      </c>
      <c r="E4149">
        <v>2.1667921971322399</v>
      </c>
      <c r="F4149">
        <v>2.39508823880404</v>
      </c>
    </row>
    <row r="4150" spans="1:6" x14ac:dyDescent="0.25">
      <c r="A4150">
        <v>3</v>
      </c>
      <c r="B4150" t="s">
        <v>6</v>
      </c>
      <c r="C4150">
        <v>2063</v>
      </c>
      <c r="D4150">
        <v>75</v>
      </c>
      <c r="E4150">
        <v>0.82472529141162498</v>
      </c>
      <c r="F4150">
        <v>2.69129403274377</v>
      </c>
    </row>
    <row r="4151" spans="1:6" x14ac:dyDescent="0.25">
      <c r="A4151">
        <v>3</v>
      </c>
      <c r="B4151" t="s">
        <v>6</v>
      </c>
      <c r="C4151">
        <v>2063</v>
      </c>
      <c r="D4151">
        <v>95</v>
      </c>
      <c r="E4151">
        <v>-1.87715412310769</v>
      </c>
      <c r="F4151">
        <v>2.99194615270752</v>
      </c>
    </row>
    <row r="4152" spans="1:6" x14ac:dyDescent="0.25">
      <c r="A4152">
        <v>4</v>
      </c>
      <c r="B4152" t="s">
        <v>6</v>
      </c>
      <c r="C4152">
        <v>2063</v>
      </c>
      <c r="D4152">
        <v>50</v>
      </c>
      <c r="E4152">
        <v>2.4305962664358098</v>
      </c>
      <c r="F4152">
        <v>2.4388708808211801</v>
      </c>
    </row>
    <row r="4153" spans="1:6" x14ac:dyDescent="0.25">
      <c r="A4153">
        <v>4</v>
      </c>
      <c r="B4153" t="s">
        <v>6</v>
      </c>
      <c r="C4153">
        <v>2063</v>
      </c>
      <c r="D4153">
        <v>75</v>
      </c>
      <c r="E4153">
        <v>0.86870344796700805</v>
      </c>
      <c r="F4153">
        <v>2.7087831034667702</v>
      </c>
    </row>
    <row r="4154" spans="1:6" x14ac:dyDescent="0.25">
      <c r="A4154">
        <v>4</v>
      </c>
      <c r="B4154" t="s">
        <v>6</v>
      </c>
      <c r="C4154">
        <v>2063</v>
      </c>
      <c r="D4154">
        <v>95</v>
      </c>
      <c r="E4154">
        <v>-1.9059668636107401</v>
      </c>
      <c r="F4154">
        <v>3.0126614325886898</v>
      </c>
    </row>
    <row r="4155" spans="1:6" x14ac:dyDescent="0.25">
      <c r="A4155">
        <v>5</v>
      </c>
      <c r="B4155" t="s">
        <v>6</v>
      </c>
      <c r="C4155">
        <v>2063</v>
      </c>
      <c r="D4155">
        <v>50</v>
      </c>
      <c r="E4155">
        <v>2.31608924701893</v>
      </c>
      <c r="F4155">
        <v>2.4184860725981201</v>
      </c>
    </row>
    <row r="4156" spans="1:6" x14ac:dyDescent="0.25">
      <c r="A4156">
        <v>5</v>
      </c>
      <c r="B4156" t="s">
        <v>6</v>
      </c>
      <c r="C4156">
        <v>2063</v>
      </c>
      <c r="D4156">
        <v>75</v>
      </c>
      <c r="E4156">
        <v>0.66713428992243395</v>
      </c>
      <c r="F4156">
        <v>2.6749738978303301</v>
      </c>
    </row>
    <row r="4157" spans="1:6" x14ac:dyDescent="0.25">
      <c r="A4157">
        <v>5</v>
      </c>
      <c r="B4157" t="s">
        <v>6</v>
      </c>
      <c r="C4157">
        <v>2063</v>
      </c>
      <c r="D4157">
        <v>95</v>
      </c>
      <c r="E4157">
        <v>-1.8350806143107099</v>
      </c>
      <c r="F4157">
        <v>3.0120094185103201</v>
      </c>
    </row>
    <row r="4158" spans="1:6" x14ac:dyDescent="0.25">
      <c r="A4158">
        <v>6</v>
      </c>
      <c r="B4158" t="s">
        <v>6</v>
      </c>
      <c r="C4158">
        <v>2063</v>
      </c>
      <c r="D4158">
        <v>50</v>
      </c>
      <c r="E4158">
        <v>2.3496771594351999</v>
      </c>
      <c r="F4158">
        <v>2.4267446353351101</v>
      </c>
    </row>
    <row r="4159" spans="1:6" x14ac:dyDescent="0.25">
      <c r="A4159">
        <v>6</v>
      </c>
      <c r="B4159" t="s">
        <v>6</v>
      </c>
      <c r="C4159">
        <v>2063</v>
      </c>
      <c r="D4159">
        <v>75</v>
      </c>
      <c r="E4159">
        <v>0.60942637235497499</v>
      </c>
      <c r="F4159">
        <v>2.6823304896964899</v>
      </c>
    </row>
    <row r="4160" spans="1:6" x14ac:dyDescent="0.25">
      <c r="A4160">
        <v>6</v>
      </c>
      <c r="B4160" t="s">
        <v>6</v>
      </c>
      <c r="C4160">
        <v>2063</v>
      </c>
      <c r="D4160">
        <v>95</v>
      </c>
      <c r="E4160">
        <v>-1.74300120029885</v>
      </c>
      <c r="F4160">
        <v>3.0399176291041701</v>
      </c>
    </row>
    <row r="4161" spans="1:6" x14ac:dyDescent="0.25">
      <c r="A4161">
        <v>7</v>
      </c>
      <c r="B4161" t="s">
        <v>6</v>
      </c>
      <c r="C4161">
        <v>2063</v>
      </c>
      <c r="D4161">
        <v>50</v>
      </c>
      <c r="E4161">
        <v>2.1712673752517402</v>
      </c>
      <c r="F4161">
        <v>2.4023627130840599</v>
      </c>
    </row>
    <row r="4162" spans="1:6" x14ac:dyDescent="0.25">
      <c r="A4162">
        <v>7</v>
      </c>
      <c r="B4162" t="s">
        <v>6</v>
      </c>
      <c r="C4162">
        <v>2063</v>
      </c>
      <c r="D4162">
        <v>75</v>
      </c>
      <c r="E4162">
        <v>0.86102539059870598</v>
      </c>
      <c r="F4162">
        <v>2.7135545519532802</v>
      </c>
    </row>
    <row r="4163" spans="1:6" x14ac:dyDescent="0.25">
      <c r="A4163">
        <v>7</v>
      </c>
      <c r="B4163" t="s">
        <v>6</v>
      </c>
      <c r="C4163">
        <v>2063</v>
      </c>
      <c r="D4163">
        <v>95</v>
      </c>
      <c r="E4163">
        <v>-1.7483941816976001</v>
      </c>
      <c r="F4163">
        <v>3.02129642059912</v>
      </c>
    </row>
    <row r="4164" spans="1:6" x14ac:dyDescent="0.25">
      <c r="A4164">
        <v>8</v>
      </c>
      <c r="B4164" t="s">
        <v>6</v>
      </c>
      <c r="C4164">
        <v>2063</v>
      </c>
      <c r="D4164">
        <v>50</v>
      </c>
      <c r="E4164">
        <v>2.21084192850455</v>
      </c>
      <c r="F4164">
        <v>2.40312697079418</v>
      </c>
    </row>
    <row r="4165" spans="1:6" x14ac:dyDescent="0.25">
      <c r="A4165">
        <v>8</v>
      </c>
      <c r="B4165" t="s">
        <v>6</v>
      </c>
      <c r="C4165">
        <v>2063</v>
      </c>
      <c r="D4165">
        <v>75</v>
      </c>
      <c r="E4165">
        <v>0.468333391556217</v>
      </c>
      <c r="F4165">
        <v>2.6554063439237998</v>
      </c>
    </row>
    <row r="4166" spans="1:6" x14ac:dyDescent="0.25">
      <c r="A4166">
        <v>8</v>
      </c>
      <c r="B4166" t="s">
        <v>6</v>
      </c>
      <c r="C4166">
        <v>2063</v>
      </c>
      <c r="D4166">
        <v>95</v>
      </c>
      <c r="E4166">
        <v>-2.2306942849754501</v>
      </c>
      <c r="F4166">
        <v>2.9571070697708199</v>
      </c>
    </row>
    <row r="4167" spans="1:6" x14ac:dyDescent="0.25">
      <c r="A4167">
        <v>9</v>
      </c>
      <c r="B4167" t="s">
        <v>6</v>
      </c>
      <c r="C4167">
        <v>2063</v>
      </c>
      <c r="D4167">
        <v>50</v>
      </c>
      <c r="E4167">
        <v>2.2594453420406402</v>
      </c>
      <c r="F4167">
        <v>2.4164152604053801</v>
      </c>
    </row>
    <row r="4168" spans="1:6" x14ac:dyDescent="0.25">
      <c r="A4168">
        <v>9</v>
      </c>
      <c r="B4168" t="s">
        <v>6</v>
      </c>
      <c r="C4168">
        <v>2063</v>
      </c>
      <c r="D4168">
        <v>75</v>
      </c>
      <c r="E4168">
        <v>0.82206856944046003</v>
      </c>
      <c r="F4168">
        <v>2.7075448612180701</v>
      </c>
    </row>
    <row r="4169" spans="1:6" x14ac:dyDescent="0.25">
      <c r="A4169">
        <v>9</v>
      </c>
      <c r="B4169" t="s">
        <v>6</v>
      </c>
      <c r="C4169">
        <v>2063</v>
      </c>
      <c r="D4169">
        <v>95</v>
      </c>
      <c r="E4169">
        <v>-1.88459042073709</v>
      </c>
      <c r="F4169">
        <v>3.0119547445066099</v>
      </c>
    </row>
    <row r="4170" spans="1:6" x14ac:dyDescent="0.25">
      <c r="A4170">
        <v>10</v>
      </c>
      <c r="B4170" t="s">
        <v>6</v>
      </c>
      <c r="C4170">
        <v>2063</v>
      </c>
      <c r="D4170">
        <v>50</v>
      </c>
      <c r="E4170">
        <v>2.31177241145225</v>
      </c>
      <c r="F4170">
        <v>2.4170424000236799</v>
      </c>
    </row>
    <row r="4171" spans="1:6" x14ac:dyDescent="0.25">
      <c r="A4171">
        <v>10</v>
      </c>
      <c r="B4171" t="s">
        <v>6</v>
      </c>
      <c r="C4171">
        <v>2063</v>
      </c>
      <c r="D4171">
        <v>75</v>
      </c>
      <c r="E4171">
        <v>0.71953699558019801</v>
      </c>
      <c r="F4171">
        <v>2.6959488148308899</v>
      </c>
    </row>
    <row r="4172" spans="1:6" x14ac:dyDescent="0.25">
      <c r="A4172">
        <v>10</v>
      </c>
      <c r="B4172" t="s">
        <v>6</v>
      </c>
      <c r="C4172">
        <v>2063</v>
      </c>
      <c r="D4172">
        <v>95</v>
      </c>
      <c r="E4172">
        <v>-1.7881238790951299</v>
      </c>
      <c r="F4172">
        <v>3.01761877227282</v>
      </c>
    </row>
    <row r="4173" spans="1:6" x14ac:dyDescent="0.25">
      <c r="A4173">
        <v>11</v>
      </c>
      <c r="B4173" t="s">
        <v>6</v>
      </c>
      <c r="C4173">
        <v>2063</v>
      </c>
      <c r="D4173">
        <v>50</v>
      </c>
      <c r="E4173">
        <v>2.17257535321174</v>
      </c>
      <c r="F4173">
        <v>2.4020417565180399</v>
      </c>
    </row>
    <row r="4174" spans="1:6" x14ac:dyDescent="0.25">
      <c r="A4174">
        <v>11</v>
      </c>
      <c r="B4174" t="s">
        <v>6</v>
      </c>
      <c r="C4174">
        <v>2063</v>
      </c>
      <c r="D4174">
        <v>75</v>
      </c>
      <c r="E4174">
        <v>0.71781862900716498</v>
      </c>
      <c r="F4174">
        <v>2.6917650833733702</v>
      </c>
    </row>
    <row r="4175" spans="1:6" x14ac:dyDescent="0.25">
      <c r="A4175">
        <v>11</v>
      </c>
      <c r="B4175" t="s">
        <v>6</v>
      </c>
      <c r="C4175">
        <v>2063</v>
      </c>
      <c r="D4175">
        <v>95</v>
      </c>
      <c r="E4175">
        <v>-1.8874621310378501</v>
      </c>
      <c r="F4175">
        <v>3.0035889072959998</v>
      </c>
    </row>
    <row r="4176" spans="1:6" x14ac:dyDescent="0.25">
      <c r="A4176">
        <v>12</v>
      </c>
      <c r="B4176" t="s">
        <v>6</v>
      </c>
      <c r="C4176">
        <v>2063</v>
      </c>
      <c r="D4176">
        <v>50</v>
      </c>
      <c r="E4176">
        <v>2.3036498433565198</v>
      </c>
      <c r="F4176">
        <v>2.4156684500552301</v>
      </c>
    </row>
    <row r="4177" spans="1:6" x14ac:dyDescent="0.25">
      <c r="A4177">
        <v>12</v>
      </c>
      <c r="B4177" t="s">
        <v>6</v>
      </c>
      <c r="C4177">
        <v>2063</v>
      </c>
      <c r="D4177">
        <v>75</v>
      </c>
      <c r="E4177">
        <v>0.61546887906641601</v>
      </c>
      <c r="F4177">
        <v>2.6727092068374301</v>
      </c>
    </row>
    <row r="4178" spans="1:6" x14ac:dyDescent="0.25">
      <c r="A4178">
        <v>12</v>
      </c>
      <c r="B4178" t="s">
        <v>6</v>
      </c>
      <c r="C4178">
        <v>2063</v>
      </c>
      <c r="D4178">
        <v>95</v>
      </c>
      <c r="E4178">
        <v>-1.93191480745019</v>
      </c>
      <c r="F4178">
        <v>2.9938360111175801</v>
      </c>
    </row>
    <row r="4179" spans="1:6" x14ac:dyDescent="0.25">
      <c r="A4179">
        <v>13</v>
      </c>
      <c r="B4179" t="s">
        <v>6</v>
      </c>
      <c r="C4179">
        <v>2063</v>
      </c>
      <c r="D4179">
        <v>50</v>
      </c>
      <c r="E4179">
        <v>2.2072031329461699</v>
      </c>
      <c r="F4179">
        <v>2.4119586855205601</v>
      </c>
    </row>
    <row r="4180" spans="1:6" x14ac:dyDescent="0.25">
      <c r="A4180">
        <v>13</v>
      </c>
      <c r="B4180" t="s">
        <v>6</v>
      </c>
      <c r="C4180">
        <v>2063</v>
      </c>
      <c r="D4180">
        <v>75</v>
      </c>
      <c r="E4180">
        <v>0.76653280236661803</v>
      </c>
      <c r="F4180">
        <v>2.69929185949933</v>
      </c>
    </row>
    <row r="4181" spans="1:6" x14ac:dyDescent="0.25">
      <c r="A4181">
        <v>13</v>
      </c>
      <c r="B4181" t="s">
        <v>6</v>
      </c>
      <c r="C4181">
        <v>2063</v>
      </c>
      <c r="D4181">
        <v>95</v>
      </c>
      <c r="E4181">
        <v>-1.9823975164343499</v>
      </c>
      <c r="F4181">
        <v>2.98201260346671</v>
      </c>
    </row>
    <row r="4182" spans="1:6" x14ac:dyDescent="0.25">
      <c r="A4182">
        <v>14</v>
      </c>
      <c r="B4182" t="s">
        <v>6</v>
      </c>
      <c r="C4182">
        <v>2063</v>
      </c>
      <c r="D4182">
        <v>50</v>
      </c>
      <c r="E4182">
        <v>2.2746814923451999</v>
      </c>
      <c r="F4182">
        <v>2.4173871780902401</v>
      </c>
    </row>
    <row r="4183" spans="1:6" x14ac:dyDescent="0.25">
      <c r="A4183">
        <v>14</v>
      </c>
      <c r="B4183" t="s">
        <v>6</v>
      </c>
      <c r="C4183">
        <v>2063</v>
      </c>
      <c r="D4183">
        <v>75</v>
      </c>
      <c r="E4183">
        <v>0.51875489217553505</v>
      </c>
      <c r="F4183">
        <v>2.6612652374781698</v>
      </c>
    </row>
    <row r="4184" spans="1:6" x14ac:dyDescent="0.25">
      <c r="A4184">
        <v>14</v>
      </c>
      <c r="B4184" t="s">
        <v>6</v>
      </c>
      <c r="C4184">
        <v>2063</v>
      </c>
      <c r="D4184">
        <v>95</v>
      </c>
      <c r="E4184">
        <v>-1.8909996267712099</v>
      </c>
      <c r="F4184">
        <v>3.0038208796129</v>
      </c>
    </row>
    <row r="4185" spans="1:6" x14ac:dyDescent="0.25">
      <c r="A4185">
        <v>15</v>
      </c>
      <c r="B4185" t="s">
        <v>6</v>
      </c>
      <c r="C4185">
        <v>2063</v>
      </c>
      <c r="D4185">
        <v>50</v>
      </c>
      <c r="E4185">
        <v>2.2076744026574802</v>
      </c>
      <c r="F4185">
        <v>2.4134286553542599</v>
      </c>
    </row>
    <row r="4186" spans="1:6" x14ac:dyDescent="0.25">
      <c r="A4186">
        <v>15</v>
      </c>
      <c r="B4186" t="s">
        <v>6</v>
      </c>
      <c r="C4186">
        <v>2063</v>
      </c>
      <c r="D4186">
        <v>75</v>
      </c>
      <c r="E4186">
        <v>0.30265628082134299</v>
      </c>
      <c r="F4186">
        <v>2.6368857337962202</v>
      </c>
    </row>
    <row r="4187" spans="1:6" x14ac:dyDescent="0.25">
      <c r="A4187">
        <v>15</v>
      </c>
      <c r="B4187" t="s">
        <v>6</v>
      </c>
      <c r="C4187">
        <v>2063</v>
      </c>
      <c r="D4187">
        <v>95</v>
      </c>
      <c r="E4187">
        <v>-1.8980614192737499</v>
      </c>
      <c r="F4187">
        <v>2.9971710152261601</v>
      </c>
    </row>
    <row r="4188" spans="1:6" x14ac:dyDescent="0.25">
      <c r="A4188">
        <v>16</v>
      </c>
      <c r="B4188" t="s">
        <v>6</v>
      </c>
      <c r="C4188">
        <v>2063</v>
      </c>
      <c r="D4188">
        <v>50</v>
      </c>
      <c r="E4188">
        <v>2.1966600702878099</v>
      </c>
      <c r="F4188">
        <v>2.4066209553221598</v>
      </c>
    </row>
    <row r="4189" spans="1:6" x14ac:dyDescent="0.25">
      <c r="A4189">
        <v>16</v>
      </c>
      <c r="B4189" t="s">
        <v>6</v>
      </c>
      <c r="C4189">
        <v>2063</v>
      </c>
      <c r="D4189">
        <v>75</v>
      </c>
      <c r="E4189">
        <v>0.70802090147594898</v>
      </c>
      <c r="F4189">
        <v>2.6919901613599002</v>
      </c>
    </row>
    <row r="4190" spans="1:6" x14ac:dyDescent="0.25">
      <c r="A4190">
        <v>16</v>
      </c>
      <c r="B4190" t="s">
        <v>6</v>
      </c>
      <c r="C4190">
        <v>2063</v>
      </c>
      <c r="D4190">
        <v>95</v>
      </c>
      <c r="E4190">
        <v>-1.9832780650066399</v>
      </c>
      <c r="F4190">
        <v>2.9957644248558601</v>
      </c>
    </row>
    <row r="4191" spans="1:6" x14ac:dyDescent="0.25">
      <c r="A4191">
        <v>17</v>
      </c>
      <c r="B4191" t="s">
        <v>6</v>
      </c>
      <c r="C4191">
        <v>2063</v>
      </c>
      <c r="D4191">
        <v>50</v>
      </c>
      <c r="E4191">
        <v>2.2620777042559199</v>
      </c>
      <c r="F4191">
        <v>2.4195323871914201</v>
      </c>
    </row>
    <row r="4192" spans="1:6" x14ac:dyDescent="0.25">
      <c r="A4192">
        <v>17</v>
      </c>
      <c r="B4192" t="s">
        <v>6</v>
      </c>
      <c r="C4192">
        <v>2063</v>
      </c>
      <c r="D4192">
        <v>75</v>
      </c>
      <c r="E4192">
        <v>0.71234255434092197</v>
      </c>
      <c r="F4192">
        <v>2.69083219087601</v>
      </c>
    </row>
    <row r="4193" spans="1:6" x14ac:dyDescent="0.25">
      <c r="A4193">
        <v>17</v>
      </c>
      <c r="B4193" t="s">
        <v>6</v>
      </c>
      <c r="C4193">
        <v>2063</v>
      </c>
      <c r="D4193">
        <v>95</v>
      </c>
      <c r="E4193">
        <v>-1.8269371512471599</v>
      </c>
      <c r="F4193">
        <v>3.0093519118312102</v>
      </c>
    </row>
    <row r="4194" spans="1:6" x14ac:dyDescent="0.25">
      <c r="A4194">
        <v>18</v>
      </c>
      <c r="B4194" t="s">
        <v>6</v>
      </c>
      <c r="C4194">
        <v>2063</v>
      </c>
      <c r="D4194">
        <v>50</v>
      </c>
      <c r="E4194">
        <v>2.25370805314336</v>
      </c>
      <c r="F4194">
        <v>2.4085510193537001</v>
      </c>
    </row>
    <row r="4195" spans="1:6" x14ac:dyDescent="0.25">
      <c r="A4195">
        <v>18</v>
      </c>
      <c r="B4195" t="s">
        <v>6</v>
      </c>
      <c r="C4195">
        <v>2063</v>
      </c>
      <c r="D4195">
        <v>75</v>
      </c>
      <c r="E4195">
        <v>0.84013155036164</v>
      </c>
      <c r="F4195">
        <v>2.7114744636350898</v>
      </c>
    </row>
    <row r="4196" spans="1:6" x14ac:dyDescent="0.25">
      <c r="A4196">
        <v>18</v>
      </c>
      <c r="B4196" t="s">
        <v>6</v>
      </c>
      <c r="C4196">
        <v>2063</v>
      </c>
      <c r="D4196">
        <v>95</v>
      </c>
      <c r="E4196">
        <v>-1.8612262806306199</v>
      </c>
      <c r="F4196">
        <v>3.01114823263477</v>
      </c>
    </row>
    <row r="4197" spans="1:6" x14ac:dyDescent="0.25">
      <c r="A4197">
        <v>19</v>
      </c>
      <c r="B4197" t="s">
        <v>6</v>
      </c>
      <c r="C4197">
        <v>2063</v>
      </c>
      <c r="D4197">
        <v>50</v>
      </c>
      <c r="E4197">
        <v>2.3815503849183801</v>
      </c>
      <c r="F4197">
        <v>2.4287720841972802</v>
      </c>
    </row>
    <row r="4198" spans="1:6" x14ac:dyDescent="0.25">
      <c r="A4198">
        <v>19</v>
      </c>
      <c r="B4198" t="s">
        <v>6</v>
      </c>
      <c r="C4198">
        <v>2063</v>
      </c>
      <c r="D4198">
        <v>75</v>
      </c>
      <c r="E4198">
        <v>0.67426621663382302</v>
      </c>
      <c r="F4198">
        <v>2.6728541864472302</v>
      </c>
    </row>
    <row r="4199" spans="1:6" x14ac:dyDescent="0.25">
      <c r="A4199">
        <v>19</v>
      </c>
      <c r="B4199" t="s">
        <v>6</v>
      </c>
      <c r="C4199">
        <v>2063</v>
      </c>
      <c r="D4199">
        <v>95</v>
      </c>
      <c r="E4199">
        <v>-1.9181609655171601</v>
      </c>
      <c r="F4199">
        <v>3.0007041786856501</v>
      </c>
    </row>
    <row r="4200" spans="1:6" x14ac:dyDescent="0.25">
      <c r="A4200">
        <v>20</v>
      </c>
      <c r="B4200" t="s">
        <v>6</v>
      </c>
      <c r="C4200">
        <v>2063</v>
      </c>
      <c r="D4200">
        <v>50</v>
      </c>
      <c r="E4200">
        <v>2.3947517850003401</v>
      </c>
      <c r="F4200">
        <v>2.42833189067865</v>
      </c>
    </row>
    <row r="4201" spans="1:6" x14ac:dyDescent="0.25">
      <c r="A4201">
        <v>20</v>
      </c>
      <c r="B4201" t="s">
        <v>6</v>
      </c>
      <c r="C4201">
        <v>2063</v>
      </c>
      <c r="D4201">
        <v>75</v>
      </c>
      <c r="E4201">
        <v>0.71039096748212405</v>
      </c>
      <c r="F4201">
        <v>2.6788390195334002</v>
      </c>
    </row>
    <row r="4202" spans="1:6" x14ac:dyDescent="0.25">
      <c r="A4202">
        <v>20</v>
      </c>
      <c r="B4202" t="s">
        <v>6</v>
      </c>
      <c r="C4202">
        <v>2063</v>
      </c>
      <c r="D4202">
        <v>95</v>
      </c>
      <c r="E4202">
        <v>-1.98226150408645</v>
      </c>
      <c r="F4202">
        <v>2.9830268898768399</v>
      </c>
    </row>
    <row r="4203" spans="1:6" x14ac:dyDescent="0.25">
      <c r="A4203">
        <v>21</v>
      </c>
      <c r="B4203" t="s">
        <v>6</v>
      </c>
      <c r="C4203">
        <v>2063</v>
      </c>
      <c r="D4203">
        <v>50</v>
      </c>
      <c r="E4203">
        <v>2.4309594057427399</v>
      </c>
      <c r="F4203">
        <v>2.4386419034503799</v>
      </c>
    </row>
    <row r="4204" spans="1:6" x14ac:dyDescent="0.25">
      <c r="A4204">
        <v>21</v>
      </c>
      <c r="B4204" t="s">
        <v>6</v>
      </c>
      <c r="C4204">
        <v>2063</v>
      </c>
      <c r="D4204">
        <v>75</v>
      </c>
      <c r="E4204">
        <v>0.371210653853006</v>
      </c>
      <c r="F4204">
        <v>2.6440563635164902</v>
      </c>
    </row>
    <row r="4205" spans="1:6" x14ac:dyDescent="0.25">
      <c r="A4205">
        <v>21</v>
      </c>
      <c r="B4205" t="s">
        <v>6</v>
      </c>
      <c r="C4205">
        <v>2063</v>
      </c>
      <c r="D4205">
        <v>95</v>
      </c>
      <c r="E4205">
        <v>-1.9371051464989</v>
      </c>
      <c r="F4205">
        <v>2.9939918171926299</v>
      </c>
    </row>
    <row r="4206" spans="1:6" x14ac:dyDescent="0.25">
      <c r="A4206">
        <v>22</v>
      </c>
      <c r="B4206" t="s">
        <v>6</v>
      </c>
      <c r="C4206">
        <v>2063</v>
      </c>
      <c r="D4206">
        <v>50</v>
      </c>
      <c r="E4206">
        <v>2.2181840993919302</v>
      </c>
      <c r="F4206">
        <v>2.4126716916245599</v>
      </c>
    </row>
    <row r="4207" spans="1:6" x14ac:dyDescent="0.25">
      <c r="A4207">
        <v>22</v>
      </c>
      <c r="B4207" t="s">
        <v>6</v>
      </c>
      <c r="C4207">
        <v>2063</v>
      </c>
      <c r="D4207">
        <v>75</v>
      </c>
      <c r="E4207">
        <v>0.81062554666949005</v>
      </c>
      <c r="F4207">
        <v>2.70419731685495</v>
      </c>
    </row>
    <row r="4208" spans="1:6" x14ac:dyDescent="0.25">
      <c r="A4208">
        <v>22</v>
      </c>
      <c r="B4208" t="s">
        <v>6</v>
      </c>
      <c r="C4208">
        <v>2063</v>
      </c>
      <c r="D4208">
        <v>95</v>
      </c>
      <c r="E4208">
        <v>-1.8549830898102899</v>
      </c>
      <c r="F4208">
        <v>3.0228841681060499</v>
      </c>
    </row>
    <row r="4209" spans="1:6" x14ac:dyDescent="0.25">
      <c r="A4209">
        <v>23</v>
      </c>
      <c r="B4209" t="s">
        <v>6</v>
      </c>
      <c r="C4209">
        <v>2063</v>
      </c>
      <c r="D4209">
        <v>50</v>
      </c>
      <c r="E4209">
        <v>2.2350114448299201</v>
      </c>
      <c r="F4209">
        <v>2.4117429006764501</v>
      </c>
    </row>
    <row r="4210" spans="1:6" x14ac:dyDescent="0.25">
      <c r="A4210">
        <v>23</v>
      </c>
      <c r="B4210" t="s">
        <v>6</v>
      </c>
      <c r="C4210">
        <v>2063</v>
      </c>
      <c r="D4210">
        <v>75</v>
      </c>
      <c r="E4210">
        <v>0.84296790317326997</v>
      </c>
      <c r="F4210">
        <v>2.71283224828727</v>
      </c>
    </row>
    <row r="4211" spans="1:6" x14ac:dyDescent="0.25">
      <c r="A4211">
        <v>23</v>
      </c>
      <c r="B4211" t="s">
        <v>6</v>
      </c>
      <c r="C4211">
        <v>2063</v>
      </c>
      <c r="D4211">
        <v>95</v>
      </c>
      <c r="E4211">
        <v>-1.8352397411767101</v>
      </c>
      <c r="F4211">
        <v>3.0036038978242501</v>
      </c>
    </row>
    <row r="4212" spans="1:6" x14ac:dyDescent="0.25">
      <c r="A4212">
        <v>24</v>
      </c>
      <c r="B4212" t="s">
        <v>6</v>
      </c>
      <c r="C4212">
        <v>2063</v>
      </c>
      <c r="D4212">
        <v>50</v>
      </c>
      <c r="E4212">
        <v>2.34235383358368</v>
      </c>
      <c r="F4212">
        <v>2.4269928951162401</v>
      </c>
    </row>
    <row r="4213" spans="1:6" x14ac:dyDescent="0.25">
      <c r="A4213">
        <v>24</v>
      </c>
      <c r="B4213" t="s">
        <v>6</v>
      </c>
      <c r="C4213">
        <v>2063</v>
      </c>
      <c r="D4213">
        <v>75</v>
      </c>
      <c r="E4213">
        <v>0.56726448616675895</v>
      </c>
      <c r="F4213">
        <v>2.6682322764437498</v>
      </c>
    </row>
    <row r="4214" spans="1:6" x14ac:dyDescent="0.25">
      <c r="A4214">
        <v>24</v>
      </c>
      <c r="B4214" t="s">
        <v>6</v>
      </c>
      <c r="C4214">
        <v>2063</v>
      </c>
      <c r="D4214">
        <v>95</v>
      </c>
      <c r="E4214">
        <v>-1.9475852254217501</v>
      </c>
      <c r="F4214">
        <v>3.0047963764728198</v>
      </c>
    </row>
    <row r="4215" spans="1:6" x14ac:dyDescent="0.25">
      <c r="A4215">
        <v>25</v>
      </c>
      <c r="B4215" t="s">
        <v>6</v>
      </c>
      <c r="C4215">
        <v>2063</v>
      </c>
      <c r="D4215">
        <v>50</v>
      </c>
      <c r="E4215">
        <v>2.1392142324764301</v>
      </c>
      <c r="F4215">
        <v>2.3996426083202702</v>
      </c>
    </row>
    <row r="4216" spans="1:6" x14ac:dyDescent="0.25">
      <c r="A4216">
        <v>25</v>
      </c>
      <c r="B4216" t="s">
        <v>6</v>
      </c>
      <c r="C4216">
        <v>2063</v>
      </c>
      <c r="D4216">
        <v>75</v>
      </c>
      <c r="E4216">
        <v>0.41683824278474202</v>
      </c>
      <c r="F4216">
        <v>2.6436506248882599</v>
      </c>
    </row>
    <row r="4217" spans="1:6" x14ac:dyDescent="0.25">
      <c r="A4217">
        <v>25</v>
      </c>
      <c r="B4217" t="s">
        <v>6</v>
      </c>
      <c r="C4217">
        <v>2063</v>
      </c>
      <c r="D4217">
        <v>95</v>
      </c>
      <c r="E4217">
        <v>-2.0372304318999301</v>
      </c>
      <c r="F4217">
        <v>2.9738133454660001</v>
      </c>
    </row>
    <row r="4218" spans="1:6" x14ac:dyDescent="0.25">
      <c r="A4218">
        <v>26</v>
      </c>
      <c r="B4218" t="s">
        <v>6</v>
      </c>
      <c r="C4218">
        <v>2063</v>
      </c>
      <c r="D4218">
        <v>50</v>
      </c>
      <c r="E4218">
        <v>2.2866392051308502</v>
      </c>
      <c r="F4218">
        <v>2.4194020311439299</v>
      </c>
    </row>
    <row r="4219" spans="1:6" x14ac:dyDescent="0.25">
      <c r="A4219">
        <v>26</v>
      </c>
      <c r="B4219" t="s">
        <v>6</v>
      </c>
      <c r="C4219">
        <v>2063</v>
      </c>
      <c r="D4219">
        <v>75</v>
      </c>
      <c r="E4219">
        <v>0.35817346918975601</v>
      </c>
      <c r="F4219">
        <v>2.63714874406068</v>
      </c>
    </row>
    <row r="4220" spans="1:6" x14ac:dyDescent="0.25">
      <c r="A4220">
        <v>26</v>
      </c>
      <c r="B4220" t="s">
        <v>6</v>
      </c>
      <c r="C4220">
        <v>2063</v>
      </c>
      <c r="D4220">
        <v>95</v>
      </c>
      <c r="E4220">
        <v>-2.02141195336544</v>
      </c>
      <c r="F4220">
        <v>2.9864697227357602</v>
      </c>
    </row>
    <row r="4221" spans="1:6" x14ac:dyDescent="0.25">
      <c r="A4221">
        <v>27</v>
      </c>
      <c r="B4221" t="s">
        <v>6</v>
      </c>
      <c r="C4221">
        <v>2063</v>
      </c>
      <c r="D4221">
        <v>50</v>
      </c>
      <c r="E4221">
        <v>2.1542219011966899</v>
      </c>
      <c r="F4221">
        <v>2.3973379308320002</v>
      </c>
    </row>
    <row r="4222" spans="1:6" x14ac:dyDescent="0.25">
      <c r="A4222">
        <v>27</v>
      </c>
      <c r="B4222" t="s">
        <v>6</v>
      </c>
      <c r="C4222">
        <v>2063</v>
      </c>
      <c r="D4222">
        <v>75</v>
      </c>
      <c r="E4222">
        <v>0.50262801201970997</v>
      </c>
      <c r="F4222">
        <v>2.6548428806159401</v>
      </c>
    </row>
    <row r="4223" spans="1:6" x14ac:dyDescent="0.25">
      <c r="A4223">
        <v>27</v>
      </c>
      <c r="B4223" t="s">
        <v>6</v>
      </c>
      <c r="C4223">
        <v>2063</v>
      </c>
      <c r="D4223">
        <v>95</v>
      </c>
      <c r="E4223">
        <v>-1.8029550262011</v>
      </c>
      <c r="F4223">
        <v>3.0151115135719402</v>
      </c>
    </row>
    <row r="4224" spans="1:6" x14ac:dyDescent="0.25">
      <c r="A4224">
        <v>28</v>
      </c>
      <c r="B4224" t="s">
        <v>6</v>
      </c>
      <c r="C4224">
        <v>2063</v>
      </c>
      <c r="D4224">
        <v>50</v>
      </c>
      <c r="E4224">
        <v>2.33788897366213</v>
      </c>
      <c r="F4224">
        <v>2.43063803603083</v>
      </c>
    </row>
    <row r="4225" spans="1:6" x14ac:dyDescent="0.25">
      <c r="A4225">
        <v>28</v>
      </c>
      <c r="B4225" t="s">
        <v>6</v>
      </c>
      <c r="C4225">
        <v>2063</v>
      </c>
      <c r="D4225">
        <v>75</v>
      </c>
      <c r="E4225">
        <v>0.56323661651299195</v>
      </c>
      <c r="F4225">
        <v>2.66823191822703</v>
      </c>
    </row>
    <row r="4226" spans="1:6" x14ac:dyDescent="0.25">
      <c r="A4226">
        <v>28</v>
      </c>
      <c r="B4226" t="s">
        <v>6</v>
      </c>
      <c r="C4226">
        <v>2063</v>
      </c>
      <c r="D4226">
        <v>95</v>
      </c>
      <c r="E4226">
        <v>-2.03861649467816</v>
      </c>
      <c r="F4226">
        <v>2.9815275238330301</v>
      </c>
    </row>
    <row r="4227" spans="1:6" x14ac:dyDescent="0.25">
      <c r="A4227">
        <v>29</v>
      </c>
      <c r="B4227" t="s">
        <v>6</v>
      </c>
      <c r="C4227">
        <v>2063</v>
      </c>
      <c r="D4227">
        <v>50</v>
      </c>
      <c r="E4227">
        <v>2.2739523730775799</v>
      </c>
      <c r="F4227">
        <v>2.4194187040169899</v>
      </c>
    </row>
    <row r="4228" spans="1:6" x14ac:dyDescent="0.25">
      <c r="A4228">
        <v>29</v>
      </c>
      <c r="B4228" t="s">
        <v>6</v>
      </c>
      <c r="C4228">
        <v>2063</v>
      </c>
      <c r="D4228">
        <v>75</v>
      </c>
      <c r="E4228">
        <v>0.59119946394998302</v>
      </c>
      <c r="F4228">
        <v>2.68154241485639</v>
      </c>
    </row>
    <row r="4229" spans="1:6" x14ac:dyDescent="0.25">
      <c r="A4229">
        <v>29</v>
      </c>
      <c r="B4229" t="s">
        <v>6</v>
      </c>
      <c r="C4229">
        <v>2063</v>
      </c>
      <c r="D4229">
        <v>95</v>
      </c>
      <c r="E4229">
        <v>-2.0312775312666198</v>
      </c>
      <c r="F4229">
        <v>2.97983330588995</v>
      </c>
    </row>
    <row r="4230" spans="1:6" x14ac:dyDescent="0.25">
      <c r="A4230">
        <v>30</v>
      </c>
      <c r="B4230" t="s">
        <v>6</v>
      </c>
      <c r="C4230">
        <v>2063</v>
      </c>
      <c r="D4230">
        <v>50</v>
      </c>
      <c r="E4230">
        <v>2.1615605138757701</v>
      </c>
      <c r="F4230">
        <v>2.4062205188313301</v>
      </c>
    </row>
    <row r="4231" spans="1:6" x14ac:dyDescent="0.25">
      <c r="A4231">
        <v>30</v>
      </c>
      <c r="B4231" t="s">
        <v>6</v>
      </c>
      <c r="C4231">
        <v>2063</v>
      </c>
      <c r="D4231">
        <v>75</v>
      </c>
      <c r="E4231">
        <v>0.70738680248884001</v>
      </c>
      <c r="F4231">
        <v>2.6907652437462599</v>
      </c>
    </row>
    <row r="4232" spans="1:6" x14ac:dyDescent="0.25">
      <c r="A4232">
        <v>30</v>
      </c>
      <c r="B4232" t="s">
        <v>6</v>
      </c>
      <c r="C4232">
        <v>2063</v>
      </c>
      <c r="D4232">
        <v>95</v>
      </c>
      <c r="E4232">
        <v>-1.7794595910328601</v>
      </c>
      <c r="F4232">
        <v>3.02744405712098</v>
      </c>
    </row>
    <row r="4233" spans="1:6" x14ac:dyDescent="0.25">
      <c r="A4233">
        <v>31</v>
      </c>
      <c r="B4233" t="s">
        <v>6</v>
      </c>
      <c r="C4233">
        <v>2063</v>
      </c>
      <c r="D4233">
        <v>50</v>
      </c>
      <c r="E4233">
        <v>2.38094293623316</v>
      </c>
      <c r="F4233">
        <v>2.4347905448225902</v>
      </c>
    </row>
    <row r="4234" spans="1:6" x14ac:dyDescent="0.25">
      <c r="A4234">
        <v>31</v>
      </c>
      <c r="B4234" t="s">
        <v>6</v>
      </c>
      <c r="C4234">
        <v>2063</v>
      </c>
      <c r="D4234">
        <v>75</v>
      </c>
      <c r="E4234">
        <v>0.66979889133204895</v>
      </c>
      <c r="F4234">
        <v>2.6884609121170899</v>
      </c>
    </row>
    <row r="4235" spans="1:6" x14ac:dyDescent="0.25">
      <c r="A4235">
        <v>31</v>
      </c>
      <c r="B4235" t="s">
        <v>6</v>
      </c>
      <c r="C4235">
        <v>2063</v>
      </c>
      <c r="D4235">
        <v>95</v>
      </c>
      <c r="E4235">
        <v>-2.2392325943137301</v>
      </c>
      <c r="F4235">
        <v>2.9552986088341</v>
      </c>
    </row>
    <row r="4236" spans="1:6" x14ac:dyDescent="0.25">
      <c r="A4236">
        <v>32</v>
      </c>
      <c r="B4236" t="s">
        <v>6</v>
      </c>
      <c r="C4236">
        <v>2063</v>
      </c>
      <c r="D4236">
        <v>50</v>
      </c>
      <c r="E4236">
        <v>2.33509840340075</v>
      </c>
      <c r="F4236">
        <v>2.4266767820135402</v>
      </c>
    </row>
    <row r="4237" spans="1:6" x14ac:dyDescent="0.25">
      <c r="A4237">
        <v>32</v>
      </c>
      <c r="B4237" t="s">
        <v>6</v>
      </c>
      <c r="C4237">
        <v>2063</v>
      </c>
      <c r="D4237">
        <v>75</v>
      </c>
      <c r="E4237">
        <v>0.91925928696717196</v>
      </c>
      <c r="F4237">
        <v>2.7160389888675698</v>
      </c>
    </row>
    <row r="4238" spans="1:6" x14ac:dyDescent="0.25">
      <c r="A4238">
        <v>32</v>
      </c>
      <c r="B4238" t="s">
        <v>6</v>
      </c>
      <c r="C4238">
        <v>2063</v>
      </c>
      <c r="D4238">
        <v>95</v>
      </c>
      <c r="E4238">
        <v>-1.85774320131545</v>
      </c>
      <c r="F4238">
        <v>3.0042840302477698</v>
      </c>
    </row>
    <row r="4239" spans="1:6" x14ac:dyDescent="0.25">
      <c r="A4239">
        <v>33</v>
      </c>
      <c r="B4239" t="s">
        <v>6</v>
      </c>
      <c r="C4239">
        <v>2063</v>
      </c>
      <c r="D4239">
        <v>50</v>
      </c>
      <c r="E4239">
        <v>2.3327969445187899</v>
      </c>
      <c r="F4239">
        <v>2.4283320759787301</v>
      </c>
    </row>
    <row r="4240" spans="1:6" x14ac:dyDescent="0.25">
      <c r="A4240">
        <v>33</v>
      </c>
      <c r="B4240" t="s">
        <v>6</v>
      </c>
      <c r="C4240">
        <v>2063</v>
      </c>
      <c r="D4240">
        <v>75</v>
      </c>
      <c r="E4240">
        <v>0.62782673075277795</v>
      </c>
      <c r="F4240">
        <v>2.68938813099285</v>
      </c>
    </row>
    <row r="4241" spans="1:6" x14ac:dyDescent="0.25">
      <c r="A4241">
        <v>33</v>
      </c>
      <c r="B4241" t="s">
        <v>6</v>
      </c>
      <c r="C4241">
        <v>2063</v>
      </c>
      <c r="D4241">
        <v>95</v>
      </c>
      <c r="E4241">
        <v>-1.93055323827736</v>
      </c>
      <c r="F4241">
        <v>2.99803377718096</v>
      </c>
    </row>
    <row r="4242" spans="1:6" x14ac:dyDescent="0.25">
      <c r="A4242">
        <v>34</v>
      </c>
      <c r="B4242" t="s">
        <v>6</v>
      </c>
      <c r="C4242">
        <v>2063</v>
      </c>
      <c r="D4242">
        <v>50</v>
      </c>
      <c r="E4242">
        <v>2.1681441490918298</v>
      </c>
      <c r="F4242">
        <v>2.4001076973385298</v>
      </c>
    </row>
    <row r="4243" spans="1:6" x14ac:dyDescent="0.25">
      <c r="A4243">
        <v>34</v>
      </c>
      <c r="B4243" t="s">
        <v>6</v>
      </c>
      <c r="C4243">
        <v>2063</v>
      </c>
      <c r="D4243">
        <v>75</v>
      </c>
      <c r="E4243">
        <v>0.66932372786623195</v>
      </c>
      <c r="F4243">
        <v>2.6872756480771902</v>
      </c>
    </row>
    <row r="4244" spans="1:6" x14ac:dyDescent="0.25">
      <c r="A4244">
        <v>34</v>
      </c>
      <c r="B4244" t="s">
        <v>6</v>
      </c>
      <c r="C4244">
        <v>2063</v>
      </c>
      <c r="D4244">
        <v>95</v>
      </c>
      <c r="E4244">
        <v>-1.88485631348979</v>
      </c>
      <c r="F4244">
        <v>3.0055380264134302</v>
      </c>
    </row>
    <row r="4245" spans="1:6" x14ac:dyDescent="0.25">
      <c r="A4245">
        <v>35</v>
      </c>
      <c r="B4245" t="s">
        <v>6</v>
      </c>
      <c r="C4245">
        <v>2063</v>
      </c>
      <c r="D4245">
        <v>50</v>
      </c>
      <c r="E4245">
        <v>2.3718585741589102</v>
      </c>
      <c r="F4245">
        <v>2.4296556634172402</v>
      </c>
    </row>
    <row r="4246" spans="1:6" x14ac:dyDescent="0.25">
      <c r="A4246">
        <v>35</v>
      </c>
      <c r="B4246" t="s">
        <v>6</v>
      </c>
      <c r="C4246">
        <v>2063</v>
      </c>
      <c r="D4246">
        <v>75</v>
      </c>
      <c r="E4246">
        <v>0.71632838274397204</v>
      </c>
      <c r="F4246">
        <v>2.6919489905765102</v>
      </c>
    </row>
    <row r="4247" spans="1:6" x14ac:dyDescent="0.25">
      <c r="A4247">
        <v>35</v>
      </c>
      <c r="B4247" t="s">
        <v>6</v>
      </c>
      <c r="C4247">
        <v>2063</v>
      </c>
      <c r="D4247">
        <v>95</v>
      </c>
      <c r="E4247">
        <v>-1.8921926621188301</v>
      </c>
      <c r="F4247">
        <v>3.0104242173886799</v>
      </c>
    </row>
    <row r="4248" spans="1:6" x14ac:dyDescent="0.25">
      <c r="A4248">
        <v>36</v>
      </c>
      <c r="B4248" t="s">
        <v>6</v>
      </c>
      <c r="C4248">
        <v>2063</v>
      </c>
      <c r="D4248">
        <v>50</v>
      </c>
      <c r="E4248">
        <v>2.1622263188059998</v>
      </c>
      <c r="F4248">
        <v>2.4019093346257998</v>
      </c>
    </row>
    <row r="4249" spans="1:6" x14ac:dyDescent="0.25">
      <c r="A4249">
        <v>36</v>
      </c>
      <c r="B4249" t="s">
        <v>6</v>
      </c>
      <c r="C4249">
        <v>2063</v>
      </c>
      <c r="D4249">
        <v>75</v>
      </c>
      <c r="E4249">
        <v>0.30252610680228398</v>
      </c>
      <c r="F4249">
        <v>2.6374400231277901</v>
      </c>
    </row>
    <row r="4250" spans="1:6" x14ac:dyDescent="0.25">
      <c r="A4250">
        <v>36</v>
      </c>
      <c r="B4250" t="s">
        <v>6</v>
      </c>
      <c r="C4250">
        <v>2063</v>
      </c>
      <c r="D4250">
        <v>95</v>
      </c>
      <c r="E4250">
        <v>-1.9681771129943699</v>
      </c>
      <c r="F4250">
        <v>3.0007190287859502</v>
      </c>
    </row>
    <row r="4251" spans="1:6" x14ac:dyDescent="0.25">
      <c r="A4251">
        <v>37</v>
      </c>
      <c r="B4251" t="s">
        <v>6</v>
      </c>
      <c r="C4251">
        <v>2063</v>
      </c>
      <c r="D4251">
        <v>50</v>
      </c>
      <c r="E4251">
        <v>2.2718422134848302</v>
      </c>
      <c r="F4251">
        <v>2.4125289193039201</v>
      </c>
    </row>
    <row r="4252" spans="1:6" x14ac:dyDescent="0.25">
      <c r="A4252">
        <v>37</v>
      </c>
      <c r="B4252" t="s">
        <v>6</v>
      </c>
      <c r="C4252">
        <v>2063</v>
      </c>
      <c r="D4252">
        <v>75</v>
      </c>
      <c r="E4252">
        <v>0.72157728483070804</v>
      </c>
      <c r="F4252">
        <v>2.68854171208155</v>
      </c>
    </row>
    <row r="4253" spans="1:6" x14ac:dyDescent="0.25">
      <c r="A4253">
        <v>37</v>
      </c>
      <c r="B4253" t="s">
        <v>6</v>
      </c>
      <c r="C4253">
        <v>2063</v>
      </c>
      <c r="D4253">
        <v>95</v>
      </c>
      <c r="E4253">
        <v>-1.7292768455296501</v>
      </c>
      <c r="F4253">
        <v>3.03356674861553</v>
      </c>
    </row>
    <row r="4254" spans="1:6" x14ac:dyDescent="0.25">
      <c r="A4254">
        <v>38</v>
      </c>
      <c r="B4254" t="s">
        <v>6</v>
      </c>
      <c r="C4254">
        <v>2063</v>
      </c>
      <c r="D4254">
        <v>50</v>
      </c>
      <c r="E4254">
        <v>2.2177661735992</v>
      </c>
      <c r="F4254">
        <v>2.4031492704454198</v>
      </c>
    </row>
    <row r="4255" spans="1:6" x14ac:dyDescent="0.25">
      <c r="A4255">
        <v>38</v>
      </c>
      <c r="B4255" t="s">
        <v>6</v>
      </c>
      <c r="C4255">
        <v>2063</v>
      </c>
      <c r="D4255">
        <v>75</v>
      </c>
      <c r="E4255">
        <v>0.41360197853979802</v>
      </c>
      <c r="F4255">
        <v>2.651414868617</v>
      </c>
    </row>
    <row r="4256" spans="1:6" x14ac:dyDescent="0.25">
      <c r="A4256">
        <v>38</v>
      </c>
      <c r="B4256" t="s">
        <v>6</v>
      </c>
      <c r="C4256">
        <v>2063</v>
      </c>
      <c r="D4256">
        <v>95</v>
      </c>
      <c r="E4256">
        <v>-1.9034517617384299</v>
      </c>
      <c r="F4256">
        <v>2.9950515784545702</v>
      </c>
    </row>
    <row r="4257" spans="1:6" x14ac:dyDescent="0.25">
      <c r="A4257">
        <v>39</v>
      </c>
      <c r="B4257" t="s">
        <v>6</v>
      </c>
      <c r="C4257">
        <v>2063</v>
      </c>
      <c r="D4257">
        <v>50</v>
      </c>
      <c r="E4257">
        <v>2.1486382730796501</v>
      </c>
      <c r="F4257">
        <v>2.39769928424142</v>
      </c>
    </row>
    <row r="4258" spans="1:6" x14ac:dyDescent="0.25">
      <c r="A4258">
        <v>39</v>
      </c>
      <c r="B4258" t="s">
        <v>6</v>
      </c>
      <c r="C4258">
        <v>2063</v>
      </c>
      <c r="D4258">
        <v>75</v>
      </c>
      <c r="E4258">
        <v>0.71586237561463595</v>
      </c>
      <c r="F4258">
        <v>2.69209356531498</v>
      </c>
    </row>
    <row r="4259" spans="1:6" x14ac:dyDescent="0.25">
      <c r="A4259">
        <v>39</v>
      </c>
      <c r="B4259" t="s">
        <v>6</v>
      </c>
      <c r="C4259">
        <v>2063</v>
      </c>
      <c r="D4259">
        <v>95</v>
      </c>
      <c r="E4259">
        <v>-1.94089981601775</v>
      </c>
      <c r="F4259">
        <v>3.0087739780485698</v>
      </c>
    </row>
    <row r="4260" spans="1:6" x14ac:dyDescent="0.25">
      <c r="A4260">
        <v>40</v>
      </c>
      <c r="B4260" t="s">
        <v>6</v>
      </c>
      <c r="C4260">
        <v>2063</v>
      </c>
      <c r="D4260">
        <v>50</v>
      </c>
      <c r="E4260">
        <v>2.2230349935313498</v>
      </c>
      <c r="F4260">
        <v>2.4137662220451999</v>
      </c>
    </row>
    <row r="4261" spans="1:6" x14ac:dyDescent="0.25">
      <c r="A4261">
        <v>40</v>
      </c>
      <c r="B4261" t="s">
        <v>6</v>
      </c>
      <c r="C4261">
        <v>2063</v>
      </c>
      <c r="D4261">
        <v>75</v>
      </c>
      <c r="E4261">
        <v>0.398721069118187</v>
      </c>
      <c r="F4261">
        <v>2.6487509265651998</v>
      </c>
    </row>
    <row r="4262" spans="1:6" x14ac:dyDescent="0.25">
      <c r="A4262">
        <v>40</v>
      </c>
      <c r="B4262" t="s">
        <v>6</v>
      </c>
      <c r="C4262">
        <v>2063</v>
      </c>
      <c r="D4262">
        <v>95</v>
      </c>
      <c r="E4262">
        <v>-2.0097244776193199</v>
      </c>
      <c r="F4262">
        <v>2.9856732691870298</v>
      </c>
    </row>
    <row r="4263" spans="1:6" x14ac:dyDescent="0.25">
      <c r="A4263">
        <v>41</v>
      </c>
      <c r="B4263" t="s">
        <v>6</v>
      </c>
      <c r="C4263">
        <v>2063</v>
      </c>
      <c r="D4263">
        <v>50</v>
      </c>
      <c r="E4263">
        <v>2.1784365046264602</v>
      </c>
      <c r="F4263">
        <v>2.4118521500264101</v>
      </c>
    </row>
    <row r="4264" spans="1:6" x14ac:dyDescent="0.25">
      <c r="A4264">
        <v>41</v>
      </c>
      <c r="B4264" t="s">
        <v>6</v>
      </c>
      <c r="C4264">
        <v>2063</v>
      </c>
      <c r="D4264">
        <v>75</v>
      </c>
      <c r="E4264">
        <v>0.46605324141172</v>
      </c>
      <c r="F4264">
        <v>2.6565968903092498</v>
      </c>
    </row>
    <row r="4265" spans="1:6" x14ac:dyDescent="0.25">
      <c r="A4265">
        <v>41</v>
      </c>
      <c r="B4265" t="s">
        <v>6</v>
      </c>
      <c r="C4265">
        <v>2063</v>
      </c>
      <c r="D4265">
        <v>95</v>
      </c>
      <c r="E4265">
        <v>-2.0914975370761102</v>
      </c>
      <c r="F4265">
        <v>2.9702223613050101</v>
      </c>
    </row>
    <row r="4266" spans="1:6" x14ac:dyDescent="0.25">
      <c r="A4266">
        <v>42</v>
      </c>
      <c r="B4266" t="s">
        <v>6</v>
      </c>
      <c r="C4266">
        <v>2063</v>
      </c>
      <c r="D4266">
        <v>50</v>
      </c>
      <c r="E4266">
        <v>2.2518645554719399</v>
      </c>
      <c r="F4266">
        <v>2.4176487561695001</v>
      </c>
    </row>
    <row r="4267" spans="1:6" x14ac:dyDescent="0.25">
      <c r="A4267">
        <v>42</v>
      </c>
      <c r="B4267" t="s">
        <v>6</v>
      </c>
      <c r="C4267">
        <v>2063</v>
      </c>
      <c r="D4267">
        <v>75</v>
      </c>
      <c r="E4267">
        <v>0.64553662976594195</v>
      </c>
      <c r="F4267">
        <v>2.6792724614474102</v>
      </c>
    </row>
    <row r="4268" spans="1:6" x14ac:dyDescent="0.25">
      <c r="A4268">
        <v>42</v>
      </c>
      <c r="B4268" t="s">
        <v>6</v>
      </c>
      <c r="C4268">
        <v>2063</v>
      </c>
      <c r="D4268">
        <v>95</v>
      </c>
      <c r="E4268">
        <v>-1.9412115951346001</v>
      </c>
      <c r="F4268">
        <v>2.9941879551436101</v>
      </c>
    </row>
    <row r="4269" spans="1:6" x14ac:dyDescent="0.25">
      <c r="A4269">
        <v>43</v>
      </c>
      <c r="B4269" t="s">
        <v>6</v>
      </c>
      <c r="C4269">
        <v>2063</v>
      </c>
      <c r="D4269">
        <v>50</v>
      </c>
      <c r="E4269">
        <v>2.16932629863636</v>
      </c>
      <c r="F4269">
        <v>2.40235472060197</v>
      </c>
    </row>
    <row r="4270" spans="1:6" x14ac:dyDescent="0.25">
      <c r="A4270">
        <v>43</v>
      </c>
      <c r="B4270" t="s">
        <v>6</v>
      </c>
      <c r="C4270">
        <v>2063</v>
      </c>
      <c r="D4270">
        <v>75</v>
      </c>
      <c r="E4270">
        <v>0.39624805255649997</v>
      </c>
      <c r="F4270">
        <v>2.64333086788255</v>
      </c>
    </row>
    <row r="4271" spans="1:6" x14ac:dyDescent="0.25">
      <c r="A4271">
        <v>43</v>
      </c>
      <c r="B4271" t="s">
        <v>6</v>
      </c>
      <c r="C4271">
        <v>2063</v>
      </c>
      <c r="D4271">
        <v>95</v>
      </c>
      <c r="E4271">
        <v>-1.8089249609003799</v>
      </c>
      <c r="F4271">
        <v>3.0238553914608</v>
      </c>
    </row>
    <row r="4272" spans="1:6" x14ac:dyDescent="0.25">
      <c r="A4272">
        <v>44</v>
      </c>
      <c r="B4272" t="s">
        <v>6</v>
      </c>
      <c r="C4272">
        <v>2063</v>
      </c>
      <c r="D4272">
        <v>50</v>
      </c>
      <c r="E4272">
        <v>2.3868220568498999</v>
      </c>
      <c r="F4272">
        <v>2.4336480579545698</v>
      </c>
    </row>
    <row r="4273" spans="1:6" x14ac:dyDescent="0.25">
      <c r="A4273">
        <v>44</v>
      </c>
      <c r="B4273" t="s">
        <v>6</v>
      </c>
      <c r="C4273">
        <v>2063</v>
      </c>
      <c r="D4273">
        <v>75</v>
      </c>
      <c r="E4273">
        <v>0.70208628015833596</v>
      </c>
      <c r="F4273">
        <v>2.6919172660252899</v>
      </c>
    </row>
    <row r="4274" spans="1:6" x14ac:dyDescent="0.25">
      <c r="A4274">
        <v>44</v>
      </c>
      <c r="B4274" t="s">
        <v>6</v>
      </c>
      <c r="C4274">
        <v>2063</v>
      </c>
      <c r="D4274">
        <v>95</v>
      </c>
      <c r="E4274">
        <v>-1.9280265745053899</v>
      </c>
      <c r="F4274">
        <v>3.0027174800114902</v>
      </c>
    </row>
    <row r="4275" spans="1:6" x14ac:dyDescent="0.25">
      <c r="A4275">
        <v>45</v>
      </c>
      <c r="B4275" t="s">
        <v>6</v>
      </c>
      <c r="C4275">
        <v>2063</v>
      </c>
      <c r="D4275">
        <v>50</v>
      </c>
      <c r="E4275">
        <v>2.40565540750534</v>
      </c>
      <c r="F4275">
        <v>2.4287974896648499</v>
      </c>
    </row>
    <row r="4276" spans="1:6" x14ac:dyDescent="0.25">
      <c r="A4276">
        <v>45</v>
      </c>
      <c r="B4276" t="s">
        <v>6</v>
      </c>
      <c r="C4276">
        <v>2063</v>
      </c>
      <c r="D4276">
        <v>75</v>
      </c>
      <c r="E4276">
        <v>0.87224529114521898</v>
      </c>
      <c r="F4276">
        <v>2.7031030024728202</v>
      </c>
    </row>
    <row r="4277" spans="1:6" x14ac:dyDescent="0.25">
      <c r="A4277">
        <v>45</v>
      </c>
      <c r="B4277" t="s">
        <v>6</v>
      </c>
      <c r="C4277">
        <v>2063</v>
      </c>
      <c r="D4277">
        <v>95</v>
      </c>
      <c r="E4277">
        <v>-1.9141246096312201</v>
      </c>
      <c r="F4277">
        <v>2.9946957240660099</v>
      </c>
    </row>
    <row r="4278" spans="1:6" x14ac:dyDescent="0.25">
      <c r="A4278">
        <v>46</v>
      </c>
      <c r="B4278" t="s">
        <v>6</v>
      </c>
      <c r="C4278">
        <v>2063</v>
      </c>
      <c r="D4278">
        <v>50</v>
      </c>
      <c r="E4278">
        <v>2.2838986273753901</v>
      </c>
      <c r="F4278">
        <v>2.4257122968664202</v>
      </c>
    </row>
    <row r="4279" spans="1:6" x14ac:dyDescent="0.25">
      <c r="A4279">
        <v>46</v>
      </c>
      <c r="B4279" t="s">
        <v>6</v>
      </c>
      <c r="C4279">
        <v>2063</v>
      </c>
      <c r="D4279">
        <v>75</v>
      </c>
      <c r="E4279">
        <v>0.54387850398711701</v>
      </c>
      <c r="F4279">
        <v>2.6678985689372401</v>
      </c>
    </row>
    <row r="4280" spans="1:6" x14ac:dyDescent="0.25">
      <c r="A4280">
        <v>46</v>
      </c>
      <c r="B4280" t="s">
        <v>6</v>
      </c>
      <c r="C4280">
        <v>2063</v>
      </c>
      <c r="D4280">
        <v>95</v>
      </c>
      <c r="E4280">
        <v>-1.8961553486062199</v>
      </c>
      <c r="F4280">
        <v>3.0056728036604299</v>
      </c>
    </row>
    <row r="4281" spans="1:6" x14ac:dyDescent="0.25">
      <c r="A4281">
        <v>47</v>
      </c>
      <c r="B4281" t="s">
        <v>6</v>
      </c>
      <c r="C4281">
        <v>2063</v>
      </c>
      <c r="D4281">
        <v>50</v>
      </c>
      <c r="E4281">
        <v>2.2757589203342201</v>
      </c>
      <c r="F4281">
        <v>2.41758324860547</v>
      </c>
    </row>
    <row r="4282" spans="1:6" x14ac:dyDescent="0.25">
      <c r="A4282">
        <v>47</v>
      </c>
      <c r="B4282" t="s">
        <v>6</v>
      </c>
      <c r="C4282">
        <v>2063</v>
      </c>
      <c r="D4282">
        <v>75</v>
      </c>
      <c r="E4282">
        <v>0.72457167586341398</v>
      </c>
      <c r="F4282">
        <v>2.6917221207483899</v>
      </c>
    </row>
    <row r="4283" spans="1:6" x14ac:dyDescent="0.25">
      <c r="A4283">
        <v>47</v>
      </c>
      <c r="B4283" t="s">
        <v>6</v>
      </c>
      <c r="C4283">
        <v>2063</v>
      </c>
      <c r="D4283">
        <v>95</v>
      </c>
      <c r="E4283">
        <v>-2.1296058533616402</v>
      </c>
      <c r="F4283">
        <v>2.9632648544562299</v>
      </c>
    </row>
    <row r="4284" spans="1:6" x14ac:dyDescent="0.25">
      <c r="A4284">
        <v>48</v>
      </c>
      <c r="B4284" t="s">
        <v>6</v>
      </c>
      <c r="C4284">
        <v>2063</v>
      </c>
      <c r="D4284">
        <v>50</v>
      </c>
      <c r="E4284">
        <v>2.39702389630046</v>
      </c>
      <c r="F4284">
        <v>2.4337794188393902</v>
      </c>
    </row>
    <row r="4285" spans="1:6" x14ac:dyDescent="0.25">
      <c r="A4285">
        <v>48</v>
      </c>
      <c r="B4285" t="s">
        <v>6</v>
      </c>
      <c r="C4285">
        <v>2063</v>
      </c>
      <c r="D4285">
        <v>75</v>
      </c>
      <c r="E4285">
        <v>0.74834221436626303</v>
      </c>
      <c r="F4285">
        <v>2.6915647297714198</v>
      </c>
    </row>
    <row r="4286" spans="1:6" x14ac:dyDescent="0.25">
      <c r="A4286">
        <v>48</v>
      </c>
      <c r="B4286" t="s">
        <v>6</v>
      </c>
      <c r="C4286">
        <v>2063</v>
      </c>
      <c r="D4286">
        <v>95</v>
      </c>
      <c r="E4286">
        <v>-1.93103231541364</v>
      </c>
      <c r="F4286">
        <v>2.9933629775948498</v>
      </c>
    </row>
    <row r="4287" spans="1:6" x14ac:dyDescent="0.25">
      <c r="A4287">
        <v>49</v>
      </c>
      <c r="B4287" t="s">
        <v>6</v>
      </c>
      <c r="C4287">
        <v>2063</v>
      </c>
      <c r="D4287">
        <v>50</v>
      </c>
      <c r="E4287">
        <v>2.26778887362308</v>
      </c>
      <c r="F4287">
        <v>2.4175163308804399</v>
      </c>
    </row>
    <row r="4288" spans="1:6" x14ac:dyDescent="0.25">
      <c r="A4288">
        <v>49</v>
      </c>
      <c r="B4288" t="s">
        <v>6</v>
      </c>
      <c r="C4288">
        <v>2063</v>
      </c>
      <c r="D4288">
        <v>75</v>
      </c>
      <c r="E4288">
        <v>0.51961740013507596</v>
      </c>
      <c r="F4288">
        <v>2.6632996688524</v>
      </c>
    </row>
    <row r="4289" spans="1:6" x14ac:dyDescent="0.25">
      <c r="A4289">
        <v>49</v>
      </c>
      <c r="B4289" t="s">
        <v>6</v>
      </c>
      <c r="C4289">
        <v>2063</v>
      </c>
      <c r="D4289">
        <v>95</v>
      </c>
      <c r="E4289">
        <v>-2.2395534075355901</v>
      </c>
      <c r="F4289">
        <v>2.9580588638692702</v>
      </c>
    </row>
    <row r="4290" spans="1:6" x14ac:dyDescent="0.25">
      <c r="A4290">
        <v>50</v>
      </c>
      <c r="B4290" t="s">
        <v>6</v>
      </c>
      <c r="C4290">
        <v>2063</v>
      </c>
      <c r="D4290">
        <v>50</v>
      </c>
      <c r="E4290">
        <v>2.1391207333781899</v>
      </c>
      <c r="F4290">
        <v>2.4006687578477099</v>
      </c>
    </row>
    <row r="4291" spans="1:6" x14ac:dyDescent="0.25">
      <c r="A4291">
        <v>50</v>
      </c>
      <c r="B4291" t="s">
        <v>6</v>
      </c>
      <c r="C4291">
        <v>2063</v>
      </c>
      <c r="D4291">
        <v>75</v>
      </c>
      <c r="E4291">
        <v>0.61654294005032195</v>
      </c>
      <c r="F4291">
        <v>2.67277236893923</v>
      </c>
    </row>
    <row r="4292" spans="1:6" x14ac:dyDescent="0.25">
      <c r="A4292">
        <v>50</v>
      </c>
      <c r="B4292" t="s">
        <v>6</v>
      </c>
      <c r="C4292">
        <v>2063</v>
      </c>
      <c r="D4292">
        <v>95</v>
      </c>
      <c r="E4292">
        <v>-2.1250950809696301</v>
      </c>
      <c r="F4292">
        <v>2.97007693388518</v>
      </c>
    </row>
    <row r="4293" spans="1:6" x14ac:dyDescent="0.25">
      <c r="A4293">
        <v>51</v>
      </c>
      <c r="B4293" t="s">
        <v>6</v>
      </c>
      <c r="C4293">
        <v>2063</v>
      </c>
      <c r="D4293">
        <v>50</v>
      </c>
      <c r="E4293">
        <v>2.20427943627912</v>
      </c>
      <c r="F4293">
        <v>2.41124705144184</v>
      </c>
    </row>
    <row r="4294" spans="1:6" x14ac:dyDescent="0.25">
      <c r="A4294">
        <v>51</v>
      </c>
      <c r="B4294" t="s">
        <v>6</v>
      </c>
      <c r="C4294">
        <v>2063</v>
      </c>
      <c r="D4294">
        <v>75</v>
      </c>
      <c r="E4294">
        <v>0.81303588495307</v>
      </c>
      <c r="F4294">
        <v>2.7035982535082801</v>
      </c>
    </row>
    <row r="4295" spans="1:6" x14ac:dyDescent="0.25">
      <c r="A4295">
        <v>51</v>
      </c>
      <c r="B4295" t="s">
        <v>6</v>
      </c>
      <c r="C4295">
        <v>2063</v>
      </c>
      <c r="D4295">
        <v>95</v>
      </c>
      <c r="E4295">
        <v>-1.9393528324350799</v>
      </c>
      <c r="F4295">
        <v>2.9914138649097102</v>
      </c>
    </row>
    <row r="4296" spans="1:6" x14ac:dyDescent="0.25">
      <c r="A4296">
        <v>52</v>
      </c>
      <c r="B4296" t="s">
        <v>6</v>
      </c>
      <c r="C4296">
        <v>2063</v>
      </c>
      <c r="D4296">
        <v>50</v>
      </c>
      <c r="E4296">
        <v>2.2822961095345402</v>
      </c>
      <c r="F4296">
        <v>2.4246933186194899</v>
      </c>
    </row>
    <row r="4297" spans="1:6" x14ac:dyDescent="0.25">
      <c r="A4297">
        <v>52</v>
      </c>
      <c r="B4297" t="s">
        <v>6</v>
      </c>
      <c r="C4297">
        <v>2063</v>
      </c>
      <c r="D4297">
        <v>75</v>
      </c>
      <c r="E4297">
        <v>0.61030837309726804</v>
      </c>
      <c r="F4297">
        <v>2.67913730371097</v>
      </c>
    </row>
    <row r="4298" spans="1:6" x14ac:dyDescent="0.25">
      <c r="A4298">
        <v>52</v>
      </c>
      <c r="B4298" t="s">
        <v>6</v>
      </c>
      <c r="C4298">
        <v>2063</v>
      </c>
      <c r="D4298">
        <v>95</v>
      </c>
      <c r="E4298">
        <v>-1.9799455002034401</v>
      </c>
      <c r="F4298">
        <v>2.9924465235137201</v>
      </c>
    </row>
    <row r="4299" spans="1:6" x14ac:dyDescent="0.25">
      <c r="A4299">
        <v>53</v>
      </c>
      <c r="B4299" t="s">
        <v>6</v>
      </c>
      <c r="C4299">
        <v>2063</v>
      </c>
      <c r="D4299">
        <v>50</v>
      </c>
      <c r="E4299">
        <v>2.2659964393391698</v>
      </c>
      <c r="F4299">
        <v>2.4140499510004001</v>
      </c>
    </row>
    <row r="4300" spans="1:6" x14ac:dyDescent="0.25">
      <c r="A4300">
        <v>53</v>
      </c>
      <c r="B4300" t="s">
        <v>6</v>
      </c>
      <c r="C4300">
        <v>2063</v>
      </c>
      <c r="D4300">
        <v>75</v>
      </c>
      <c r="E4300">
        <v>0.77347895650543497</v>
      </c>
      <c r="F4300">
        <v>2.6967034463253299</v>
      </c>
    </row>
    <row r="4301" spans="1:6" x14ac:dyDescent="0.25">
      <c r="A4301">
        <v>53</v>
      </c>
      <c r="B4301" t="s">
        <v>6</v>
      </c>
      <c r="C4301">
        <v>2063</v>
      </c>
      <c r="D4301">
        <v>95</v>
      </c>
      <c r="E4301">
        <v>-1.8518093025462901</v>
      </c>
      <c r="F4301">
        <v>3.0082212976977698</v>
      </c>
    </row>
    <row r="4302" spans="1:6" x14ac:dyDescent="0.25">
      <c r="A4302">
        <v>54</v>
      </c>
      <c r="B4302" t="s">
        <v>6</v>
      </c>
      <c r="C4302">
        <v>2063</v>
      </c>
      <c r="D4302">
        <v>50</v>
      </c>
      <c r="E4302">
        <v>2.2702480703128201</v>
      </c>
      <c r="F4302">
        <v>2.4167883306423099</v>
      </c>
    </row>
    <row r="4303" spans="1:6" x14ac:dyDescent="0.25">
      <c r="A4303">
        <v>54</v>
      </c>
      <c r="B4303" t="s">
        <v>6</v>
      </c>
      <c r="C4303">
        <v>2063</v>
      </c>
      <c r="D4303">
        <v>75</v>
      </c>
      <c r="E4303">
        <v>0.65920230068294805</v>
      </c>
      <c r="F4303">
        <v>2.6877310319081502</v>
      </c>
    </row>
    <row r="4304" spans="1:6" x14ac:dyDescent="0.25">
      <c r="A4304">
        <v>54</v>
      </c>
      <c r="B4304" t="s">
        <v>6</v>
      </c>
      <c r="C4304">
        <v>2063</v>
      </c>
      <c r="D4304">
        <v>95</v>
      </c>
      <c r="E4304">
        <v>-1.8447861220701101</v>
      </c>
      <c r="F4304">
        <v>3.0092790755598902</v>
      </c>
    </row>
    <row r="4305" spans="1:6" x14ac:dyDescent="0.25">
      <c r="A4305">
        <v>55</v>
      </c>
      <c r="B4305" t="s">
        <v>6</v>
      </c>
      <c r="C4305">
        <v>2063</v>
      </c>
      <c r="D4305">
        <v>50</v>
      </c>
      <c r="E4305">
        <v>2.1929415479288599</v>
      </c>
      <c r="F4305">
        <v>2.4073687750389299</v>
      </c>
    </row>
    <row r="4306" spans="1:6" x14ac:dyDescent="0.25">
      <c r="A4306">
        <v>55</v>
      </c>
      <c r="B4306" t="s">
        <v>6</v>
      </c>
      <c r="C4306">
        <v>2063</v>
      </c>
      <c r="D4306">
        <v>75</v>
      </c>
      <c r="E4306">
        <v>0.61414460243257896</v>
      </c>
      <c r="F4306">
        <v>2.6727850980757202</v>
      </c>
    </row>
    <row r="4307" spans="1:6" x14ac:dyDescent="0.25">
      <c r="A4307">
        <v>55</v>
      </c>
      <c r="B4307" t="s">
        <v>6</v>
      </c>
      <c r="C4307">
        <v>2063</v>
      </c>
      <c r="D4307">
        <v>95</v>
      </c>
      <c r="E4307">
        <v>-1.7792746687965399</v>
      </c>
      <c r="F4307">
        <v>3.0225145786187202</v>
      </c>
    </row>
    <row r="4308" spans="1:6" x14ac:dyDescent="0.25">
      <c r="A4308">
        <v>56</v>
      </c>
      <c r="B4308" t="s">
        <v>6</v>
      </c>
      <c r="C4308">
        <v>2063</v>
      </c>
      <c r="D4308">
        <v>50</v>
      </c>
      <c r="E4308">
        <v>2.1720398435052699</v>
      </c>
      <c r="F4308">
        <v>2.3989835769641901</v>
      </c>
    </row>
    <row r="4309" spans="1:6" x14ac:dyDescent="0.25">
      <c r="A4309">
        <v>56</v>
      </c>
      <c r="B4309" t="s">
        <v>6</v>
      </c>
      <c r="C4309">
        <v>2063</v>
      </c>
      <c r="D4309">
        <v>75</v>
      </c>
      <c r="E4309">
        <v>0.515522263128804</v>
      </c>
      <c r="F4309">
        <v>2.66066642776254</v>
      </c>
    </row>
    <row r="4310" spans="1:6" x14ac:dyDescent="0.25">
      <c r="A4310">
        <v>56</v>
      </c>
      <c r="B4310" t="s">
        <v>6</v>
      </c>
      <c r="C4310">
        <v>2063</v>
      </c>
      <c r="D4310">
        <v>95</v>
      </c>
      <c r="E4310">
        <v>-1.9016285786751499</v>
      </c>
      <c r="F4310">
        <v>2.9981819033622301</v>
      </c>
    </row>
    <row r="4311" spans="1:6" x14ac:dyDescent="0.25">
      <c r="A4311">
        <v>57</v>
      </c>
      <c r="B4311" t="s">
        <v>6</v>
      </c>
      <c r="C4311">
        <v>2063</v>
      </c>
      <c r="D4311">
        <v>50</v>
      </c>
      <c r="E4311">
        <v>2.3287574562008801</v>
      </c>
      <c r="F4311">
        <v>2.4227790291048401</v>
      </c>
    </row>
    <row r="4312" spans="1:6" x14ac:dyDescent="0.25">
      <c r="A4312">
        <v>57</v>
      </c>
      <c r="B4312" t="s">
        <v>6</v>
      </c>
      <c r="C4312">
        <v>2063</v>
      </c>
      <c r="D4312">
        <v>75</v>
      </c>
      <c r="E4312">
        <v>0.77127548095514897</v>
      </c>
      <c r="F4312">
        <v>2.6922037343711298</v>
      </c>
    </row>
    <row r="4313" spans="1:6" x14ac:dyDescent="0.25">
      <c r="A4313">
        <v>57</v>
      </c>
      <c r="B4313" t="s">
        <v>6</v>
      </c>
      <c r="C4313">
        <v>2063</v>
      </c>
      <c r="D4313">
        <v>95</v>
      </c>
      <c r="E4313">
        <v>-2.0422136725128501</v>
      </c>
      <c r="F4313">
        <v>2.9799082142617701</v>
      </c>
    </row>
    <row r="4314" spans="1:6" x14ac:dyDescent="0.25">
      <c r="A4314">
        <v>58</v>
      </c>
      <c r="B4314" t="s">
        <v>6</v>
      </c>
      <c r="C4314">
        <v>2063</v>
      </c>
      <c r="D4314">
        <v>50</v>
      </c>
      <c r="E4314">
        <v>2.2832394894649499</v>
      </c>
      <c r="F4314">
        <v>2.4152140369294202</v>
      </c>
    </row>
    <row r="4315" spans="1:6" x14ac:dyDescent="0.25">
      <c r="A4315">
        <v>58</v>
      </c>
      <c r="B4315" t="s">
        <v>6</v>
      </c>
      <c r="C4315">
        <v>2063</v>
      </c>
      <c r="D4315">
        <v>75</v>
      </c>
      <c r="E4315">
        <v>0.61209093257218605</v>
      </c>
      <c r="F4315">
        <v>2.6728580713166599</v>
      </c>
    </row>
    <row r="4316" spans="1:6" x14ac:dyDescent="0.25">
      <c r="A4316">
        <v>58</v>
      </c>
      <c r="B4316" t="s">
        <v>6</v>
      </c>
      <c r="C4316">
        <v>2063</v>
      </c>
      <c r="D4316">
        <v>95</v>
      </c>
      <c r="E4316">
        <v>-1.9325952419239001</v>
      </c>
      <c r="F4316">
        <v>2.9970081171941301</v>
      </c>
    </row>
    <row r="4317" spans="1:6" x14ac:dyDescent="0.25">
      <c r="A4317">
        <v>59</v>
      </c>
      <c r="B4317" t="s">
        <v>6</v>
      </c>
      <c r="C4317">
        <v>2063</v>
      </c>
      <c r="D4317">
        <v>50</v>
      </c>
      <c r="E4317">
        <v>2.26215576364533</v>
      </c>
      <c r="F4317">
        <v>2.4138243705657199</v>
      </c>
    </row>
    <row r="4318" spans="1:6" x14ac:dyDescent="0.25">
      <c r="A4318">
        <v>59</v>
      </c>
      <c r="B4318" t="s">
        <v>6</v>
      </c>
      <c r="C4318">
        <v>2063</v>
      </c>
      <c r="D4318">
        <v>75</v>
      </c>
      <c r="E4318">
        <v>0.73599458886688396</v>
      </c>
      <c r="F4318">
        <v>2.6915057346631599</v>
      </c>
    </row>
    <row r="4319" spans="1:6" x14ac:dyDescent="0.25">
      <c r="A4319">
        <v>59</v>
      </c>
      <c r="B4319" t="s">
        <v>6</v>
      </c>
      <c r="C4319">
        <v>2063</v>
      </c>
      <c r="D4319">
        <v>95</v>
      </c>
      <c r="E4319">
        <v>-1.8001638133947599</v>
      </c>
      <c r="F4319">
        <v>3.0172128184139901</v>
      </c>
    </row>
    <row r="4320" spans="1:6" x14ac:dyDescent="0.25">
      <c r="A4320">
        <v>60</v>
      </c>
      <c r="B4320" t="s">
        <v>6</v>
      </c>
      <c r="C4320">
        <v>2063</v>
      </c>
      <c r="D4320">
        <v>50</v>
      </c>
      <c r="E4320">
        <v>2.4907892049667399</v>
      </c>
      <c r="F4320">
        <v>2.4499268883091001</v>
      </c>
    </row>
    <row r="4321" spans="1:6" x14ac:dyDescent="0.25">
      <c r="A4321">
        <v>60</v>
      </c>
      <c r="B4321" t="s">
        <v>6</v>
      </c>
      <c r="C4321">
        <v>2063</v>
      </c>
      <c r="D4321">
        <v>75</v>
      </c>
      <c r="E4321">
        <v>0.77402589568913904</v>
      </c>
      <c r="F4321">
        <v>2.6987830833750301</v>
      </c>
    </row>
    <row r="4322" spans="1:6" x14ac:dyDescent="0.25">
      <c r="A4322">
        <v>60</v>
      </c>
      <c r="B4322" t="s">
        <v>6</v>
      </c>
      <c r="C4322">
        <v>2063</v>
      </c>
      <c r="D4322">
        <v>95</v>
      </c>
      <c r="E4322">
        <v>-1.8478463271016601</v>
      </c>
      <c r="F4322">
        <v>3.00990856487789</v>
      </c>
    </row>
    <row r="4323" spans="1:6" x14ac:dyDescent="0.25">
      <c r="A4323">
        <v>1</v>
      </c>
      <c r="B4323" t="s">
        <v>6</v>
      </c>
      <c r="C4323">
        <v>2064</v>
      </c>
      <c r="D4323">
        <v>50</v>
      </c>
      <c r="E4323">
        <v>2.3158482850498898</v>
      </c>
      <c r="F4323">
        <v>2.4554252179836502</v>
      </c>
    </row>
    <row r="4324" spans="1:6" x14ac:dyDescent="0.25">
      <c r="A4324">
        <v>1</v>
      </c>
      <c r="B4324" t="s">
        <v>6</v>
      </c>
      <c r="C4324">
        <v>2064</v>
      </c>
      <c r="D4324">
        <v>75</v>
      </c>
      <c r="E4324">
        <v>0.99445064528896898</v>
      </c>
      <c r="F4324">
        <v>2.77613424670617</v>
      </c>
    </row>
    <row r="4325" spans="1:6" x14ac:dyDescent="0.25">
      <c r="A4325">
        <v>1</v>
      </c>
      <c r="B4325" t="s">
        <v>6</v>
      </c>
      <c r="C4325">
        <v>2064</v>
      </c>
      <c r="D4325">
        <v>95</v>
      </c>
      <c r="E4325">
        <v>-2.0535028631627101</v>
      </c>
      <c r="F4325">
        <v>3.05870742088748</v>
      </c>
    </row>
    <row r="4326" spans="1:6" x14ac:dyDescent="0.25">
      <c r="A4326">
        <v>2</v>
      </c>
      <c r="B4326" t="s">
        <v>6</v>
      </c>
      <c r="C4326">
        <v>2064</v>
      </c>
      <c r="D4326">
        <v>50</v>
      </c>
      <c r="E4326">
        <v>2.3539964124892401</v>
      </c>
      <c r="F4326">
        <v>2.4628935875895999</v>
      </c>
    </row>
    <row r="4327" spans="1:6" x14ac:dyDescent="0.25">
      <c r="A4327">
        <v>2</v>
      </c>
      <c r="B4327" t="s">
        <v>6</v>
      </c>
      <c r="C4327">
        <v>2064</v>
      </c>
      <c r="D4327">
        <v>75</v>
      </c>
      <c r="E4327">
        <v>0.66652791241568099</v>
      </c>
      <c r="F4327">
        <v>2.7289970629866001</v>
      </c>
    </row>
    <row r="4328" spans="1:6" x14ac:dyDescent="0.25">
      <c r="A4328">
        <v>2</v>
      </c>
      <c r="B4328" t="s">
        <v>6</v>
      </c>
      <c r="C4328">
        <v>2064</v>
      </c>
      <c r="D4328">
        <v>95</v>
      </c>
      <c r="E4328">
        <v>-2.2379827582035201</v>
      </c>
      <c r="F4328">
        <v>3.0095963396824201</v>
      </c>
    </row>
    <row r="4329" spans="1:6" x14ac:dyDescent="0.25">
      <c r="A4329">
        <v>3</v>
      </c>
      <c r="B4329" t="s">
        <v>6</v>
      </c>
      <c r="C4329">
        <v>2064</v>
      </c>
      <c r="D4329">
        <v>50</v>
      </c>
      <c r="E4329">
        <v>2.4224623103679401</v>
      </c>
      <c r="F4329">
        <v>2.4715871550193902</v>
      </c>
    </row>
    <row r="4330" spans="1:6" x14ac:dyDescent="0.25">
      <c r="A4330">
        <v>3</v>
      </c>
      <c r="B4330" t="s">
        <v>6</v>
      </c>
      <c r="C4330">
        <v>2064</v>
      </c>
      <c r="D4330">
        <v>75</v>
      </c>
      <c r="E4330">
        <v>0.74508658458850696</v>
      </c>
      <c r="F4330">
        <v>2.7396585738188999</v>
      </c>
    </row>
    <row r="4331" spans="1:6" x14ac:dyDescent="0.25">
      <c r="A4331">
        <v>3</v>
      </c>
      <c r="B4331" t="s">
        <v>6</v>
      </c>
      <c r="C4331">
        <v>2064</v>
      </c>
      <c r="D4331">
        <v>95</v>
      </c>
      <c r="E4331">
        <v>-2.0545785614947398</v>
      </c>
      <c r="F4331">
        <v>3.03975073196347</v>
      </c>
    </row>
    <row r="4332" spans="1:6" x14ac:dyDescent="0.25">
      <c r="A4332">
        <v>4</v>
      </c>
      <c r="B4332" t="s">
        <v>6</v>
      </c>
      <c r="C4332">
        <v>2064</v>
      </c>
      <c r="D4332">
        <v>50</v>
      </c>
      <c r="E4332">
        <v>2.3869830640354901</v>
      </c>
      <c r="F4332">
        <v>2.4699888896696098</v>
      </c>
    </row>
    <row r="4333" spans="1:6" x14ac:dyDescent="0.25">
      <c r="A4333">
        <v>4</v>
      </c>
      <c r="B4333" t="s">
        <v>6</v>
      </c>
      <c r="C4333">
        <v>2064</v>
      </c>
      <c r="D4333">
        <v>75</v>
      </c>
      <c r="E4333">
        <v>0.67077577318196702</v>
      </c>
      <c r="F4333">
        <v>2.7223051962803901</v>
      </c>
    </row>
    <row r="4334" spans="1:6" x14ac:dyDescent="0.25">
      <c r="A4334">
        <v>4</v>
      </c>
      <c r="B4334" t="s">
        <v>6</v>
      </c>
      <c r="C4334">
        <v>2064</v>
      </c>
      <c r="D4334">
        <v>95</v>
      </c>
      <c r="E4334">
        <v>-2.3023845546044299</v>
      </c>
      <c r="F4334">
        <v>2.9989436818667001</v>
      </c>
    </row>
    <row r="4335" spans="1:6" x14ac:dyDescent="0.25">
      <c r="A4335">
        <v>5</v>
      </c>
      <c r="B4335" t="s">
        <v>6</v>
      </c>
      <c r="C4335">
        <v>2064</v>
      </c>
      <c r="D4335">
        <v>50</v>
      </c>
      <c r="E4335">
        <v>2.2953864736429499</v>
      </c>
      <c r="F4335">
        <v>2.4606427157528099</v>
      </c>
    </row>
    <row r="4336" spans="1:6" x14ac:dyDescent="0.25">
      <c r="A4336">
        <v>5</v>
      </c>
      <c r="B4336" t="s">
        <v>6</v>
      </c>
      <c r="C4336">
        <v>2064</v>
      </c>
      <c r="D4336">
        <v>75</v>
      </c>
      <c r="E4336">
        <v>0.77398822351587704</v>
      </c>
      <c r="F4336">
        <v>2.7459304832320899</v>
      </c>
    </row>
    <row r="4337" spans="1:6" x14ac:dyDescent="0.25">
      <c r="A4337">
        <v>5</v>
      </c>
      <c r="B4337" t="s">
        <v>6</v>
      </c>
      <c r="C4337">
        <v>2064</v>
      </c>
      <c r="D4337">
        <v>95</v>
      </c>
      <c r="E4337">
        <v>-2.1438115997815399</v>
      </c>
      <c r="F4337">
        <v>3.0413855338419</v>
      </c>
    </row>
    <row r="4338" spans="1:6" x14ac:dyDescent="0.25">
      <c r="A4338">
        <v>6</v>
      </c>
      <c r="B4338" t="s">
        <v>6</v>
      </c>
      <c r="C4338">
        <v>2064</v>
      </c>
      <c r="D4338">
        <v>50</v>
      </c>
      <c r="E4338">
        <v>2.2961221867431001</v>
      </c>
      <c r="F4338">
        <v>2.4555999226016998</v>
      </c>
    </row>
    <row r="4339" spans="1:6" x14ac:dyDescent="0.25">
      <c r="A4339">
        <v>6</v>
      </c>
      <c r="B4339" t="s">
        <v>6</v>
      </c>
      <c r="C4339">
        <v>2064</v>
      </c>
      <c r="D4339">
        <v>75</v>
      </c>
      <c r="E4339">
        <v>0.922782410585541</v>
      </c>
      <c r="F4339">
        <v>2.7604284969091601</v>
      </c>
    </row>
    <row r="4340" spans="1:6" x14ac:dyDescent="0.25">
      <c r="A4340">
        <v>6</v>
      </c>
      <c r="B4340" t="s">
        <v>6</v>
      </c>
      <c r="C4340">
        <v>2064</v>
      </c>
      <c r="D4340">
        <v>95</v>
      </c>
      <c r="E4340">
        <v>-2.19423938094371</v>
      </c>
      <c r="F4340">
        <v>3.02726157737193</v>
      </c>
    </row>
    <row r="4341" spans="1:6" x14ac:dyDescent="0.25">
      <c r="A4341">
        <v>7</v>
      </c>
      <c r="B4341" t="s">
        <v>6</v>
      </c>
      <c r="C4341">
        <v>2064</v>
      </c>
      <c r="D4341">
        <v>50</v>
      </c>
      <c r="E4341">
        <v>2.3281678761037798</v>
      </c>
      <c r="F4341">
        <v>2.4625398650275798</v>
      </c>
    </row>
    <row r="4342" spans="1:6" x14ac:dyDescent="0.25">
      <c r="A4342">
        <v>7</v>
      </c>
      <c r="B4342" t="s">
        <v>6</v>
      </c>
      <c r="C4342">
        <v>2064</v>
      </c>
      <c r="D4342">
        <v>75</v>
      </c>
      <c r="E4342">
        <v>0.57399505003736095</v>
      </c>
      <c r="F4342">
        <v>2.7150921506349999</v>
      </c>
    </row>
    <row r="4343" spans="1:6" x14ac:dyDescent="0.25">
      <c r="A4343">
        <v>7</v>
      </c>
      <c r="B4343" t="s">
        <v>6</v>
      </c>
      <c r="C4343">
        <v>2064</v>
      </c>
      <c r="D4343">
        <v>95</v>
      </c>
      <c r="E4343">
        <v>-2.3017345410777099</v>
      </c>
      <c r="F4343">
        <v>3.0106478756866499</v>
      </c>
    </row>
    <row r="4344" spans="1:6" x14ac:dyDescent="0.25">
      <c r="A4344">
        <v>8</v>
      </c>
      <c r="B4344" t="s">
        <v>6</v>
      </c>
      <c r="C4344">
        <v>2064</v>
      </c>
      <c r="D4344">
        <v>50</v>
      </c>
      <c r="E4344">
        <v>2.2085738045393799</v>
      </c>
      <c r="F4344">
        <v>2.43764631212342</v>
      </c>
    </row>
    <row r="4345" spans="1:6" x14ac:dyDescent="0.25">
      <c r="A4345">
        <v>8</v>
      </c>
      <c r="B4345" t="s">
        <v>6</v>
      </c>
      <c r="C4345">
        <v>2064</v>
      </c>
      <c r="D4345">
        <v>75</v>
      </c>
      <c r="E4345">
        <v>0.571832542833832</v>
      </c>
      <c r="F4345">
        <v>2.7096832969675901</v>
      </c>
    </row>
    <row r="4346" spans="1:6" x14ac:dyDescent="0.25">
      <c r="A4346">
        <v>8</v>
      </c>
      <c r="B4346" t="s">
        <v>6</v>
      </c>
      <c r="C4346">
        <v>2064</v>
      </c>
      <c r="D4346">
        <v>95</v>
      </c>
      <c r="E4346">
        <v>-2.2279933358144999</v>
      </c>
      <c r="F4346">
        <v>3.0070406412969302</v>
      </c>
    </row>
    <row r="4347" spans="1:6" x14ac:dyDescent="0.25">
      <c r="A4347">
        <v>9</v>
      </c>
      <c r="B4347" t="s">
        <v>6</v>
      </c>
      <c r="C4347">
        <v>2064</v>
      </c>
      <c r="D4347">
        <v>50</v>
      </c>
      <c r="E4347">
        <v>2.2624269436170099</v>
      </c>
      <c r="F4347">
        <v>2.44491828487106</v>
      </c>
    </row>
    <row r="4348" spans="1:6" x14ac:dyDescent="0.25">
      <c r="A4348">
        <v>9</v>
      </c>
      <c r="B4348" t="s">
        <v>6</v>
      </c>
      <c r="C4348">
        <v>2064</v>
      </c>
      <c r="D4348">
        <v>75</v>
      </c>
      <c r="E4348">
        <v>0.451474525703975</v>
      </c>
      <c r="F4348">
        <v>2.6976585381087799</v>
      </c>
    </row>
    <row r="4349" spans="1:6" x14ac:dyDescent="0.25">
      <c r="A4349">
        <v>9</v>
      </c>
      <c r="B4349" t="s">
        <v>6</v>
      </c>
      <c r="C4349">
        <v>2064</v>
      </c>
      <c r="D4349">
        <v>95</v>
      </c>
      <c r="E4349">
        <v>-2.09268550995513</v>
      </c>
      <c r="F4349">
        <v>3.0525499515115899</v>
      </c>
    </row>
    <row r="4350" spans="1:6" x14ac:dyDescent="0.25">
      <c r="A4350">
        <v>10</v>
      </c>
      <c r="B4350" t="s">
        <v>6</v>
      </c>
      <c r="C4350">
        <v>2064</v>
      </c>
      <c r="D4350">
        <v>50</v>
      </c>
      <c r="E4350">
        <v>2.35285282053457</v>
      </c>
      <c r="F4350">
        <v>2.46642309575082</v>
      </c>
    </row>
    <row r="4351" spans="1:6" x14ac:dyDescent="0.25">
      <c r="A4351">
        <v>10</v>
      </c>
      <c r="B4351" t="s">
        <v>6</v>
      </c>
      <c r="C4351">
        <v>2064</v>
      </c>
      <c r="D4351">
        <v>75</v>
      </c>
      <c r="E4351">
        <v>0.58139857423885899</v>
      </c>
      <c r="F4351">
        <v>2.7226304554683001</v>
      </c>
    </row>
    <row r="4352" spans="1:6" x14ac:dyDescent="0.25">
      <c r="A4352">
        <v>10</v>
      </c>
      <c r="B4352" t="s">
        <v>6</v>
      </c>
      <c r="C4352">
        <v>2064</v>
      </c>
      <c r="D4352">
        <v>95</v>
      </c>
      <c r="E4352">
        <v>-2.2939354333658701</v>
      </c>
      <c r="F4352">
        <v>3.0028004319152699</v>
      </c>
    </row>
    <row r="4353" spans="1:6" x14ac:dyDescent="0.25">
      <c r="A4353">
        <v>11</v>
      </c>
      <c r="B4353" t="s">
        <v>6</v>
      </c>
      <c r="C4353">
        <v>2064</v>
      </c>
      <c r="D4353">
        <v>50</v>
      </c>
      <c r="E4353">
        <v>2.2960738161349701</v>
      </c>
      <c r="F4353">
        <v>2.45491653601839</v>
      </c>
    </row>
    <row r="4354" spans="1:6" x14ac:dyDescent="0.25">
      <c r="A4354">
        <v>11</v>
      </c>
      <c r="B4354" t="s">
        <v>6</v>
      </c>
      <c r="C4354">
        <v>2064</v>
      </c>
      <c r="D4354">
        <v>75</v>
      </c>
      <c r="E4354">
        <v>0.82362597738804799</v>
      </c>
      <c r="F4354">
        <v>2.7476876528814</v>
      </c>
    </row>
    <row r="4355" spans="1:6" x14ac:dyDescent="0.25">
      <c r="A4355">
        <v>11</v>
      </c>
      <c r="B4355" t="s">
        <v>6</v>
      </c>
      <c r="C4355">
        <v>2064</v>
      </c>
      <c r="D4355">
        <v>95</v>
      </c>
      <c r="E4355">
        <v>-2.3026954516448401</v>
      </c>
      <c r="F4355">
        <v>2.9972138589973398</v>
      </c>
    </row>
    <row r="4356" spans="1:6" x14ac:dyDescent="0.25">
      <c r="A4356">
        <v>12</v>
      </c>
      <c r="B4356" t="s">
        <v>6</v>
      </c>
      <c r="C4356">
        <v>2064</v>
      </c>
      <c r="D4356">
        <v>50</v>
      </c>
      <c r="E4356">
        <v>2.4002687959688198</v>
      </c>
      <c r="F4356">
        <v>2.4721700739810202</v>
      </c>
    </row>
    <row r="4357" spans="1:6" x14ac:dyDescent="0.25">
      <c r="A4357">
        <v>12</v>
      </c>
      <c r="B4357" t="s">
        <v>6</v>
      </c>
      <c r="C4357">
        <v>2064</v>
      </c>
      <c r="D4357">
        <v>75</v>
      </c>
      <c r="E4357">
        <v>0.72451073863982696</v>
      </c>
      <c r="F4357">
        <v>2.7336767095330798</v>
      </c>
    </row>
    <row r="4358" spans="1:6" x14ac:dyDescent="0.25">
      <c r="A4358">
        <v>12</v>
      </c>
      <c r="B4358" t="s">
        <v>6</v>
      </c>
      <c r="C4358">
        <v>2064</v>
      </c>
      <c r="D4358">
        <v>95</v>
      </c>
      <c r="E4358">
        <v>-2.1353581570531999</v>
      </c>
      <c r="F4358">
        <v>3.0279976765847199</v>
      </c>
    </row>
    <row r="4359" spans="1:6" x14ac:dyDescent="0.25">
      <c r="A4359">
        <v>13</v>
      </c>
      <c r="B4359" t="s">
        <v>6</v>
      </c>
      <c r="C4359">
        <v>2064</v>
      </c>
      <c r="D4359">
        <v>50</v>
      </c>
      <c r="E4359">
        <v>2.4171614483774002</v>
      </c>
      <c r="F4359">
        <v>2.4696262598159202</v>
      </c>
    </row>
    <row r="4360" spans="1:6" x14ac:dyDescent="0.25">
      <c r="A4360">
        <v>13</v>
      </c>
      <c r="B4360" t="s">
        <v>6</v>
      </c>
      <c r="C4360">
        <v>2064</v>
      </c>
      <c r="D4360">
        <v>75</v>
      </c>
      <c r="E4360">
        <v>0.751805518184952</v>
      </c>
      <c r="F4360">
        <v>2.7410024444447001</v>
      </c>
    </row>
    <row r="4361" spans="1:6" x14ac:dyDescent="0.25">
      <c r="A4361">
        <v>13</v>
      </c>
      <c r="B4361" t="s">
        <v>6</v>
      </c>
      <c r="C4361">
        <v>2064</v>
      </c>
      <c r="D4361">
        <v>95</v>
      </c>
      <c r="E4361">
        <v>-2.2440509538576898</v>
      </c>
      <c r="F4361">
        <v>3.0026035411938299</v>
      </c>
    </row>
    <row r="4362" spans="1:6" x14ac:dyDescent="0.25">
      <c r="A4362">
        <v>14</v>
      </c>
      <c r="B4362" t="s">
        <v>6</v>
      </c>
      <c r="C4362">
        <v>2064</v>
      </c>
      <c r="D4362">
        <v>50</v>
      </c>
      <c r="E4362">
        <v>2.2712272857403302</v>
      </c>
      <c r="F4362">
        <v>2.4504323582607599</v>
      </c>
    </row>
    <row r="4363" spans="1:6" x14ac:dyDescent="0.25">
      <c r="A4363">
        <v>14</v>
      </c>
      <c r="B4363" t="s">
        <v>6</v>
      </c>
      <c r="C4363">
        <v>2064</v>
      </c>
      <c r="D4363">
        <v>75</v>
      </c>
      <c r="E4363">
        <v>0.70935737132608501</v>
      </c>
      <c r="F4363">
        <v>2.73500609108198</v>
      </c>
    </row>
    <row r="4364" spans="1:6" x14ac:dyDescent="0.25">
      <c r="A4364">
        <v>14</v>
      </c>
      <c r="B4364" t="s">
        <v>6</v>
      </c>
      <c r="C4364">
        <v>2064</v>
      </c>
      <c r="D4364">
        <v>95</v>
      </c>
      <c r="E4364">
        <v>-2.2339698441945699</v>
      </c>
      <c r="F4364">
        <v>3.0054797496546599</v>
      </c>
    </row>
    <row r="4365" spans="1:6" x14ac:dyDescent="0.25">
      <c r="A4365">
        <v>15</v>
      </c>
      <c r="B4365" t="s">
        <v>6</v>
      </c>
      <c r="C4365">
        <v>2064</v>
      </c>
      <c r="D4365">
        <v>50</v>
      </c>
      <c r="E4365">
        <v>2.2016027325538698</v>
      </c>
      <c r="F4365">
        <v>2.4440676313182701</v>
      </c>
    </row>
    <row r="4366" spans="1:6" x14ac:dyDescent="0.25">
      <c r="A4366">
        <v>15</v>
      </c>
      <c r="B4366" t="s">
        <v>6</v>
      </c>
      <c r="C4366">
        <v>2064</v>
      </c>
      <c r="D4366">
        <v>75</v>
      </c>
      <c r="E4366">
        <v>0.57458548131029297</v>
      </c>
      <c r="F4366">
        <v>2.7165231818816502</v>
      </c>
    </row>
    <row r="4367" spans="1:6" x14ac:dyDescent="0.25">
      <c r="A4367">
        <v>15</v>
      </c>
      <c r="B4367" t="s">
        <v>6</v>
      </c>
      <c r="C4367">
        <v>2064</v>
      </c>
      <c r="D4367">
        <v>95</v>
      </c>
      <c r="E4367">
        <v>-2.3559584814446302</v>
      </c>
      <c r="F4367">
        <v>2.9913199645133299</v>
      </c>
    </row>
    <row r="4368" spans="1:6" x14ac:dyDescent="0.25">
      <c r="A4368">
        <v>16</v>
      </c>
      <c r="B4368" t="s">
        <v>6</v>
      </c>
      <c r="C4368">
        <v>2064</v>
      </c>
      <c r="D4368">
        <v>50</v>
      </c>
      <c r="E4368">
        <v>2.1797999321823802</v>
      </c>
      <c r="F4368">
        <v>2.4430617783304198</v>
      </c>
    </row>
    <row r="4369" spans="1:6" x14ac:dyDescent="0.25">
      <c r="A4369">
        <v>16</v>
      </c>
      <c r="B4369" t="s">
        <v>6</v>
      </c>
      <c r="C4369">
        <v>2064</v>
      </c>
      <c r="D4369">
        <v>75</v>
      </c>
      <c r="E4369">
        <v>0.86006123050210204</v>
      </c>
      <c r="F4369">
        <v>2.7523530645267198</v>
      </c>
    </row>
    <row r="4370" spans="1:6" x14ac:dyDescent="0.25">
      <c r="A4370">
        <v>16</v>
      </c>
      <c r="B4370" t="s">
        <v>6</v>
      </c>
      <c r="C4370">
        <v>2064</v>
      </c>
      <c r="D4370">
        <v>95</v>
      </c>
      <c r="E4370">
        <v>-1.9302687474839699</v>
      </c>
      <c r="F4370">
        <v>3.06514795450197</v>
      </c>
    </row>
    <row r="4371" spans="1:6" x14ac:dyDescent="0.25">
      <c r="A4371">
        <v>17</v>
      </c>
      <c r="B4371" t="s">
        <v>6</v>
      </c>
      <c r="C4371">
        <v>2064</v>
      </c>
      <c r="D4371">
        <v>50</v>
      </c>
      <c r="E4371">
        <v>2.2098788470625998</v>
      </c>
      <c r="F4371">
        <v>2.4497094975151001</v>
      </c>
    </row>
    <row r="4372" spans="1:6" x14ac:dyDescent="0.25">
      <c r="A4372">
        <v>17</v>
      </c>
      <c r="B4372" t="s">
        <v>6</v>
      </c>
      <c r="C4372">
        <v>2064</v>
      </c>
      <c r="D4372">
        <v>75</v>
      </c>
      <c r="E4372">
        <v>0.712738775907794</v>
      </c>
      <c r="F4372">
        <v>2.74184561836582</v>
      </c>
    </row>
    <row r="4373" spans="1:6" x14ac:dyDescent="0.25">
      <c r="A4373">
        <v>17</v>
      </c>
      <c r="B4373" t="s">
        <v>6</v>
      </c>
      <c r="C4373">
        <v>2064</v>
      </c>
      <c r="D4373">
        <v>95</v>
      </c>
      <c r="E4373">
        <v>-2.1058823162740299</v>
      </c>
      <c r="F4373">
        <v>3.0538875379286998</v>
      </c>
    </row>
    <row r="4374" spans="1:6" x14ac:dyDescent="0.25">
      <c r="A4374">
        <v>18</v>
      </c>
      <c r="B4374" t="s">
        <v>6</v>
      </c>
      <c r="C4374">
        <v>2064</v>
      </c>
      <c r="D4374">
        <v>50</v>
      </c>
      <c r="E4374">
        <v>2.24062264545752</v>
      </c>
      <c r="F4374">
        <v>2.4479526112236698</v>
      </c>
    </row>
    <row r="4375" spans="1:6" x14ac:dyDescent="0.25">
      <c r="A4375">
        <v>18</v>
      </c>
      <c r="B4375" t="s">
        <v>6</v>
      </c>
      <c r="C4375">
        <v>2064</v>
      </c>
      <c r="D4375">
        <v>75</v>
      </c>
      <c r="E4375">
        <v>0.76346799792074105</v>
      </c>
      <c r="F4375">
        <v>2.7408568409117602</v>
      </c>
    </row>
    <row r="4376" spans="1:6" x14ac:dyDescent="0.25">
      <c r="A4376">
        <v>18</v>
      </c>
      <c r="B4376" t="s">
        <v>6</v>
      </c>
      <c r="C4376">
        <v>2064</v>
      </c>
      <c r="D4376">
        <v>95</v>
      </c>
      <c r="E4376">
        <v>-2.26211122324084</v>
      </c>
      <c r="F4376">
        <v>3.0191268738170298</v>
      </c>
    </row>
    <row r="4377" spans="1:6" x14ac:dyDescent="0.25">
      <c r="A4377">
        <v>19</v>
      </c>
      <c r="B4377" t="s">
        <v>6</v>
      </c>
      <c r="C4377">
        <v>2064</v>
      </c>
      <c r="D4377">
        <v>50</v>
      </c>
      <c r="E4377">
        <v>2.29716737805763</v>
      </c>
      <c r="F4377">
        <v>2.4606873152127098</v>
      </c>
    </row>
    <row r="4378" spans="1:6" x14ac:dyDescent="0.25">
      <c r="A4378">
        <v>19</v>
      </c>
      <c r="B4378" t="s">
        <v>6</v>
      </c>
      <c r="C4378">
        <v>2064</v>
      </c>
      <c r="D4378">
        <v>75</v>
      </c>
      <c r="E4378">
        <v>0.57184438172941698</v>
      </c>
      <c r="F4378">
        <v>2.7168141030870099</v>
      </c>
    </row>
    <row r="4379" spans="1:6" x14ac:dyDescent="0.25">
      <c r="A4379">
        <v>19</v>
      </c>
      <c r="B4379" t="s">
        <v>6</v>
      </c>
      <c r="C4379">
        <v>2064</v>
      </c>
      <c r="D4379">
        <v>95</v>
      </c>
      <c r="E4379">
        <v>-2.2829829808953299</v>
      </c>
      <c r="F4379">
        <v>3.00898387124463</v>
      </c>
    </row>
    <row r="4380" spans="1:6" x14ac:dyDescent="0.25">
      <c r="A4380">
        <v>20</v>
      </c>
      <c r="B4380" t="s">
        <v>6</v>
      </c>
      <c r="C4380">
        <v>2064</v>
      </c>
      <c r="D4380">
        <v>50</v>
      </c>
      <c r="E4380">
        <v>2.2918040727995401</v>
      </c>
      <c r="F4380">
        <v>2.4563205470836502</v>
      </c>
    </row>
    <row r="4381" spans="1:6" x14ac:dyDescent="0.25">
      <c r="A4381">
        <v>20</v>
      </c>
      <c r="B4381" t="s">
        <v>6</v>
      </c>
      <c r="C4381">
        <v>2064</v>
      </c>
      <c r="D4381">
        <v>75</v>
      </c>
      <c r="E4381">
        <v>0.55691649155485401</v>
      </c>
      <c r="F4381">
        <v>2.7108858431117899</v>
      </c>
    </row>
    <row r="4382" spans="1:6" x14ac:dyDescent="0.25">
      <c r="A4382">
        <v>20</v>
      </c>
      <c r="B4382" t="s">
        <v>6</v>
      </c>
      <c r="C4382">
        <v>2064</v>
      </c>
      <c r="D4382">
        <v>95</v>
      </c>
      <c r="E4382">
        <v>-2.26048033277843</v>
      </c>
      <c r="F4382">
        <v>3.0067460390110998</v>
      </c>
    </row>
    <row r="4383" spans="1:6" x14ac:dyDescent="0.25">
      <c r="A4383">
        <v>21</v>
      </c>
      <c r="B4383" t="s">
        <v>6</v>
      </c>
      <c r="C4383">
        <v>2064</v>
      </c>
      <c r="D4383">
        <v>50</v>
      </c>
      <c r="E4383">
        <v>2.2880580728149802</v>
      </c>
      <c r="F4383">
        <v>2.4521155816807298</v>
      </c>
    </row>
    <row r="4384" spans="1:6" x14ac:dyDescent="0.25">
      <c r="A4384">
        <v>21</v>
      </c>
      <c r="B4384" t="s">
        <v>6</v>
      </c>
      <c r="C4384">
        <v>2064</v>
      </c>
      <c r="D4384">
        <v>75</v>
      </c>
      <c r="E4384">
        <v>0.64907399984834602</v>
      </c>
      <c r="F4384">
        <v>2.7228661062600601</v>
      </c>
    </row>
    <row r="4385" spans="1:6" x14ac:dyDescent="0.25">
      <c r="A4385">
        <v>21</v>
      </c>
      <c r="B4385" t="s">
        <v>6</v>
      </c>
      <c r="C4385">
        <v>2064</v>
      </c>
      <c r="D4385">
        <v>95</v>
      </c>
      <c r="E4385">
        <v>-2.1542284645388299</v>
      </c>
      <c r="F4385">
        <v>3.01668605960255</v>
      </c>
    </row>
    <row r="4386" spans="1:6" x14ac:dyDescent="0.25">
      <c r="A4386">
        <v>22</v>
      </c>
      <c r="B4386" t="s">
        <v>6</v>
      </c>
      <c r="C4386">
        <v>2064</v>
      </c>
      <c r="D4386">
        <v>50</v>
      </c>
      <c r="E4386">
        <v>2.2170453123368201</v>
      </c>
      <c r="F4386">
        <v>2.4442285012343801</v>
      </c>
    </row>
    <row r="4387" spans="1:6" x14ac:dyDescent="0.25">
      <c r="A4387">
        <v>22</v>
      </c>
      <c r="B4387" t="s">
        <v>6</v>
      </c>
      <c r="C4387">
        <v>2064</v>
      </c>
      <c r="D4387">
        <v>75</v>
      </c>
      <c r="E4387">
        <v>0.71104827849269903</v>
      </c>
      <c r="F4387">
        <v>2.73385307424758</v>
      </c>
    </row>
    <row r="4388" spans="1:6" x14ac:dyDescent="0.25">
      <c r="A4388">
        <v>22</v>
      </c>
      <c r="B4388" t="s">
        <v>6</v>
      </c>
      <c r="C4388">
        <v>2064</v>
      </c>
      <c r="D4388">
        <v>95</v>
      </c>
      <c r="E4388">
        <v>-2.14373062689896</v>
      </c>
      <c r="F4388">
        <v>3.0269636089521801</v>
      </c>
    </row>
    <row r="4389" spans="1:6" x14ac:dyDescent="0.25">
      <c r="A4389">
        <v>23</v>
      </c>
      <c r="B4389" t="s">
        <v>6</v>
      </c>
      <c r="C4389">
        <v>2064</v>
      </c>
      <c r="D4389">
        <v>50</v>
      </c>
      <c r="E4389">
        <v>2.2912119085348901</v>
      </c>
      <c r="F4389">
        <v>2.4507266949036</v>
      </c>
    </row>
    <row r="4390" spans="1:6" x14ac:dyDescent="0.25">
      <c r="A4390">
        <v>23</v>
      </c>
      <c r="B4390" t="s">
        <v>6</v>
      </c>
      <c r="C4390">
        <v>2064</v>
      </c>
      <c r="D4390">
        <v>75</v>
      </c>
      <c r="E4390">
        <v>0.89617343009241901</v>
      </c>
      <c r="F4390">
        <v>2.7569464400582699</v>
      </c>
    </row>
    <row r="4391" spans="1:6" x14ac:dyDescent="0.25">
      <c r="A4391">
        <v>23</v>
      </c>
      <c r="B4391" t="s">
        <v>6</v>
      </c>
      <c r="C4391">
        <v>2064</v>
      </c>
      <c r="D4391">
        <v>95</v>
      </c>
      <c r="E4391">
        <v>-1.94769504326214</v>
      </c>
      <c r="F4391">
        <v>3.0746545167566</v>
      </c>
    </row>
    <row r="4392" spans="1:6" x14ac:dyDescent="0.25">
      <c r="A4392">
        <v>24</v>
      </c>
      <c r="B4392" t="s">
        <v>6</v>
      </c>
      <c r="C4392">
        <v>2064</v>
      </c>
      <c r="D4392">
        <v>50</v>
      </c>
      <c r="E4392">
        <v>2.2197793015781699</v>
      </c>
      <c r="F4392">
        <v>2.4425910172662899</v>
      </c>
    </row>
    <row r="4393" spans="1:6" x14ac:dyDescent="0.25">
      <c r="A4393">
        <v>24</v>
      </c>
      <c r="B4393" t="s">
        <v>6</v>
      </c>
      <c r="C4393">
        <v>2064</v>
      </c>
      <c r="D4393">
        <v>75</v>
      </c>
      <c r="E4393">
        <v>0.92179219629907105</v>
      </c>
      <c r="F4393">
        <v>2.7634587164083202</v>
      </c>
    </row>
    <row r="4394" spans="1:6" x14ac:dyDescent="0.25">
      <c r="A4394">
        <v>24</v>
      </c>
      <c r="B4394" t="s">
        <v>6</v>
      </c>
      <c r="C4394">
        <v>2064</v>
      </c>
      <c r="D4394">
        <v>95</v>
      </c>
      <c r="E4394">
        <v>-2.2568119059079401</v>
      </c>
      <c r="F4394">
        <v>3.0159615600363998</v>
      </c>
    </row>
    <row r="4395" spans="1:6" x14ac:dyDescent="0.25">
      <c r="A4395">
        <v>25</v>
      </c>
      <c r="B4395" t="s">
        <v>6</v>
      </c>
      <c r="C4395">
        <v>2064</v>
      </c>
      <c r="D4395">
        <v>50</v>
      </c>
      <c r="E4395">
        <v>2.2708486583145602</v>
      </c>
      <c r="F4395">
        <v>2.4472006642159401</v>
      </c>
    </row>
    <row r="4396" spans="1:6" x14ac:dyDescent="0.25">
      <c r="A4396">
        <v>25</v>
      </c>
      <c r="B4396" t="s">
        <v>6</v>
      </c>
      <c r="C4396">
        <v>2064</v>
      </c>
      <c r="D4396">
        <v>75</v>
      </c>
      <c r="E4396">
        <v>0.72089954922972499</v>
      </c>
      <c r="F4396">
        <v>2.73529982558447</v>
      </c>
    </row>
    <row r="4397" spans="1:6" x14ac:dyDescent="0.25">
      <c r="A4397">
        <v>25</v>
      </c>
      <c r="B4397" t="s">
        <v>6</v>
      </c>
      <c r="C4397">
        <v>2064</v>
      </c>
      <c r="D4397">
        <v>95</v>
      </c>
      <c r="E4397">
        <v>-2.3563213200156601</v>
      </c>
      <c r="F4397">
        <v>2.9961744577462199</v>
      </c>
    </row>
    <row r="4398" spans="1:6" x14ac:dyDescent="0.25">
      <c r="A4398">
        <v>26</v>
      </c>
      <c r="B4398" t="s">
        <v>6</v>
      </c>
      <c r="C4398">
        <v>2064</v>
      </c>
      <c r="D4398">
        <v>50</v>
      </c>
      <c r="E4398">
        <v>2.3209531645433401</v>
      </c>
      <c r="F4398">
        <v>2.44937867636337</v>
      </c>
    </row>
    <row r="4399" spans="1:6" x14ac:dyDescent="0.25">
      <c r="A4399">
        <v>26</v>
      </c>
      <c r="B4399" t="s">
        <v>6</v>
      </c>
      <c r="C4399">
        <v>2064</v>
      </c>
      <c r="D4399">
        <v>75</v>
      </c>
      <c r="E4399">
        <v>0.82374432981162704</v>
      </c>
      <c r="F4399">
        <v>2.7459808451329</v>
      </c>
    </row>
    <row r="4400" spans="1:6" x14ac:dyDescent="0.25">
      <c r="A4400">
        <v>26</v>
      </c>
      <c r="B4400" t="s">
        <v>6</v>
      </c>
      <c r="C4400">
        <v>2064</v>
      </c>
      <c r="D4400">
        <v>95</v>
      </c>
      <c r="E4400">
        <v>-2.2868725015882001</v>
      </c>
      <c r="F4400">
        <v>3.0126001694757898</v>
      </c>
    </row>
    <row r="4401" spans="1:6" x14ac:dyDescent="0.25">
      <c r="A4401">
        <v>27</v>
      </c>
      <c r="B4401" t="s">
        <v>6</v>
      </c>
      <c r="C4401">
        <v>2064</v>
      </c>
      <c r="D4401">
        <v>50</v>
      </c>
      <c r="E4401">
        <v>2.2922415074761702</v>
      </c>
      <c r="F4401">
        <v>2.4558299439586202</v>
      </c>
    </row>
    <row r="4402" spans="1:6" x14ac:dyDescent="0.25">
      <c r="A4402">
        <v>27</v>
      </c>
      <c r="B4402" t="s">
        <v>6</v>
      </c>
      <c r="C4402">
        <v>2064</v>
      </c>
      <c r="D4402">
        <v>75</v>
      </c>
      <c r="E4402">
        <v>1.0181669409565699</v>
      </c>
      <c r="F4402">
        <v>2.7755949376707201</v>
      </c>
    </row>
    <row r="4403" spans="1:6" x14ac:dyDescent="0.25">
      <c r="A4403">
        <v>27</v>
      </c>
      <c r="B4403" t="s">
        <v>6</v>
      </c>
      <c r="C4403">
        <v>2064</v>
      </c>
      <c r="D4403">
        <v>95</v>
      </c>
      <c r="E4403">
        <v>-1.98159953999129</v>
      </c>
      <c r="F4403">
        <v>3.0640357266954399</v>
      </c>
    </row>
    <row r="4404" spans="1:6" x14ac:dyDescent="0.25">
      <c r="A4404">
        <v>28</v>
      </c>
      <c r="B4404" t="s">
        <v>6</v>
      </c>
      <c r="C4404">
        <v>2064</v>
      </c>
      <c r="D4404">
        <v>50</v>
      </c>
      <c r="E4404">
        <v>2.28575700931404</v>
      </c>
      <c r="F4404">
        <v>2.4543523676579402</v>
      </c>
    </row>
    <row r="4405" spans="1:6" x14ac:dyDescent="0.25">
      <c r="A4405">
        <v>28</v>
      </c>
      <c r="B4405" t="s">
        <v>6</v>
      </c>
      <c r="C4405">
        <v>2064</v>
      </c>
      <c r="D4405">
        <v>75</v>
      </c>
      <c r="E4405">
        <v>0.91961717578620505</v>
      </c>
      <c r="F4405">
        <v>2.7583920485493199</v>
      </c>
    </row>
    <row r="4406" spans="1:6" x14ac:dyDescent="0.25">
      <c r="A4406">
        <v>28</v>
      </c>
      <c r="B4406" t="s">
        <v>6</v>
      </c>
      <c r="C4406">
        <v>2064</v>
      </c>
      <c r="D4406">
        <v>95</v>
      </c>
      <c r="E4406">
        <v>-2.0647523472064901</v>
      </c>
      <c r="F4406">
        <v>3.0558092344711598</v>
      </c>
    </row>
    <row r="4407" spans="1:6" x14ac:dyDescent="0.25">
      <c r="A4407">
        <v>29</v>
      </c>
      <c r="B4407" t="s">
        <v>6</v>
      </c>
      <c r="C4407">
        <v>2064</v>
      </c>
      <c r="D4407">
        <v>50</v>
      </c>
      <c r="E4407">
        <v>2.2535971565550099</v>
      </c>
      <c r="F4407">
        <v>2.4496567025731402</v>
      </c>
    </row>
    <row r="4408" spans="1:6" x14ac:dyDescent="0.25">
      <c r="A4408">
        <v>29</v>
      </c>
      <c r="B4408" t="s">
        <v>6</v>
      </c>
      <c r="C4408">
        <v>2064</v>
      </c>
      <c r="D4408">
        <v>75</v>
      </c>
      <c r="E4408">
        <v>0.53989340539235797</v>
      </c>
      <c r="F4408">
        <v>2.7089587962790098</v>
      </c>
    </row>
    <row r="4409" spans="1:6" x14ac:dyDescent="0.25">
      <c r="A4409">
        <v>29</v>
      </c>
      <c r="B4409" t="s">
        <v>6</v>
      </c>
      <c r="C4409">
        <v>2064</v>
      </c>
      <c r="D4409">
        <v>95</v>
      </c>
      <c r="E4409">
        <v>-2.1360607428158702</v>
      </c>
      <c r="F4409">
        <v>3.02805196911403</v>
      </c>
    </row>
    <row r="4410" spans="1:6" x14ac:dyDescent="0.25">
      <c r="A4410">
        <v>30</v>
      </c>
      <c r="B4410" t="s">
        <v>6</v>
      </c>
      <c r="C4410">
        <v>2064</v>
      </c>
      <c r="D4410">
        <v>50</v>
      </c>
      <c r="E4410">
        <v>2.22384536373526</v>
      </c>
      <c r="F4410">
        <v>2.4437074126153502</v>
      </c>
    </row>
    <row r="4411" spans="1:6" x14ac:dyDescent="0.25">
      <c r="A4411">
        <v>30</v>
      </c>
      <c r="B4411" t="s">
        <v>6</v>
      </c>
      <c r="C4411">
        <v>2064</v>
      </c>
      <c r="D4411">
        <v>75</v>
      </c>
      <c r="E4411">
        <v>0.71075418872549501</v>
      </c>
      <c r="F4411">
        <v>2.7332809446363902</v>
      </c>
    </row>
    <row r="4412" spans="1:6" x14ac:dyDescent="0.25">
      <c r="A4412">
        <v>30</v>
      </c>
      <c r="B4412" t="s">
        <v>6</v>
      </c>
      <c r="C4412">
        <v>2064</v>
      </c>
      <c r="D4412">
        <v>95</v>
      </c>
      <c r="E4412">
        <v>-2.2056792321449201</v>
      </c>
      <c r="F4412">
        <v>3.0159855542237999</v>
      </c>
    </row>
    <row r="4413" spans="1:6" x14ac:dyDescent="0.25">
      <c r="A4413">
        <v>31</v>
      </c>
      <c r="B4413" t="s">
        <v>6</v>
      </c>
      <c r="C4413">
        <v>2064</v>
      </c>
      <c r="D4413">
        <v>50</v>
      </c>
      <c r="E4413">
        <v>2.3093320307370999</v>
      </c>
      <c r="F4413">
        <v>2.4536463292522801</v>
      </c>
    </row>
    <row r="4414" spans="1:6" x14ac:dyDescent="0.25">
      <c r="A4414">
        <v>31</v>
      </c>
      <c r="B4414" t="s">
        <v>6</v>
      </c>
      <c r="C4414">
        <v>2064</v>
      </c>
      <c r="D4414">
        <v>75</v>
      </c>
      <c r="E4414">
        <v>0.64886321236097599</v>
      </c>
      <c r="F4414">
        <v>2.72693853233904</v>
      </c>
    </row>
    <row r="4415" spans="1:6" x14ac:dyDescent="0.25">
      <c r="A4415">
        <v>31</v>
      </c>
      <c r="B4415" t="s">
        <v>6</v>
      </c>
      <c r="C4415">
        <v>2064</v>
      </c>
      <c r="D4415">
        <v>95</v>
      </c>
      <c r="E4415">
        <v>-2.1913347754863302</v>
      </c>
      <c r="F4415">
        <v>3.0257712799926102</v>
      </c>
    </row>
    <row r="4416" spans="1:6" x14ac:dyDescent="0.25">
      <c r="A4416">
        <v>32</v>
      </c>
      <c r="B4416" t="s">
        <v>6</v>
      </c>
      <c r="C4416">
        <v>2064</v>
      </c>
      <c r="D4416">
        <v>50</v>
      </c>
      <c r="E4416">
        <v>2.3360574792140598</v>
      </c>
      <c r="F4416">
        <v>2.4571782729453502</v>
      </c>
    </row>
    <row r="4417" spans="1:6" x14ac:dyDescent="0.25">
      <c r="A4417">
        <v>32</v>
      </c>
      <c r="B4417" t="s">
        <v>6</v>
      </c>
      <c r="C4417">
        <v>2064</v>
      </c>
      <c r="D4417">
        <v>75</v>
      </c>
      <c r="E4417">
        <v>0.72388748577363404</v>
      </c>
      <c r="F4417">
        <v>2.7287115349303099</v>
      </c>
    </row>
    <row r="4418" spans="1:6" x14ac:dyDescent="0.25">
      <c r="A4418">
        <v>32</v>
      </c>
      <c r="B4418" t="s">
        <v>6</v>
      </c>
      <c r="C4418">
        <v>2064</v>
      </c>
      <c r="D4418">
        <v>95</v>
      </c>
      <c r="E4418">
        <v>-2.2321810160598199</v>
      </c>
      <c r="F4418">
        <v>3.00786051236437</v>
      </c>
    </row>
    <row r="4419" spans="1:6" x14ac:dyDescent="0.25">
      <c r="A4419">
        <v>33</v>
      </c>
      <c r="B4419" t="s">
        <v>6</v>
      </c>
      <c r="C4419">
        <v>2064</v>
      </c>
      <c r="D4419">
        <v>50</v>
      </c>
      <c r="E4419">
        <v>2.29761675133284</v>
      </c>
      <c r="F4419">
        <v>2.4602055717251101</v>
      </c>
    </row>
    <row r="4420" spans="1:6" x14ac:dyDescent="0.25">
      <c r="A4420">
        <v>33</v>
      </c>
      <c r="B4420" t="s">
        <v>6</v>
      </c>
      <c r="C4420">
        <v>2064</v>
      </c>
      <c r="D4420">
        <v>75</v>
      </c>
      <c r="E4420">
        <v>0.77445223223350701</v>
      </c>
      <c r="F4420">
        <v>2.7473769732458</v>
      </c>
    </row>
    <row r="4421" spans="1:6" x14ac:dyDescent="0.25">
      <c r="A4421">
        <v>33</v>
      </c>
      <c r="B4421" t="s">
        <v>6</v>
      </c>
      <c r="C4421">
        <v>2064</v>
      </c>
      <c r="D4421">
        <v>95</v>
      </c>
      <c r="E4421">
        <v>-2.22839582862068</v>
      </c>
      <c r="F4421">
        <v>3.0229666190542002</v>
      </c>
    </row>
    <row r="4422" spans="1:6" x14ac:dyDescent="0.25">
      <c r="A4422">
        <v>34</v>
      </c>
      <c r="B4422" t="s">
        <v>6</v>
      </c>
      <c r="C4422">
        <v>2064</v>
      </c>
      <c r="D4422">
        <v>50</v>
      </c>
      <c r="E4422">
        <v>2.2033107272570098</v>
      </c>
      <c r="F4422">
        <v>2.4403851921746398</v>
      </c>
    </row>
    <row r="4423" spans="1:6" x14ac:dyDescent="0.25">
      <c r="A4423">
        <v>34</v>
      </c>
      <c r="B4423" t="s">
        <v>6</v>
      </c>
      <c r="C4423">
        <v>2064</v>
      </c>
      <c r="D4423">
        <v>75</v>
      </c>
      <c r="E4423">
        <v>0.61796946075196402</v>
      </c>
      <c r="F4423">
        <v>2.72144699860262</v>
      </c>
    </row>
    <row r="4424" spans="1:6" x14ac:dyDescent="0.25">
      <c r="A4424">
        <v>34</v>
      </c>
      <c r="B4424" t="s">
        <v>6</v>
      </c>
      <c r="C4424">
        <v>2064</v>
      </c>
      <c r="D4424">
        <v>95</v>
      </c>
      <c r="E4424">
        <v>-2.0285900931640302</v>
      </c>
      <c r="F4424">
        <v>3.0455822128057699</v>
      </c>
    </row>
    <row r="4425" spans="1:6" x14ac:dyDescent="0.25">
      <c r="A4425">
        <v>35</v>
      </c>
      <c r="B4425" t="s">
        <v>6</v>
      </c>
      <c r="C4425">
        <v>2064</v>
      </c>
      <c r="D4425">
        <v>50</v>
      </c>
      <c r="E4425">
        <v>2.4239553826000901</v>
      </c>
      <c r="F4425">
        <v>2.4736319320432498</v>
      </c>
    </row>
    <row r="4426" spans="1:6" x14ac:dyDescent="0.25">
      <c r="A4426">
        <v>35</v>
      </c>
      <c r="B4426" t="s">
        <v>6</v>
      </c>
      <c r="C4426">
        <v>2064</v>
      </c>
      <c r="D4426">
        <v>75</v>
      </c>
      <c r="E4426">
        <v>0.64370467528043296</v>
      </c>
      <c r="F4426">
        <v>2.7290218142732399</v>
      </c>
    </row>
    <row r="4427" spans="1:6" x14ac:dyDescent="0.25">
      <c r="A4427">
        <v>35</v>
      </c>
      <c r="B4427" t="s">
        <v>6</v>
      </c>
      <c r="C4427">
        <v>2064</v>
      </c>
      <c r="D4427">
        <v>95</v>
      </c>
      <c r="E4427">
        <v>-2.2999876130744998</v>
      </c>
      <c r="F4427">
        <v>2.9983139362825</v>
      </c>
    </row>
    <row r="4428" spans="1:6" x14ac:dyDescent="0.25">
      <c r="A4428">
        <v>36</v>
      </c>
      <c r="B4428" t="s">
        <v>6</v>
      </c>
      <c r="C4428">
        <v>2064</v>
      </c>
      <c r="D4428">
        <v>50</v>
      </c>
      <c r="E4428">
        <v>2.4280206929502</v>
      </c>
      <c r="F4428">
        <v>2.4693952197009801</v>
      </c>
    </row>
    <row r="4429" spans="1:6" x14ac:dyDescent="0.25">
      <c r="A4429">
        <v>36</v>
      </c>
      <c r="B4429" t="s">
        <v>6</v>
      </c>
      <c r="C4429">
        <v>2064</v>
      </c>
      <c r="D4429">
        <v>75</v>
      </c>
      <c r="E4429">
        <v>0.52484412141764702</v>
      </c>
      <c r="F4429">
        <v>2.7042606970993699</v>
      </c>
    </row>
    <row r="4430" spans="1:6" x14ac:dyDescent="0.25">
      <c r="A4430">
        <v>36</v>
      </c>
      <c r="B4430" t="s">
        <v>6</v>
      </c>
      <c r="C4430">
        <v>2064</v>
      </c>
      <c r="D4430">
        <v>95</v>
      </c>
      <c r="E4430">
        <v>-2.39725840335073</v>
      </c>
      <c r="F4430">
        <v>2.98612781073055</v>
      </c>
    </row>
    <row r="4431" spans="1:6" x14ac:dyDescent="0.25">
      <c r="A4431">
        <v>37</v>
      </c>
      <c r="B4431" t="s">
        <v>6</v>
      </c>
      <c r="C4431">
        <v>2064</v>
      </c>
      <c r="D4431">
        <v>50</v>
      </c>
      <c r="E4431">
        <v>2.3259075982956201</v>
      </c>
      <c r="F4431">
        <v>2.4555009240266101</v>
      </c>
    </row>
    <row r="4432" spans="1:6" x14ac:dyDescent="0.25">
      <c r="A4432">
        <v>37</v>
      </c>
      <c r="B4432" t="s">
        <v>6</v>
      </c>
      <c r="C4432">
        <v>2064</v>
      </c>
      <c r="D4432">
        <v>75</v>
      </c>
      <c r="E4432">
        <v>0.56840057617805395</v>
      </c>
      <c r="F4432">
        <v>2.71430131640146</v>
      </c>
    </row>
    <row r="4433" spans="1:6" x14ac:dyDescent="0.25">
      <c r="A4433">
        <v>37</v>
      </c>
      <c r="B4433" t="s">
        <v>6</v>
      </c>
      <c r="C4433">
        <v>2064</v>
      </c>
      <c r="D4433">
        <v>95</v>
      </c>
      <c r="E4433">
        <v>-1.9780275048376701</v>
      </c>
      <c r="F4433">
        <v>3.0635544018066199</v>
      </c>
    </row>
    <row r="4434" spans="1:6" x14ac:dyDescent="0.25">
      <c r="A4434">
        <v>38</v>
      </c>
      <c r="B4434" t="s">
        <v>6</v>
      </c>
      <c r="C4434">
        <v>2064</v>
      </c>
      <c r="D4434">
        <v>50</v>
      </c>
      <c r="E4434">
        <v>2.2667010421168698</v>
      </c>
      <c r="F4434">
        <v>2.4488602942220901</v>
      </c>
    </row>
    <row r="4435" spans="1:6" x14ac:dyDescent="0.25">
      <c r="A4435">
        <v>38</v>
      </c>
      <c r="B4435" t="s">
        <v>6</v>
      </c>
      <c r="C4435">
        <v>2064</v>
      </c>
      <c r="D4435">
        <v>75</v>
      </c>
      <c r="E4435">
        <v>0.524096692134987</v>
      </c>
      <c r="F4435">
        <v>2.7038472035533698</v>
      </c>
    </row>
    <row r="4436" spans="1:6" x14ac:dyDescent="0.25">
      <c r="A4436">
        <v>38</v>
      </c>
      <c r="B4436" t="s">
        <v>6</v>
      </c>
      <c r="C4436">
        <v>2064</v>
      </c>
      <c r="D4436">
        <v>95</v>
      </c>
      <c r="E4436">
        <v>-2.22746616235696</v>
      </c>
      <c r="F4436">
        <v>3.00512641823213</v>
      </c>
    </row>
    <row r="4437" spans="1:6" x14ac:dyDescent="0.25">
      <c r="A4437">
        <v>39</v>
      </c>
      <c r="B4437" t="s">
        <v>6</v>
      </c>
      <c r="C4437">
        <v>2064</v>
      </c>
      <c r="D4437">
        <v>50</v>
      </c>
      <c r="E4437">
        <v>2.2975806976602802</v>
      </c>
      <c r="F4437">
        <v>2.4582018732517801</v>
      </c>
    </row>
    <row r="4438" spans="1:6" x14ac:dyDescent="0.25">
      <c r="A4438">
        <v>39</v>
      </c>
      <c r="B4438" t="s">
        <v>6</v>
      </c>
      <c r="C4438">
        <v>2064</v>
      </c>
      <c r="D4438">
        <v>75</v>
      </c>
      <c r="E4438">
        <v>0.67073221563952701</v>
      </c>
      <c r="F4438">
        <v>2.7285187468812899</v>
      </c>
    </row>
    <row r="4439" spans="1:6" x14ac:dyDescent="0.25">
      <c r="A4439">
        <v>39</v>
      </c>
      <c r="B4439" t="s">
        <v>6</v>
      </c>
      <c r="C4439">
        <v>2064</v>
      </c>
      <c r="D4439">
        <v>95</v>
      </c>
      <c r="E4439">
        <v>-2.1320895825942201</v>
      </c>
      <c r="F4439">
        <v>3.03419974065321</v>
      </c>
    </row>
    <row r="4440" spans="1:6" x14ac:dyDescent="0.25">
      <c r="A4440">
        <v>40</v>
      </c>
      <c r="B4440" t="s">
        <v>6</v>
      </c>
      <c r="C4440">
        <v>2064</v>
      </c>
      <c r="D4440">
        <v>50</v>
      </c>
      <c r="E4440">
        <v>2.34093334011175</v>
      </c>
      <c r="F4440">
        <v>2.4625799355463101</v>
      </c>
    </row>
    <row r="4441" spans="1:6" x14ac:dyDescent="0.25">
      <c r="A4441">
        <v>40</v>
      </c>
      <c r="B4441" t="s">
        <v>6</v>
      </c>
      <c r="C4441">
        <v>2064</v>
      </c>
      <c r="D4441">
        <v>75</v>
      </c>
      <c r="E4441">
        <v>0.660768599916702</v>
      </c>
      <c r="F4441">
        <v>2.7284229429489302</v>
      </c>
    </row>
    <row r="4442" spans="1:6" x14ac:dyDescent="0.25">
      <c r="A4442">
        <v>40</v>
      </c>
      <c r="B4442" t="s">
        <v>6</v>
      </c>
      <c r="C4442">
        <v>2064</v>
      </c>
      <c r="D4442">
        <v>95</v>
      </c>
      <c r="E4442">
        <v>-2.30542756521776</v>
      </c>
      <c r="F4442">
        <v>2.99836692090159</v>
      </c>
    </row>
    <row r="4443" spans="1:6" x14ac:dyDescent="0.25">
      <c r="A4443">
        <v>41</v>
      </c>
      <c r="B4443" t="s">
        <v>6</v>
      </c>
      <c r="C4443">
        <v>2064</v>
      </c>
      <c r="D4443">
        <v>50</v>
      </c>
      <c r="E4443">
        <v>2.2018776530500701</v>
      </c>
      <c r="F4443">
        <v>2.4422882083002899</v>
      </c>
    </row>
    <row r="4444" spans="1:6" x14ac:dyDescent="0.25">
      <c r="A4444">
        <v>41</v>
      </c>
      <c r="B4444" t="s">
        <v>6</v>
      </c>
      <c r="C4444">
        <v>2064</v>
      </c>
      <c r="D4444">
        <v>75</v>
      </c>
      <c r="E4444">
        <v>0.59355730939927998</v>
      </c>
      <c r="F4444">
        <v>2.7209008882170602</v>
      </c>
    </row>
    <row r="4445" spans="1:6" x14ac:dyDescent="0.25">
      <c r="A4445">
        <v>41</v>
      </c>
      <c r="B4445" t="s">
        <v>6</v>
      </c>
      <c r="C4445">
        <v>2064</v>
      </c>
      <c r="D4445">
        <v>95</v>
      </c>
      <c r="E4445">
        <v>-2.2631456618529899</v>
      </c>
      <c r="F4445">
        <v>3.0228174012812099</v>
      </c>
    </row>
    <row r="4446" spans="1:6" x14ac:dyDescent="0.25">
      <c r="A4446">
        <v>42</v>
      </c>
      <c r="B4446" t="s">
        <v>6</v>
      </c>
      <c r="C4446">
        <v>2064</v>
      </c>
      <c r="D4446">
        <v>50</v>
      </c>
      <c r="E4446">
        <v>2.2222666989120801</v>
      </c>
      <c r="F4446">
        <v>2.4403545829280899</v>
      </c>
    </row>
    <row r="4447" spans="1:6" x14ac:dyDescent="0.25">
      <c r="A4447">
        <v>42</v>
      </c>
      <c r="B4447" t="s">
        <v>6</v>
      </c>
      <c r="C4447">
        <v>2064</v>
      </c>
      <c r="D4447">
        <v>75</v>
      </c>
      <c r="E4447">
        <v>0.75300636158367196</v>
      </c>
      <c r="F4447">
        <v>2.7449735515792901</v>
      </c>
    </row>
    <row r="4448" spans="1:6" x14ac:dyDescent="0.25">
      <c r="A4448">
        <v>42</v>
      </c>
      <c r="B4448" t="s">
        <v>6</v>
      </c>
      <c r="C4448">
        <v>2064</v>
      </c>
      <c r="D4448">
        <v>95</v>
      </c>
      <c r="E4448">
        <v>-2.0465639707524499</v>
      </c>
      <c r="F4448">
        <v>3.05421506151214</v>
      </c>
    </row>
    <row r="4449" spans="1:6" x14ac:dyDescent="0.25">
      <c r="A4449">
        <v>43</v>
      </c>
      <c r="B4449" t="s">
        <v>6</v>
      </c>
      <c r="C4449">
        <v>2064</v>
      </c>
      <c r="D4449">
        <v>50</v>
      </c>
      <c r="E4449">
        <v>2.2640115777984202</v>
      </c>
      <c r="F4449">
        <v>2.4481605330121399</v>
      </c>
    </row>
    <row r="4450" spans="1:6" x14ac:dyDescent="0.25">
      <c r="A4450">
        <v>43</v>
      </c>
      <c r="B4450" t="s">
        <v>6</v>
      </c>
      <c r="C4450">
        <v>2064</v>
      </c>
      <c r="D4450">
        <v>75</v>
      </c>
      <c r="E4450">
        <v>0.41980084517543997</v>
      </c>
      <c r="F4450">
        <v>2.6919832746678698</v>
      </c>
    </row>
    <row r="4451" spans="1:6" x14ac:dyDescent="0.25">
      <c r="A4451">
        <v>43</v>
      </c>
      <c r="B4451" t="s">
        <v>6</v>
      </c>
      <c r="C4451">
        <v>2064</v>
      </c>
      <c r="D4451">
        <v>95</v>
      </c>
      <c r="E4451">
        <v>-2.3590092590865002</v>
      </c>
      <c r="F4451">
        <v>2.99202119548751</v>
      </c>
    </row>
    <row r="4452" spans="1:6" x14ac:dyDescent="0.25">
      <c r="A4452">
        <v>44</v>
      </c>
      <c r="B4452" t="s">
        <v>6</v>
      </c>
      <c r="C4452">
        <v>2064</v>
      </c>
      <c r="D4452">
        <v>50</v>
      </c>
      <c r="E4452">
        <v>2.2857940683319802</v>
      </c>
      <c r="F4452">
        <v>2.4634616465081902</v>
      </c>
    </row>
    <row r="4453" spans="1:6" x14ac:dyDescent="0.25">
      <c r="A4453">
        <v>44</v>
      </c>
      <c r="B4453" t="s">
        <v>6</v>
      </c>
      <c r="C4453">
        <v>2064</v>
      </c>
      <c r="D4453">
        <v>75</v>
      </c>
      <c r="E4453">
        <v>0.76682250446073097</v>
      </c>
      <c r="F4453">
        <v>2.74659688027725</v>
      </c>
    </row>
    <row r="4454" spans="1:6" x14ac:dyDescent="0.25">
      <c r="A4454">
        <v>44</v>
      </c>
      <c r="B4454" t="s">
        <v>6</v>
      </c>
      <c r="C4454">
        <v>2064</v>
      </c>
      <c r="D4454">
        <v>95</v>
      </c>
      <c r="E4454">
        <v>-2.38991862508158</v>
      </c>
      <c r="F4454">
        <v>2.99705571143063</v>
      </c>
    </row>
    <row r="4455" spans="1:6" x14ac:dyDescent="0.25">
      <c r="A4455">
        <v>45</v>
      </c>
      <c r="B4455" t="s">
        <v>6</v>
      </c>
      <c r="C4455">
        <v>2064</v>
      </c>
      <c r="D4455">
        <v>50</v>
      </c>
      <c r="E4455">
        <v>2.2257072941831599</v>
      </c>
      <c r="F4455">
        <v>2.44213319416638</v>
      </c>
    </row>
    <row r="4456" spans="1:6" x14ac:dyDescent="0.25">
      <c r="A4456">
        <v>45</v>
      </c>
      <c r="B4456" t="s">
        <v>6</v>
      </c>
      <c r="C4456">
        <v>2064</v>
      </c>
      <c r="D4456">
        <v>75</v>
      </c>
      <c r="E4456">
        <v>0.949981875180271</v>
      </c>
      <c r="F4456">
        <v>2.7691755155770101</v>
      </c>
    </row>
    <row r="4457" spans="1:6" x14ac:dyDescent="0.25">
      <c r="A4457">
        <v>45</v>
      </c>
      <c r="B4457" t="s">
        <v>6</v>
      </c>
      <c r="C4457">
        <v>2064</v>
      </c>
      <c r="D4457">
        <v>95</v>
      </c>
      <c r="E4457">
        <v>-1.9998617813494699</v>
      </c>
      <c r="F4457">
        <v>3.0580866561691802</v>
      </c>
    </row>
    <row r="4458" spans="1:6" x14ac:dyDescent="0.25">
      <c r="A4458">
        <v>46</v>
      </c>
      <c r="B4458" t="s">
        <v>6</v>
      </c>
      <c r="C4458">
        <v>2064</v>
      </c>
      <c r="D4458">
        <v>50</v>
      </c>
      <c r="E4458">
        <v>2.2489253359294898</v>
      </c>
      <c r="F4458">
        <v>2.4497701626124302</v>
      </c>
    </row>
    <row r="4459" spans="1:6" x14ac:dyDescent="0.25">
      <c r="A4459">
        <v>46</v>
      </c>
      <c r="B4459" t="s">
        <v>6</v>
      </c>
      <c r="C4459">
        <v>2064</v>
      </c>
      <c r="D4459">
        <v>75</v>
      </c>
      <c r="E4459">
        <v>0.80151625172932395</v>
      </c>
      <c r="F4459">
        <v>2.7453139793703101</v>
      </c>
    </row>
    <row r="4460" spans="1:6" x14ac:dyDescent="0.25">
      <c r="A4460">
        <v>46</v>
      </c>
      <c r="B4460" t="s">
        <v>6</v>
      </c>
      <c r="C4460">
        <v>2064</v>
      </c>
      <c r="D4460">
        <v>95</v>
      </c>
      <c r="E4460">
        <v>-2.33100371039765</v>
      </c>
      <c r="F4460">
        <v>2.9857951550954298</v>
      </c>
    </row>
    <row r="4461" spans="1:6" x14ac:dyDescent="0.25">
      <c r="A4461">
        <v>47</v>
      </c>
      <c r="B4461" t="s">
        <v>6</v>
      </c>
      <c r="C4461">
        <v>2064</v>
      </c>
      <c r="D4461">
        <v>50</v>
      </c>
      <c r="E4461">
        <v>2.1727466499091501</v>
      </c>
      <c r="F4461">
        <v>2.4369861214305399</v>
      </c>
    </row>
    <row r="4462" spans="1:6" x14ac:dyDescent="0.25">
      <c r="A4462">
        <v>47</v>
      </c>
      <c r="B4462" t="s">
        <v>6</v>
      </c>
      <c r="C4462">
        <v>2064</v>
      </c>
      <c r="D4462">
        <v>75</v>
      </c>
      <c r="E4462">
        <v>0.66480823128741495</v>
      </c>
      <c r="F4462">
        <v>2.7294140465504801</v>
      </c>
    </row>
    <row r="4463" spans="1:6" x14ac:dyDescent="0.25">
      <c r="A4463">
        <v>47</v>
      </c>
      <c r="B4463" t="s">
        <v>6</v>
      </c>
      <c r="C4463">
        <v>2064</v>
      </c>
      <c r="D4463">
        <v>95</v>
      </c>
      <c r="E4463">
        <v>-2.2502008872126602</v>
      </c>
      <c r="F4463">
        <v>3.0176688977605099</v>
      </c>
    </row>
    <row r="4464" spans="1:6" x14ac:dyDescent="0.25">
      <c r="A4464">
        <v>48</v>
      </c>
      <c r="B4464" t="s">
        <v>6</v>
      </c>
      <c r="C4464">
        <v>2064</v>
      </c>
      <c r="D4464">
        <v>50</v>
      </c>
      <c r="E4464">
        <v>2.22265537146651</v>
      </c>
      <c r="F4464">
        <v>2.4428870123881499</v>
      </c>
    </row>
    <row r="4465" spans="1:6" x14ac:dyDescent="0.25">
      <c r="A4465">
        <v>48</v>
      </c>
      <c r="B4465" t="s">
        <v>6</v>
      </c>
      <c r="C4465">
        <v>2064</v>
      </c>
      <c r="D4465">
        <v>75</v>
      </c>
      <c r="E4465">
        <v>0.92164158142151997</v>
      </c>
      <c r="F4465">
        <v>2.7629143757449399</v>
      </c>
    </row>
    <row r="4466" spans="1:6" x14ac:dyDescent="0.25">
      <c r="A4466">
        <v>48</v>
      </c>
      <c r="B4466" t="s">
        <v>6</v>
      </c>
      <c r="C4466">
        <v>2064</v>
      </c>
      <c r="D4466">
        <v>95</v>
      </c>
      <c r="E4466">
        <v>-2.0890042784092899</v>
      </c>
      <c r="F4466">
        <v>3.0288730433076898</v>
      </c>
    </row>
    <row r="4467" spans="1:6" x14ac:dyDescent="0.25">
      <c r="A4467">
        <v>49</v>
      </c>
      <c r="B4467" t="s">
        <v>6</v>
      </c>
      <c r="C4467">
        <v>2064</v>
      </c>
      <c r="D4467">
        <v>50</v>
      </c>
      <c r="E4467">
        <v>2.3820263917880502</v>
      </c>
      <c r="F4467">
        <v>2.4689493875373798</v>
      </c>
    </row>
    <row r="4468" spans="1:6" x14ac:dyDescent="0.25">
      <c r="A4468">
        <v>49</v>
      </c>
      <c r="B4468" t="s">
        <v>6</v>
      </c>
      <c r="C4468">
        <v>2064</v>
      </c>
      <c r="D4468">
        <v>75</v>
      </c>
      <c r="E4468">
        <v>0.81243370744024601</v>
      </c>
      <c r="F4468">
        <v>2.7513722478282299</v>
      </c>
    </row>
    <row r="4469" spans="1:6" x14ac:dyDescent="0.25">
      <c r="A4469">
        <v>49</v>
      </c>
      <c r="B4469" t="s">
        <v>6</v>
      </c>
      <c r="C4469">
        <v>2064</v>
      </c>
      <c r="D4469">
        <v>95</v>
      </c>
      <c r="E4469">
        <v>-2.33888681167186</v>
      </c>
      <c r="F4469">
        <v>3.00405749954081</v>
      </c>
    </row>
    <row r="4470" spans="1:6" x14ac:dyDescent="0.25">
      <c r="A4470">
        <v>50</v>
      </c>
      <c r="B4470" t="s">
        <v>6</v>
      </c>
      <c r="C4470">
        <v>2064</v>
      </c>
      <c r="D4470">
        <v>50</v>
      </c>
      <c r="E4470">
        <v>2.30405542238086</v>
      </c>
      <c r="F4470">
        <v>2.4566772631163798</v>
      </c>
    </row>
    <row r="4471" spans="1:6" x14ac:dyDescent="0.25">
      <c r="A4471">
        <v>50</v>
      </c>
      <c r="B4471" t="s">
        <v>6</v>
      </c>
      <c r="C4471">
        <v>2064</v>
      </c>
      <c r="D4471">
        <v>75</v>
      </c>
      <c r="E4471">
        <v>0.662431595688869</v>
      </c>
      <c r="F4471">
        <v>2.7278364030212199</v>
      </c>
    </row>
    <row r="4472" spans="1:6" x14ac:dyDescent="0.25">
      <c r="A4472">
        <v>50</v>
      </c>
      <c r="B4472" t="s">
        <v>6</v>
      </c>
      <c r="C4472">
        <v>2064</v>
      </c>
      <c r="D4472">
        <v>95</v>
      </c>
      <c r="E4472">
        <v>-2.02881559372672</v>
      </c>
      <c r="F4472">
        <v>3.0513721475225699</v>
      </c>
    </row>
    <row r="4473" spans="1:6" x14ac:dyDescent="0.25">
      <c r="A4473">
        <v>51</v>
      </c>
      <c r="B4473" t="s">
        <v>6</v>
      </c>
      <c r="C4473">
        <v>2064</v>
      </c>
      <c r="D4473">
        <v>50</v>
      </c>
      <c r="E4473">
        <v>2.2543195618634</v>
      </c>
      <c r="F4473">
        <v>2.4496933341827098</v>
      </c>
    </row>
    <row r="4474" spans="1:6" x14ac:dyDescent="0.25">
      <c r="A4474">
        <v>51</v>
      </c>
      <c r="B4474" t="s">
        <v>6</v>
      </c>
      <c r="C4474">
        <v>2064</v>
      </c>
      <c r="D4474">
        <v>75</v>
      </c>
      <c r="E4474">
        <v>0.58837634203408695</v>
      </c>
      <c r="F4474">
        <v>2.7222575250241698</v>
      </c>
    </row>
    <row r="4475" spans="1:6" x14ac:dyDescent="0.25">
      <c r="A4475">
        <v>51</v>
      </c>
      <c r="B4475" t="s">
        <v>6</v>
      </c>
      <c r="C4475">
        <v>2064</v>
      </c>
      <c r="D4475">
        <v>95</v>
      </c>
      <c r="E4475">
        <v>-2.2506250564850601</v>
      </c>
      <c r="F4475">
        <v>3.0194185147782502</v>
      </c>
    </row>
    <row r="4476" spans="1:6" x14ac:dyDescent="0.25">
      <c r="A4476">
        <v>52</v>
      </c>
      <c r="B4476" t="s">
        <v>6</v>
      </c>
      <c r="C4476">
        <v>2064</v>
      </c>
      <c r="D4476">
        <v>50</v>
      </c>
      <c r="E4476">
        <v>2.4359778019259801</v>
      </c>
      <c r="F4476">
        <v>2.4748723810502602</v>
      </c>
    </row>
    <row r="4477" spans="1:6" x14ac:dyDescent="0.25">
      <c r="A4477">
        <v>52</v>
      </c>
      <c r="B4477" t="s">
        <v>6</v>
      </c>
      <c r="C4477">
        <v>2064</v>
      </c>
      <c r="D4477">
        <v>75</v>
      </c>
      <c r="E4477">
        <v>0.60663060156714899</v>
      </c>
      <c r="F4477">
        <v>2.7217599451806</v>
      </c>
    </row>
    <row r="4478" spans="1:6" x14ac:dyDescent="0.25">
      <c r="A4478">
        <v>52</v>
      </c>
      <c r="B4478" t="s">
        <v>6</v>
      </c>
      <c r="C4478">
        <v>2064</v>
      </c>
      <c r="D4478">
        <v>95</v>
      </c>
      <c r="E4478">
        <v>-2.1369113569390401</v>
      </c>
      <c r="F4478">
        <v>3.0392727732416498</v>
      </c>
    </row>
    <row r="4479" spans="1:6" x14ac:dyDescent="0.25">
      <c r="A4479">
        <v>53</v>
      </c>
      <c r="B4479" t="s">
        <v>6</v>
      </c>
      <c r="C4479">
        <v>2064</v>
      </c>
      <c r="D4479">
        <v>50</v>
      </c>
      <c r="E4479">
        <v>2.2999697928166398</v>
      </c>
      <c r="F4479">
        <v>2.4585339365159999</v>
      </c>
    </row>
    <row r="4480" spans="1:6" x14ac:dyDescent="0.25">
      <c r="A4480">
        <v>53</v>
      </c>
      <c r="B4480" t="s">
        <v>6</v>
      </c>
      <c r="C4480">
        <v>2064</v>
      </c>
      <c r="D4480">
        <v>75</v>
      </c>
      <c r="E4480">
        <v>0.79655843948540395</v>
      </c>
      <c r="F4480">
        <v>2.7538454131122099</v>
      </c>
    </row>
    <row r="4481" spans="1:6" x14ac:dyDescent="0.25">
      <c r="A4481">
        <v>53</v>
      </c>
      <c r="B4481" t="s">
        <v>6</v>
      </c>
      <c r="C4481">
        <v>2064</v>
      </c>
      <c r="D4481">
        <v>95</v>
      </c>
      <c r="E4481">
        <v>-2.0346222565271499</v>
      </c>
      <c r="F4481">
        <v>3.0619014444611099</v>
      </c>
    </row>
    <row r="4482" spans="1:6" x14ac:dyDescent="0.25">
      <c r="A4482">
        <v>54</v>
      </c>
      <c r="B4482" t="s">
        <v>6</v>
      </c>
      <c r="C4482">
        <v>2064</v>
      </c>
      <c r="D4482">
        <v>50</v>
      </c>
      <c r="E4482">
        <v>2.3126104510734602</v>
      </c>
      <c r="F4482">
        <v>2.45164768207776</v>
      </c>
    </row>
    <row r="4483" spans="1:6" x14ac:dyDescent="0.25">
      <c r="A4483">
        <v>54</v>
      </c>
      <c r="B4483" t="s">
        <v>6</v>
      </c>
      <c r="C4483">
        <v>2064</v>
      </c>
      <c r="D4483">
        <v>75</v>
      </c>
      <c r="E4483">
        <v>0.81326330469431796</v>
      </c>
      <c r="F4483">
        <v>2.7458153864536201</v>
      </c>
    </row>
    <row r="4484" spans="1:6" x14ac:dyDescent="0.25">
      <c r="A4484">
        <v>54</v>
      </c>
      <c r="B4484" t="s">
        <v>6</v>
      </c>
      <c r="C4484">
        <v>2064</v>
      </c>
      <c r="D4484">
        <v>95</v>
      </c>
      <c r="E4484">
        <v>-2.0923897022179201</v>
      </c>
      <c r="F4484">
        <v>3.0457293376071202</v>
      </c>
    </row>
    <row r="4485" spans="1:6" x14ac:dyDescent="0.25">
      <c r="A4485">
        <v>55</v>
      </c>
      <c r="B4485" t="s">
        <v>6</v>
      </c>
      <c r="C4485">
        <v>2064</v>
      </c>
      <c r="D4485">
        <v>50</v>
      </c>
      <c r="E4485">
        <v>2.2837079559606899</v>
      </c>
      <c r="F4485">
        <v>2.4588746594678801</v>
      </c>
    </row>
    <row r="4486" spans="1:6" x14ac:dyDescent="0.25">
      <c r="A4486">
        <v>55</v>
      </c>
      <c r="B4486" t="s">
        <v>6</v>
      </c>
      <c r="C4486">
        <v>2064</v>
      </c>
      <c r="D4486">
        <v>75</v>
      </c>
      <c r="E4486">
        <v>0.82104374568072402</v>
      </c>
      <c r="F4486">
        <v>2.7481650790341599</v>
      </c>
    </row>
    <row r="4487" spans="1:6" x14ac:dyDescent="0.25">
      <c r="A4487">
        <v>55</v>
      </c>
      <c r="B4487" t="s">
        <v>6</v>
      </c>
      <c r="C4487">
        <v>2064</v>
      </c>
      <c r="D4487">
        <v>95</v>
      </c>
      <c r="E4487">
        <v>-2.3040602129132699</v>
      </c>
      <c r="F4487">
        <v>3.00938830658421</v>
      </c>
    </row>
    <row r="4488" spans="1:6" x14ac:dyDescent="0.25">
      <c r="A4488">
        <v>56</v>
      </c>
      <c r="B4488" t="s">
        <v>6</v>
      </c>
      <c r="C4488">
        <v>2064</v>
      </c>
      <c r="D4488">
        <v>50</v>
      </c>
      <c r="E4488">
        <v>2.3663611561370699</v>
      </c>
      <c r="F4488">
        <v>2.4667785780492801</v>
      </c>
    </row>
    <row r="4489" spans="1:6" x14ac:dyDescent="0.25">
      <c r="A4489">
        <v>56</v>
      </c>
      <c r="B4489" t="s">
        <v>6</v>
      </c>
      <c r="C4489">
        <v>2064</v>
      </c>
      <c r="D4489">
        <v>75</v>
      </c>
      <c r="E4489">
        <v>0.78983109706185695</v>
      </c>
      <c r="F4489">
        <v>2.7523540338135599</v>
      </c>
    </row>
    <row r="4490" spans="1:6" x14ac:dyDescent="0.25">
      <c r="A4490">
        <v>56</v>
      </c>
      <c r="B4490" t="s">
        <v>6</v>
      </c>
      <c r="C4490">
        <v>2064</v>
      </c>
      <c r="D4490">
        <v>95</v>
      </c>
      <c r="E4490">
        <v>-2.0355421348868799</v>
      </c>
      <c r="F4490">
        <v>3.0693707830315602</v>
      </c>
    </row>
    <row r="4491" spans="1:6" x14ac:dyDescent="0.25">
      <c r="A4491">
        <v>57</v>
      </c>
      <c r="B4491" t="s">
        <v>6</v>
      </c>
      <c r="C4491">
        <v>2064</v>
      </c>
      <c r="D4491">
        <v>50</v>
      </c>
      <c r="E4491">
        <v>2.32289215469573</v>
      </c>
      <c r="F4491">
        <v>2.4594322924423002</v>
      </c>
    </row>
    <row r="4492" spans="1:6" x14ac:dyDescent="0.25">
      <c r="A4492">
        <v>57</v>
      </c>
      <c r="B4492" t="s">
        <v>6</v>
      </c>
      <c r="C4492">
        <v>2064</v>
      </c>
      <c r="D4492">
        <v>75</v>
      </c>
      <c r="E4492">
        <v>0.84325988067609903</v>
      </c>
      <c r="F4492">
        <v>2.7577228756560102</v>
      </c>
    </row>
    <row r="4493" spans="1:6" x14ac:dyDescent="0.25">
      <c r="A4493">
        <v>57</v>
      </c>
      <c r="B4493" t="s">
        <v>6</v>
      </c>
      <c r="C4493">
        <v>2064</v>
      </c>
      <c r="D4493">
        <v>95</v>
      </c>
      <c r="E4493">
        <v>-2.1845518328079101</v>
      </c>
      <c r="F4493">
        <v>3.0221510021377802</v>
      </c>
    </row>
    <row r="4494" spans="1:6" x14ac:dyDescent="0.25">
      <c r="A4494">
        <v>58</v>
      </c>
      <c r="B4494" t="s">
        <v>6</v>
      </c>
      <c r="C4494">
        <v>2064</v>
      </c>
      <c r="D4494">
        <v>50</v>
      </c>
      <c r="E4494">
        <v>2.3515926117298598</v>
      </c>
      <c r="F4494">
        <v>2.46458378470872</v>
      </c>
    </row>
    <row r="4495" spans="1:6" x14ac:dyDescent="0.25">
      <c r="A4495">
        <v>58</v>
      </c>
      <c r="B4495" t="s">
        <v>6</v>
      </c>
      <c r="C4495">
        <v>2064</v>
      </c>
      <c r="D4495">
        <v>75</v>
      </c>
      <c r="E4495">
        <v>0.82405658559895401</v>
      </c>
      <c r="F4495">
        <v>2.7516958082135399</v>
      </c>
    </row>
    <row r="4496" spans="1:6" x14ac:dyDescent="0.25">
      <c r="A4496">
        <v>58</v>
      </c>
      <c r="B4496" t="s">
        <v>6</v>
      </c>
      <c r="C4496">
        <v>2064</v>
      </c>
      <c r="D4496">
        <v>95</v>
      </c>
      <c r="E4496">
        <v>-2.2880660161458701</v>
      </c>
      <c r="F4496">
        <v>3.0039959137215302</v>
      </c>
    </row>
    <row r="4497" spans="1:6" x14ac:dyDescent="0.25">
      <c r="A4497">
        <v>59</v>
      </c>
      <c r="B4497" t="s">
        <v>6</v>
      </c>
      <c r="C4497">
        <v>2064</v>
      </c>
      <c r="D4497">
        <v>50</v>
      </c>
      <c r="E4497">
        <v>2.2780316928053201</v>
      </c>
      <c r="F4497">
        <v>2.4612937655117602</v>
      </c>
    </row>
    <row r="4498" spans="1:6" x14ac:dyDescent="0.25">
      <c r="A4498">
        <v>59</v>
      </c>
      <c r="B4498" t="s">
        <v>6</v>
      </c>
      <c r="C4498">
        <v>2064</v>
      </c>
      <c r="D4498">
        <v>75</v>
      </c>
      <c r="E4498">
        <v>0.40710223159323</v>
      </c>
      <c r="F4498">
        <v>2.6923016530457802</v>
      </c>
    </row>
    <row r="4499" spans="1:6" x14ac:dyDescent="0.25">
      <c r="A4499">
        <v>59</v>
      </c>
      <c r="B4499" t="s">
        <v>6</v>
      </c>
      <c r="C4499">
        <v>2064</v>
      </c>
      <c r="D4499">
        <v>95</v>
      </c>
      <c r="E4499">
        <v>-2.21734348863145</v>
      </c>
      <c r="F4499">
        <v>3.01514768597775</v>
      </c>
    </row>
    <row r="4500" spans="1:6" x14ac:dyDescent="0.25">
      <c r="A4500">
        <v>60</v>
      </c>
      <c r="B4500" t="s">
        <v>6</v>
      </c>
      <c r="C4500">
        <v>2064</v>
      </c>
      <c r="D4500">
        <v>50</v>
      </c>
      <c r="E4500">
        <v>2.74266489399416</v>
      </c>
      <c r="F4500">
        <v>2.5227272720579799</v>
      </c>
    </row>
    <row r="4501" spans="1:6" x14ac:dyDescent="0.25">
      <c r="A4501">
        <v>60</v>
      </c>
      <c r="B4501" t="s">
        <v>6</v>
      </c>
      <c r="C4501">
        <v>2064</v>
      </c>
      <c r="D4501">
        <v>75</v>
      </c>
      <c r="E4501">
        <v>0.87576411936371001</v>
      </c>
      <c r="F4501">
        <v>2.7579335481143699</v>
      </c>
    </row>
    <row r="4502" spans="1:6" x14ac:dyDescent="0.25">
      <c r="A4502">
        <v>60</v>
      </c>
      <c r="B4502" t="s">
        <v>6</v>
      </c>
      <c r="C4502">
        <v>2064</v>
      </c>
      <c r="D4502">
        <v>95</v>
      </c>
      <c r="E4502">
        <v>-2.3500906604828402</v>
      </c>
      <c r="F4502">
        <v>2.99251866911148</v>
      </c>
    </row>
    <row r="4503" spans="1:6" x14ac:dyDescent="0.25">
      <c r="A4503">
        <v>1</v>
      </c>
      <c r="B4503" t="s">
        <v>6</v>
      </c>
      <c r="C4503">
        <v>2065</v>
      </c>
      <c r="D4503">
        <v>50</v>
      </c>
      <c r="E4503">
        <v>2.4384824763378901</v>
      </c>
      <c r="F4503">
        <v>2.5108829289530301</v>
      </c>
    </row>
    <row r="4504" spans="1:6" x14ac:dyDescent="0.25">
      <c r="A4504">
        <v>1</v>
      </c>
      <c r="B4504" t="s">
        <v>6</v>
      </c>
      <c r="C4504">
        <v>2065</v>
      </c>
      <c r="D4504">
        <v>75</v>
      </c>
      <c r="E4504">
        <v>0.660732676127884</v>
      </c>
      <c r="F4504">
        <v>2.7747939047522698</v>
      </c>
    </row>
    <row r="4505" spans="1:6" x14ac:dyDescent="0.25">
      <c r="A4505">
        <v>1</v>
      </c>
      <c r="B4505" t="s">
        <v>6</v>
      </c>
      <c r="C4505">
        <v>2065</v>
      </c>
      <c r="D4505">
        <v>95</v>
      </c>
      <c r="E4505">
        <v>-2.3792717271504902</v>
      </c>
      <c r="F4505">
        <v>3.0657760304322998</v>
      </c>
    </row>
    <row r="4506" spans="1:6" x14ac:dyDescent="0.25">
      <c r="A4506">
        <v>2</v>
      </c>
      <c r="B4506" t="s">
        <v>6</v>
      </c>
      <c r="C4506">
        <v>2065</v>
      </c>
      <c r="D4506">
        <v>50</v>
      </c>
      <c r="E4506">
        <v>2.3649323965172799</v>
      </c>
      <c r="F4506">
        <v>2.4950298603346099</v>
      </c>
    </row>
    <row r="4507" spans="1:6" x14ac:dyDescent="0.25">
      <c r="A4507">
        <v>2</v>
      </c>
      <c r="B4507" t="s">
        <v>6</v>
      </c>
      <c r="C4507">
        <v>2065</v>
      </c>
      <c r="D4507">
        <v>75</v>
      </c>
      <c r="E4507">
        <v>0.64149607668410902</v>
      </c>
      <c r="F4507">
        <v>2.7691433856356098</v>
      </c>
    </row>
    <row r="4508" spans="1:6" x14ac:dyDescent="0.25">
      <c r="A4508">
        <v>2</v>
      </c>
      <c r="B4508" t="s">
        <v>6</v>
      </c>
      <c r="C4508">
        <v>2065</v>
      </c>
      <c r="D4508">
        <v>95</v>
      </c>
      <c r="E4508">
        <v>-2.6162823583189798</v>
      </c>
      <c r="F4508">
        <v>3.0157334513075602</v>
      </c>
    </row>
    <row r="4509" spans="1:6" x14ac:dyDescent="0.25">
      <c r="A4509">
        <v>3</v>
      </c>
      <c r="B4509" t="s">
        <v>6</v>
      </c>
      <c r="C4509">
        <v>2065</v>
      </c>
      <c r="D4509">
        <v>50</v>
      </c>
      <c r="E4509">
        <v>2.31607529251648</v>
      </c>
      <c r="F4509">
        <v>2.49036429758551</v>
      </c>
    </row>
    <row r="4510" spans="1:6" x14ac:dyDescent="0.25">
      <c r="A4510">
        <v>3</v>
      </c>
      <c r="B4510" t="s">
        <v>6</v>
      </c>
      <c r="C4510">
        <v>2065</v>
      </c>
      <c r="D4510">
        <v>75</v>
      </c>
      <c r="E4510">
        <v>0.71559234575109398</v>
      </c>
      <c r="F4510">
        <v>2.7777312310474298</v>
      </c>
    </row>
    <row r="4511" spans="1:6" x14ac:dyDescent="0.25">
      <c r="A4511">
        <v>3</v>
      </c>
      <c r="B4511" t="s">
        <v>6</v>
      </c>
      <c r="C4511">
        <v>2065</v>
      </c>
      <c r="D4511">
        <v>95</v>
      </c>
      <c r="E4511">
        <v>-2.5786662149704198</v>
      </c>
      <c r="F4511">
        <v>3.0263281819775698</v>
      </c>
    </row>
    <row r="4512" spans="1:6" x14ac:dyDescent="0.25">
      <c r="A4512">
        <v>4</v>
      </c>
      <c r="B4512" t="s">
        <v>6</v>
      </c>
      <c r="C4512">
        <v>2065</v>
      </c>
      <c r="D4512">
        <v>50</v>
      </c>
      <c r="E4512">
        <v>2.3196725767210098</v>
      </c>
      <c r="F4512">
        <v>2.49103684199219</v>
      </c>
    </row>
    <row r="4513" spans="1:6" x14ac:dyDescent="0.25">
      <c r="A4513">
        <v>4</v>
      </c>
      <c r="B4513" t="s">
        <v>6</v>
      </c>
      <c r="C4513">
        <v>2065</v>
      </c>
      <c r="D4513">
        <v>75</v>
      </c>
      <c r="E4513">
        <v>0.57359478037961997</v>
      </c>
      <c r="F4513">
        <v>2.7510640065016601</v>
      </c>
    </row>
    <row r="4514" spans="1:6" x14ac:dyDescent="0.25">
      <c r="A4514">
        <v>4</v>
      </c>
      <c r="B4514" t="s">
        <v>6</v>
      </c>
      <c r="C4514">
        <v>2065</v>
      </c>
      <c r="D4514">
        <v>95</v>
      </c>
      <c r="E4514">
        <v>-2.6276472024989999</v>
      </c>
      <c r="F4514">
        <v>3.0104803284727799</v>
      </c>
    </row>
    <row r="4515" spans="1:6" x14ac:dyDescent="0.25">
      <c r="A4515">
        <v>5</v>
      </c>
      <c r="B4515" t="s">
        <v>6</v>
      </c>
      <c r="C4515">
        <v>2065</v>
      </c>
      <c r="D4515">
        <v>50</v>
      </c>
      <c r="E4515">
        <v>2.47628089283808</v>
      </c>
      <c r="F4515">
        <v>2.5143747649177701</v>
      </c>
    </row>
    <row r="4516" spans="1:6" x14ac:dyDescent="0.25">
      <c r="A4516">
        <v>5</v>
      </c>
      <c r="B4516" t="s">
        <v>6</v>
      </c>
      <c r="C4516">
        <v>2065</v>
      </c>
      <c r="D4516">
        <v>75</v>
      </c>
      <c r="E4516">
        <v>1.0741796479118999</v>
      </c>
      <c r="F4516">
        <v>2.8228825782679499</v>
      </c>
    </row>
    <row r="4517" spans="1:6" x14ac:dyDescent="0.25">
      <c r="A4517">
        <v>5</v>
      </c>
      <c r="B4517" t="s">
        <v>6</v>
      </c>
      <c r="C4517">
        <v>2065</v>
      </c>
      <c r="D4517">
        <v>95</v>
      </c>
      <c r="E4517">
        <v>-2.37807049114712</v>
      </c>
      <c r="F4517">
        <v>3.06460420154934</v>
      </c>
    </row>
    <row r="4518" spans="1:6" x14ac:dyDescent="0.25">
      <c r="A4518">
        <v>6</v>
      </c>
      <c r="B4518" t="s">
        <v>6</v>
      </c>
      <c r="C4518">
        <v>2065</v>
      </c>
      <c r="D4518">
        <v>50</v>
      </c>
      <c r="E4518">
        <v>2.2621895119606799</v>
      </c>
      <c r="F4518">
        <v>2.48636128953193</v>
      </c>
    </row>
    <row r="4519" spans="1:6" x14ac:dyDescent="0.25">
      <c r="A4519">
        <v>6</v>
      </c>
      <c r="B4519" t="s">
        <v>6</v>
      </c>
      <c r="C4519">
        <v>2065</v>
      </c>
      <c r="D4519">
        <v>75</v>
      </c>
      <c r="E4519">
        <v>1.07218195397692</v>
      </c>
      <c r="F4519">
        <v>2.8271096500194499</v>
      </c>
    </row>
    <row r="4520" spans="1:6" x14ac:dyDescent="0.25">
      <c r="A4520">
        <v>6</v>
      </c>
      <c r="B4520" t="s">
        <v>6</v>
      </c>
      <c r="C4520">
        <v>2065</v>
      </c>
      <c r="D4520">
        <v>95</v>
      </c>
      <c r="E4520">
        <v>-2.5277643697780601</v>
      </c>
      <c r="F4520">
        <v>3.0337509635717299</v>
      </c>
    </row>
    <row r="4521" spans="1:6" x14ac:dyDescent="0.25">
      <c r="A4521">
        <v>7</v>
      </c>
      <c r="B4521" t="s">
        <v>6</v>
      </c>
      <c r="C4521">
        <v>2065</v>
      </c>
      <c r="D4521">
        <v>50</v>
      </c>
      <c r="E4521">
        <v>2.3822586114819901</v>
      </c>
      <c r="F4521">
        <v>2.5073391893661499</v>
      </c>
    </row>
    <row r="4522" spans="1:6" x14ac:dyDescent="0.25">
      <c r="A4522">
        <v>7</v>
      </c>
      <c r="B4522" t="s">
        <v>6</v>
      </c>
      <c r="C4522">
        <v>2065</v>
      </c>
      <c r="D4522">
        <v>75</v>
      </c>
      <c r="E4522">
        <v>0.96329486193055602</v>
      </c>
      <c r="F4522">
        <v>2.8121811943159898</v>
      </c>
    </row>
    <row r="4523" spans="1:6" x14ac:dyDescent="0.25">
      <c r="A4523">
        <v>7</v>
      </c>
      <c r="B4523" t="s">
        <v>6</v>
      </c>
      <c r="C4523">
        <v>2065</v>
      </c>
      <c r="D4523">
        <v>95</v>
      </c>
      <c r="E4523">
        <v>-2.23246439590132</v>
      </c>
      <c r="F4523">
        <v>3.1030414870282299</v>
      </c>
    </row>
    <row r="4524" spans="1:6" x14ac:dyDescent="0.25">
      <c r="A4524">
        <v>8</v>
      </c>
      <c r="B4524" t="s">
        <v>6</v>
      </c>
      <c r="C4524">
        <v>2065</v>
      </c>
      <c r="D4524">
        <v>50</v>
      </c>
      <c r="E4524">
        <v>2.3195111625110099</v>
      </c>
      <c r="F4524">
        <v>2.49072607848557</v>
      </c>
    </row>
    <row r="4525" spans="1:6" x14ac:dyDescent="0.25">
      <c r="A4525">
        <v>8</v>
      </c>
      <c r="B4525" t="s">
        <v>6</v>
      </c>
      <c r="C4525">
        <v>2065</v>
      </c>
      <c r="D4525">
        <v>75</v>
      </c>
      <c r="E4525">
        <v>0.508372494976017</v>
      </c>
      <c r="F4525">
        <v>2.7480735021619598</v>
      </c>
    </row>
    <row r="4526" spans="1:6" x14ac:dyDescent="0.25">
      <c r="A4526">
        <v>8</v>
      </c>
      <c r="B4526" t="s">
        <v>6</v>
      </c>
      <c r="C4526">
        <v>2065</v>
      </c>
      <c r="D4526">
        <v>95</v>
      </c>
      <c r="E4526">
        <v>-2.8016665141496802</v>
      </c>
      <c r="F4526">
        <v>2.9861115637544202</v>
      </c>
    </row>
    <row r="4527" spans="1:6" x14ac:dyDescent="0.25">
      <c r="A4527">
        <v>9</v>
      </c>
      <c r="B4527" t="s">
        <v>6</v>
      </c>
      <c r="C4527">
        <v>2065</v>
      </c>
      <c r="D4527">
        <v>50</v>
      </c>
      <c r="E4527">
        <v>2.6022717443817802</v>
      </c>
      <c r="F4527">
        <v>2.5303345559279098</v>
      </c>
    </row>
    <row r="4528" spans="1:6" x14ac:dyDescent="0.25">
      <c r="A4528">
        <v>9</v>
      </c>
      <c r="B4528" t="s">
        <v>6</v>
      </c>
      <c r="C4528">
        <v>2065</v>
      </c>
      <c r="D4528">
        <v>75</v>
      </c>
      <c r="E4528">
        <v>0.82184102103633205</v>
      </c>
      <c r="F4528">
        <v>2.7880025532866801</v>
      </c>
    </row>
    <row r="4529" spans="1:6" x14ac:dyDescent="0.25">
      <c r="A4529">
        <v>9</v>
      </c>
      <c r="B4529" t="s">
        <v>6</v>
      </c>
      <c r="C4529">
        <v>2065</v>
      </c>
      <c r="D4529">
        <v>95</v>
      </c>
      <c r="E4529">
        <v>-2.43841479040137</v>
      </c>
      <c r="F4529">
        <v>3.0549632241077598</v>
      </c>
    </row>
    <row r="4530" spans="1:6" x14ac:dyDescent="0.25">
      <c r="A4530">
        <v>10</v>
      </c>
      <c r="B4530" t="s">
        <v>6</v>
      </c>
      <c r="C4530">
        <v>2065</v>
      </c>
      <c r="D4530">
        <v>50</v>
      </c>
      <c r="E4530">
        <v>2.3268850611563101</v>
      </c>
      <c r="F4530">
        <v>2.4907640567941698</v>
      </c>
    </row>
    <row r="4531" spans="1:6" x14ac:dyDescent="0.25">
      <c r="A4531">
        <v>10</v>
      </c>
      <c r="B4531" t="s">
        <v>6</v>
      </c>
      <c r="C4531">
        <v>2065</v>
      </c>
      <c r="D4531">
        <v>75</v>
      </c>
      <c r="E4531">
        <v>0.67011988486377205</v>
      </c>
      <c r="F4531">
        <v>2.7691883354910498</v>
      </c>
    </row>
    <row r="4532" spans="1:6" x14ac:dyDescent="0.25">
      <c r="A4532">
        <v>10</v>
      </c>
      <c r="B4532" t="s">
        <v>6</v>
      </c>
      <c r="C4532">
        <v>2065</v>
      </c>
      <c r="D4532">
        <v>95</v>
      </c>
      <c r="E4532">
        <v>-2.4830377529139001</v>
      </c>
      <c r="F4532">
        <v>3.0308889238184999</v>
      </c>
    </row>
    <row r="4533" spans="1:6" x14ac:dyDescent="0.25">
      <c r="A4533">
        <v>11</v>
      </c>
      <c r="B4533" t="s">
        <v>6</v>
      </c>
      <c r="C4533">
        <v>2065</v>
      </c>
      <c r="D4533">
        <v>50</v>
      </c>
      <c r="E4533">
        <v>2.39446382519179</v>
      </c>
      <c r="F4533">
        <v>2.50057099870914</v>
      </c>
    </row>
    <row r="4534" spans="1:6" x14ac:dyDescent="0.25">
      <c r="A4534">
        <v>11</v>
      </c>
      <c r="B4534" t="s">
        <v>6</v>
      </c>
      <c r="C4534">
        <v>2065</v>
      </c>
      <c r="D4534">
        <v>75</v>
      </c>
      <c r="E4534">
        <v>0.835569172763173</v>
      </c>
      <c r="F4534">
        <v>2.7948448322483301</v>
      </c>
    </row>
    <row r="4535" spans="1:6" x14ac:dyDescent="0.25">
      <c r="A4535">
        <v>11</v>
      </c>
      <c r="B4535" t="s">
        <v>6</v>
      </c>
      <c r="C4535">
        <v>2065</v>
      </c>
      <c r="D4535">
        <v>95</v>
      </c>
      <c r="E4535">
        <v>-2.5021225668973002</v>
      </c>
      <c r="F4535">
        <v>3.0392290275431502</v>
      </c>
    </row>
    <row r="4536" spans="1:6" x14ac:dyDescent="0.25">
      <c r="A4536">
        <v>12</v>
      </c>
      <c r="B4536" t="s">
        <v>6</v>
      </c>
      <c r="C4536">
        <v>2065</v>
      </c>
      <c r="D4536">
        <v>50</v>
      </c>
      <c r="E4536">
        <v>2.4523412650352898</v>
      </c>
      <c r="F4536">
        <v>2.5145145100651298</v>
      </c>
    </row>
    <row r="4537" spans="1:6" x14ac:dyDescent="0.25">
      <c r="A4537">
        <v>12</v>
      </c>
      <c r="B4537" t="s">
        <v>6</v>
      </c>
      <c r="C4537">
        <v>2065</v>
      </c>
      <c r="D4537">
        <v>75</v>
      </c>
      <c r="E4537">
        <v>0.72222466294819099</v>
      </c>
      <c r="F4537">
        <v>2.7770369162246702</v>
      </c>
    </row>
    <row r="4538" spans="1:6" x14ac:dyDescent="0.25">
      <c r="A4538">
        <v>12</v>
      </c>
      <c r="B4538" t="s">
        <v>6</v>
      </c>
      <c r="C4538">
        <v>2065</v>
      </c>
      <c r="D4538">
        <v>95</v>
      </c>
      <c r="E4538">
        <v>-2.3924019588327501</v>
      </c>
      <c r="F4538">
        <v>3.0715523110695999</v>
      </c>
    </row>
    <row r="4539" spans="1:6" x14ac:dyDescent="0.25">
      <c r="A4539">
        <v>13</v>
      </c>
      <c r="B4539" t="s">
        <v>6</v>
      </c>
      <c r="C4539">
        <v>2065</v>
      </c>
      <c r="D4539">
        <v>50</v>
      </c>
      <c r="E4539">
        <v>2.437433820086</v>
      </c>
      <c r="F4539">
        <v>2.5214442803946202</v>
      </c>
    </row>
    <row r="4540" spans="1:6" x14ac:dyDescent="0.25">
      <c r="A4540">
        <v>13</v>
      </c>
      <c r="B4540" t="s">
        <v>6</v>
      </c>
      <c r="C4540">
        <v>2065</v>
      </c>
      <c r="D4540">
        <v>75</v>
      </c>
      <c r="E4540">
        <v>0.91424361566569001</v>
      </c>
      <c r="F4540">
        <v>2.8050551886682702</v>
      </c>
    </row>
    <row r="4541" spans="1:6" x14ac:dyDescent="0.25">
      <c r="A4541">
        <v>13</v>
      </c>
      <c r="B4541" t="s">
        <v>6</v>
      </c>
      <c r="C4541">
        <v>2065</v>
      </c>
      <c r="D4541">
        <v>95</v>
      </c>
      <c r="E4541">
        <v>-1.43139562752577</v>
      </c>
      <c r="F4541">
        <v>3.25107983688254</v>
      </c>
    </row>
    <row r="4542" spans="1:6" x14ac:dyDescent="0.25">
      <c r="A4542">
        <v>14</v>
      </c>
      <c r="B4542" t="s">
        <v>6</v>
      </c>
      <c r="C4542">
        <v>2065</v>
      </c>
      <c r="D4542">
        <v>50</v>
      </c>
      <c r="E4542">
        <v>2.4624163274145099</v>
      </c>
      <c r="F4542">
        <v>2.50651744885907</v>
      </c>
    </row>
    <row r="4543" spans="1:6" x14ac:dyDescent="0.25">
      <c r="A4543">
        <v>14</v>
      </c>
      <c r="B4543" t="s">
        <v>6</v>
      </c>
      <c r="C4543">
        <v>2065</v>
      </c>
      <c r="D4543">
        <v>75</v>
      </c>
      <c r="E4543">
        <v>0.80542328943536801</v>
      </c>
      <c r="F4543">
        <v>2.79337088196479</v>
      </c>
    </row>
    <row r="4544" spans="1:6" x14ac:dyDescent="0.25">
      <c r="A4544">
        <v>14</v>
      </c>
      <c r="B4544" t="s">
        <v>6</v>
      </c>
      <c r="C4544">
        <v>2065</v>
      </c>
      <c r="D4544">
        <v>95</v>
      </c>
      <c r="E4544">
        <v>-2.4495395173646402</v>
      </c>
      <c r="F4544">
        <v>3.0465862996600999</v>
      </c>
    </row>
    <row r="4545" spans="1:6" x14ac:dyDescent="0.25">
      <c r="A4545">
        <v>15</v>
      </c>
      <c r="B4545" t="s">
        <v>6</v>
      </c>
      <c r="C4545">
        <v>2065</v>
      </c>
      <c r="D4545">
        <v>50</v>
      </c>
      <c r="E4545">
        <v>2.4439603828134402</v>
      </c>
      <c r="F4545">
        <v>2.5047646904624998</v>
      </c>
    </row>
    <row r="4546" spans="1:6" x14ac:dyDescent="0.25">
      <c r="A4546">
        <v>15</v>
      </c>
      <c r="B4546" t="s">
        <v>6</v>
      </c>
      <c r="C4546">
        <v>2065</v>
      </c>
      <c r="D4546">
        <v>75</v>
      </c>
      <c r="E4546">
        <v>0.87457725505985895</v>
      </c>
      <c r="F4546">
        <v>2.79561127329836</v>
      </c>
    </row>
    <row r="4547" spans="1:6" x14ac:dyDescent="0.25">
      <c r="A4547">
        <v>15</v>
      </c>
      <c r="B4547" t="s">
        <v>6</v>
      </c>
      <c r="C4547">
        <v>2065</v>
      </c>
      <c r="D4547">
        <v>95</v>
      </c>
      <c r="E4547">
        <v>-2.2419896028726098</v>
      </c>
      <c r="F4547">
        <v>3.0874178239300898</v>
      </c>
    </row>
    <row r="4548" spans="1:6" x14ac:dyDescent="0.25">
      <c r="A4548">
        <v>16</v>
      </c>
      <c r="B4548" t="s">
        <v>6</v>
      </c>
      <c r="C4548">
        <v>2065</v>
      </c>
      <c r="D4548">
        <v>50</v>
      </c>
      <c r="E4548">
        <v>2.2517132488766398</v>
      </c>
      <c r="F4548">
        <v>2.4900094629970502</v>
      </c>
    </row>
    <row r="4549" spans="1:6" x14ac:dyDescent="0.25">
      <c r="A4549">
        <v>16</v>
      </c>
      <c r="B4549" t="s">
        <v>6</v>
      </c>
      <c r="C4549">
        <v>2065</v>
      </c>
      <c r="D4549">
        <v>75</v>
      </c>
      <c r="E4549">
        <v>0.91924582040496905</v>
      </c>
      <c r="F4549">
        <v>2.8062399270301199</v>
      </c>
    </row>
    <row r="4550" spans="1:6" x14ac:dyDescent="0.25">
      <c r="A4550">
        <v>16</v>
      </c>
      <c r="B4550" t="s">
        <v>6</v>
      </c>
      <c r="C4550">
        <v>2065</v>
      </c>
      <c r="D4550">
        <v>95</v>
      </c>
      <c r="E4550">
        <v>-2.54747071802529</v>
      </c>
      <c r="F4550">
        <v>3.0308334576626499</v>
      </c>
    </row>
    <row r="4551" spans="1:6" x14ac:dyDescent="0.25">
      <c r="A4551">
        <v>17</v>
      </c>
      <c r="B4551" t="s">
        <v>6</v>
      </c>
      <c r="C4551">
        <v>2065</v>
      </c>
      <c r="D4551">
        <v>50</v>
      </c>
      <c r="E4551">
        <v>2.39722726156345</v>
      </c>
      <c r="F4551">
        <v>2.5072661257681799</v>
      </c>
    </row>
    <row r="4552" spans="1:6" x14ac:dyDescent="0.25">
      <c r="A4552">
        <v>17</v>
      </c>
      <c r="B4552" t="s">
        <v>6</v>
      </c>
      <c r="C4552">
        <v>2065</v>
      </c>
      <c r="D4552">
        <v>75</v>
      </c>
      <c r="E4552">
        <v>0.82493883412262503</v>
      </c>
      <c r="F4552">
        <v>2.79635977699659</v>
      </c>
    </row>
    <row r="4553" spans="1:6" x14ac:dyDescent="0.25">
      <c r="A4553">
        <v>17</v>
      </c>
      <c r="B4553" t="s">
        <v>6</v>
      </c>
      <c r="C4553">
        <v>2065</v>
      </c>
      <c r="D4553">
        <v>95</v>
      </c>
      <c r="E4553">
        <v>-2.2944660422887702</v>
      </c>
      <c r="F4553">
        <v>3.0786347177285802</v>
      </c>
    </row>
    <row r="4554" spans="1:6" x14ac:dyDescent="0.25">
      <c r="A4554">
        <v>18</v>
      </c>
      <c r="B4554" t="s">
        <v>6</v>
      </c>
      <c r="C4554">
        <v>2065</v>
      </c>
      <c r="D4554">
        <v>50</v>
      </c>
      <c r="E4554">
        <v>2.42491854662227</v>
      </c>
      <c r="F4554">
        <v>2.5164899584233602</v>
      </c>
    </row>
    <row r="4555" spans="1:6" x14ac:dyDescent="0.25">
      <c r="A4555">
        <v>18</v>
      </c>
      <c r="B4555" t="s">
        <v>6</v>
      </c>
      <c r="C4555">
        <v>2065</v>
      </c>
      <c r="D4555">
        <v>75</v>
      </c>
      <c r="E4555">
        <v>0.97065496566084797</v>
      </c>
      <c r="F4555">
        <v>2.8171042013254199</v>
      </c>
    </row>
    <row r="4556" spans="1:6" x14ac:dyDescent="0.25">
      <c r="A4556">
        <v>18</v>
      </c>
      <c r="B4556" t="s">
        <v>6</v>
      </c>
      <c r="C4556">
        <v>2065</v>
      </c>
      <c r="D4556">
        <v>95</v>
      </c>
      <c r="E4556">
        <v>-2.5479772099072302</v>
      </c>
      <c r="F4556">
        <v>3.0221039722578</v>
      </c>
    </row>
    <row r="4557" spans="1:6" x14ac:dyDescent="0.25">
      <c r="A4557">
        <v>19</v>
      </c>
      <c r="B4557" t="s">
        <v>6</v>
      </c>
      <c r="C4557">
        <v>2065</v>
      </c>
      <c r="D4557">
        <v>50</v>
      </c>
      <c r="E4557">
        <v>2.3891011061339502</v>
      </c>
      <c r="F4557">
        <v>2.5053323467234199</v>
      </c>
    </row>
    <row r="4558" spans="1:6" x14ac:dyDescent="0.25">
      <c r="A4558">
        <v>19</v>
      </c>
      <c r="B4558" t="s">
        <v>6</v>
      </c>
      <c r="C4558">
        <v>2065</v>
      </c>
      <c r="D4558">
        <v>75</v>
      </c>
      <c r="E4558">
        <v>0.65413518574506602</v>
      </c>
      <c r="F4558">
        <v>2.7719171893007899</v>
      </c>
    </row>
    <row r="4559" spans="1:6" x14ac:dyDescent="0.25">
      <c r="A4559">
        <v>19</v>
      </c>
      <c r="B4559" t="s">
        <v>6</v>
      </c>
      <c r="C4559">
        <v>2065</v>
      </c>
      <c r="D4559">
        <v>95</v>
      </c>
      <c r="E4559">
        <v>-2.2297221745738698</v>
      </c>
      <c r="F4559">
        <v>3.0897113351378702</v>
      </c>
    </row>
    <row r="4560" spans="1:6" x14ac:dyDescent="0.25">
      <c r="A4560">
        <v>20</v>
      </c>
      <c r="B4560" t="s">
        <v>6</v>
      </c>
      <c r="C4560">
        <v>2065</v>
      </c>
      <c r="D4560">
        <v>50</v>
      </c>
      <c r="E4560">
        <v>2.42341945030467</v>
      </c>
      <c r="F4560">
        <v>2.5052034975114301</v>
      </c>
    </row>
    <row r="4561" spans="1:6" x14ac:dyDescent="0.25">
      <c r="A4561">
        <v>20</v>
      </c>
      <c r="B4561" t="s">
        <v>6</v>
      </c>
      <c r="C4561">
        <v>2065</v>
      </c>
      <c r="D4561">
        <v>75</v>
      </c>
      <c r="E4561">
        <v>0.74929121293366496</v>
      </c>
      <c r="F4561">
        <v>2.78192463944188</v>
      </c>
    </row>
    <row r="4562" spans="1:6" x14ac:dyDescent="0.25">
      <c r="A4562">
        <v>20</v>
      </c>
      <c r="B4562" t="s">
        <v>6</v>
      </c>
      <c r="C4562">
        <v>2065</v>
      </c>
      <c r="D4562">
        <v>95</v>
      </c>
      <c r="E4562">
        <v>-2.5689785232727802</v>
      </c>
      <c r="F4562">
        <v>3.0099146174364102</v>
      </c>
    </row>
    <row r="4563" spans="1:6" x14ac:dyDescent="0.25">
      <c r="A4563">
        <v>21</v>
      </c>
      <c r="B4563" t="s">
        <v>6</v>
      </c>
      <c r="C4563">
        <v>2065</v>
      </c>
      <c r="D4563">
        <v>50</v>
      </c>
      <c r="E4563">
        <v>2.3875408818839801</v>
      </c>
      <c r="F4563">
        <v>2.5110086759224499</v>
      </c>
    </row>
    <row r="4564" spans="1:6" x14ac:dyDescent="0.25">
      <c r="A4564">
        <v>21</v>
      </c>
      <c r="B4564" t="s">
        <v>6</v>
      </c>
      <c r="C4564">
        <v>2065</v>
      </c>
      <c r="D4564">
        <v>75</v>
      </c>
      <c r="E4564">
        <v>0.88083764987636803</v>
      </c>
      <c r="F4564">
        <v>2.8118960654638698</v>
      </c>
    </row>
    <row r="4565" spans="1:6" x14ac:dyDescent="0.25">
      <c r="A4565">
        <v>21</v>
      </c>
      <c r="B4565" t="s">
        <v>6</v>
      </c>
      <c r="C4565">
        <v>2065</v>
      </c>
      <c r="D4565">
        <v>95</v>
      </c>
      <c r="E4565">
        <v>-1.3874738764833601</v>
      </c>
      <c r="F4565">
        <v>3.2673288629102601</v>
      </c>
    </row>
    <row r="4566" spans="1:6" x14ac:dyDescent="0.25">
      <c r="A4566">
        <v>22</v>
      </c>
      <c r="B4566" t="s">
        <v>6</v>
      </c>
      <c r="C4566">
        <v>2065</v>
      </c>
      <c r="D4566">
        <v>50</v>
      </c>
      <c r="E4566">
        <v>2.4243101324035798</v>
      </c>
      <c r="F4566">
        <v>2.5073967876776599</v>
      </c>
    </row>
    <row r="4567" spans="1:6" x14ac:dyDescent="0.25">
      <c r="A4567">
        <v>22</v>
      </c>
      <c r="B4567" t="s">
        <v>6</v>
      </c>
      <c r="C4567">
        <v>2065</v>
      </c>
      <c r="D4567">
        <v>75</v>
      </c>
      <c r="E4567">
        <v>0.79898564187046295</v>
      </c>
      <c r="F4567">
        <v>2.79367780533441</v>
      </c>
    </row>
    <row r="4568" spans="1:6" x14ac:dyDescent="0.25">
      <c r="A4568">
        <v>22</v>
      </c>
      <c r="B4568" t="s">
        <v>6</v>
      </c>
      <c r="C4568">
        <v>2065</v>
      </c>
      <c r="D4568">
        <v>95</v>
      </c>
      <c r="E4568">
        <v>-1.5838833644172301</v>
      </c>
      <c r="F4568">
        <v>3.22146537884807</v>
      </c>
    </row>
    <row r="4569" spans="1:6" x14ac:dyDescent="0.25">
      <c r="A4569">
        <v>23</v>
      </c>
      <c r="B4569" t="s">
        <v>6</v>
      </c>
      <c r="C4569">
        <v>2065</v>
      </c>
      <c r="D4569">
        <v>50</v>
      </c>
      <c r="E4569">
        <v>2.4089734594238998</v>
      </c>
      <c r="F4569">
        <v>2.4991761737483702</v>
      </c>
    </row>
    <row r="4570" spans="1:6" x14ac:dyDescent="0.25">
      <c r="A4570">
        <v>23</v>
      </c>
      <c r="B4570" t="s">
        <v>6</v>
      </c>
      <c r="C4570">
        <v>2065</v>
      </c>
      <c r="D4570">
        <v>75</v>
      </c>
      <c r="E4570">
        <v>0.74232724845220499</v>
      </c>
      <c r="F4570">
        <v>2.78220882296859</v>
      </c>
    </row>
    <row r="4571" spans="1:6" x14ac:dyDescent="0.25">
      <c r="A4571">
        <v>23</v>
      </c>
      <c r="B4571" t="s">
        <v>6</v>
      </c>
      <c r="C4571">
        <v>2065</v>
      </c>
      <c r="D4571">
        <v>95</v>
      </c>
      <c r="E4571">
        <v>-2.7370341522973001</v>
      </c>
      <c r="F4571">
        <v>2.9854291436452498</v>
      </c>
    </row>
    <row r="4572" spans="1:6" x14ac:dyDescent="0.25">
      <c r="A4572">
        <v>24</v>
      </c>
      <c r="B4572" t="s">
        <v>6</v>
      </c>
      <c r="C4572">
        <v>2065</v>
      </c>
      <c r="D4572">
        <v>50</v>
      </c>
      <c r="E4572">
        <v>2.3327514131317701</v>
      </c>
      <c r="F4572">
        <v>2.5014831462748401</v>
      </c>
    </row>
    <row r="4573" spans="1:6" x14ac:dyDescent="0.25">
      <c r="A4573">
        <v>24</v>
      </c>
      <c r="B4573" t="s">
        <v>6</v>
      </c>
      <c r="C4573">
        <v>2065</v>
      </c>
      <c r="D4573">
        <v>75</v>
      </c>
      <c r="E4573">
        <v>0.70446703811458899</v>
      </c>
      <c r="F4573">
        <v>2.7754561599718199</v>
      </c>
    </row>
    <row r="4574" spans="1:6" x14ac:dyDescent="0.25">
      <c r="A4574">
        <v>24</v>
      </c>
      <c r="B4574" t="s">
        <v>6</v>
      </c>
      <c r="C4574">
        <v>2065</v>
      </c>
      <c r="D4574">
        <v>95</v>
      </c>
      <c r="E4574">
        <v>-2.44495185064951</v>
      </c>
      <c r="F4574">
        <v>3.0583740854420398</v>
      </c>
    </row>
    <row r="4575" spans="1:6" x14ac:dyDescent="0.25">
      <c r="A4575">
        <v>25</v>
      </c>
      <c r="B4575" t="s">
        <v>6</v>
      </c>
      <c r="C4575">
        <v>2065</v>
      </c>
      <c r="D4575">
        <v>50</v>
      </c>
      <c r="E4575">
        <v>2.32843609639581</v>
      </c>
      <c r="F4575">
        <v>2.4983126075479301</v>
      </c>
    </row>
    <row r="4576" spans="1:6" x14ac:dyDescent="0.25">
      <c r="A4576">
        <v>25</v>
      </c>
      <c r="B4576" t="s">
        <v>6</v>
      </c>
      <c r="C4576">
        <v>2065</v>
      </c>
      <c r="D4576">
        <v>75</v>
      </c>
      <c r="E4576">
        <v>0.87182749204268695</v>
      </c>
      <c r="F4576">
        <v>2.7937719531586902</v>
      </c>
    </row>
    <row r="4577" spans="1:6" x14ac:dyDescent="0.25">
      <c r="A4577">
        <v>25</v>
      </c>
      <c r="B4577" t="s">
        <v>6</v>
      </c>
      <c r="C4577">
        <v>2065</v>
      </c>
      <c r="D4577">
        <v>95</v>
      </c>
      <c r="E4577">
        <v>-2.5349460993122102</v>
      </c>
      <c r="F4577">
        <v>3.0301916014494998</v>
      </c>
    </row>
    <row r="4578" spans="1:6" x14ac:dyDescent="0.25">
      <c r="A4578">
        <v>26</v>
      </c>
      <c r="B4578" t="s">
        <v>6</v>
      </c>
      <c r="C4578">
        <v>2065</v>
      </c>
      <c r="D4578">
        <v>50</v>
      </c>
      <c r="E4578">
        <v>2.3345672808397802</v>
      </c>
      <c r="F4578">
        <v>2.4997874911475502</v>
      </c>
    </row>
    <row r="4579" spans="1:6" x14ac:dyDescent="0.25">
      <c r="A4579">
        <v>26</v>
      </c>
      <c r="B4579" t="s">
        <v>6</v>
      </c>
      <c r="C4579">
        <v>2065</v>
      </c>
      <c r="D4579">
        <v>75</v>
      </c>
      <c r="E4579">
        <v>0.60054363149486401</v>
      </c>
      <c r="F4579">
        <v>2.7701300763574799</v>
      </c>
    </row>
    <row r="4580" spans="1:6" x14ac:dyDescent="0.25">
      <c r="A4580">
        <v>26</v>
      </c>
      <c r="B4580" t="s">
        <v>6</v>
      </c>
      <c r="C4580">
        <v>2065</v>
      </c>
      <c r="D4580">
        <v>95</v>
      </c>
      <c r="E4580">
        <v>-2.6320954586047001</v>
      </c>
      <c r="F4580">
        <v>3.00755785380845</v>
      </c>
    </row>
    <row r="4581" spans="1:6" x14ac:dyDescent="0.25">
      <c r="A4581">
        <v>27</v>
      </c>
      <c r="B4581" t="s">
        <v>6</v>
      </c>
      <c r="C4581">
        <v>2065</v>
      </c>
      <c r="D4581">
        <v>50</v>
      </c>
      <c r="E4581">
        <v>2.2970061969431099</v>
      </c>
      <c r="F4581">
        <v>2.4918997632767601</v>
      </c>
    </row>
    <row r="4582" spans="1:6" x14ac:dyDescent="0.25">
      <c r="A4582">
        <v>27</v>
      </c>
      <c r="B4582" t="s">
        <v>6</v>
      </c>
      <c r="C4582">
        <v>2065</v>
      </c>
      <c r="D4582">
        <v>75</v>
      </c>
      <c r="E4582">
        <v>0.720285210014041</v>
      </c>
      <c r="F4582">
        <v>2.7748571368892998</v>
      </c>
    </row>
    <row r="4583" spans="1:6" x14ac:dyDescent="0.25">
      <c r="A4583">
        <v>27</v>
      </c>
      <c r="B4583" t="s">
        <v>6</v>
      </c>
      <c r="C4583">
        <v>2065</v>
      </c>
      <c r="D4583">
        <v>95</v>
      </c>
      <c r="E4583">
        <v>-2.3803735286222398</v>
      </c>
      <c r="F4583">
        <v>3.0680042431241499</v>
      </c>
    </row>
    <row r="4584" spans="1:6" x14ac:dyDescent="0.25">
      <c r="A4584">
        <v>28</v>
      </c>
      <c r="B4584" t="s">
        <v>6</v>
      </c>
      <c r="C4584">
        <v>2065</v>
      </c>
      <c r="D4584">
        <v>50</v>
      </c>
      <c r="E4584">
        <v>2.3772635023025299</v>
      </c>
      <c r="F4584">
        <v>2.50143388411455</v>
      </c>
    </row>
    <row r="4585" spans="1:6" x14ac:dyDescent="0.25">
      <c r="A4585">
        <v>28</v>
      </c>
      <c r="B4585" t="s">
        <v>6</v>
      </c>
      <c r="C4585">
        <v>2065</v>
      </c>
      <c r="D4585">
        <v>75</v>
      </c>
      <c r="E4585">
        <v>0.76950304321910401</v>
      </c>
      <c r="F4585">
        <v>2.7822018075491401</v>
      </c>
    </row>
    <row r="4586" spans="1:6" x14ac:dyDescent="0.25">
      <c r="A4586">
        <v>28</v>
      </c>
      <c r="B4586" t="s">
        <v>6</v>
      </c>
      <c r="C4586">
        <v>2065</v>
      </c>
      <c r="D4586">
        <v>95</v>
      </c>
      <c r="E4586">
        <v>-2.6781259816647598</v>
      </c>
      <c r="F4586">
        <v>2.99121005760388</v>
      </c>
    </row>
    <row r="4587" spans="1:6" x14ac:dyDescent="0.25">
      <c r="A4587">
        <v>29</v>
      </c>
      <c r="B4587" t="s">
        <v>6</v>
      </c>
      <c r="C4587">
        <v>2065</v>
      </c>
      <c r="D4587">
        <v>50</v>
      </c>
      <c r="E4587">
        <v>2.3010075735949602</v>
      </c>
      <c r="F4587">
        <v>2.4891208600714099</v>
      </c>
    </row>
    <row r="4588" spans="1:6" x14ac:dyDescent="0.25">
      <c r="A4588">
        <v>29</v>
      </c>
      <c r="B4588" t="s">
        <v>6</v>
      </c>
      <c r="C4588">
        <v>2065</v>
      </c>
      <c r="D4588">
        <v>75</v>
      </c>
      <c r="E4588">
        <v>0.67381079743925798</v>
      </c>
      <c r="F4588">
        <v>2.7699737074171602</v>
      </c>
    </row>
    <row r="4589" spans="1:6" x14ac:dyDescent="0.25">
      <c r="A4589">
        <v>29</v>
      </c>
      <c r="B4589" t="s">
        <v>6</v>
      </c>
      <c r="C4589">
        <v>2065</v>
      </c>
      <c r="D4589">
        <v>95</v>
      </c>
      <c r="E4589">
        <v>-2.48300510845523</v>
      </c>
      <c r="F4589">
        <v>3.03322028999172</v>
      </c>
    </row>
    <row r="4590" spans="1:6" x14ac:dyDescent="0.25">
      <c r="A4590">
        <v>30</v>
      </c>
      <c r="B4590" t="s">
        <v>6</v>
      </c>
      <c r="C4590">
        <v>2065</v>
      </c>
      <c r="D4590">
        <v>50</v>
      </c>
      <c r="E4590">
        <v>2.44728585422276</v>
      </c>
      <c r="F4590">
        <v>2.5138874782792802</v>
      </c>
    </row>
    <row r="4591" spans="1:6" x14ac:dyDescent="0.25">
      <c r="A4591">
        <v>30</v>
      </c>
      <c r="B4591" t="s">
        <v>6</v>
      </c>
      <c r="C4591">
        <v>2065</v>
      </c>
      <c r="D4591">
        <v>75</v>
      </c>
      <c r="E4591">
        <v>0.89231013078666999</v>
      </c>
      <c r="F4591">
        <v>2.8049550389071198</v>
      </c>
    </row>
    <row r="4592" spans="1:6" x14ac:dyDescent="0.25">
      <c r="A4592">
        <v>30</v>
      </c>
      <c r="B4592" t="s">
        <v>6</v>
      </c>
      <c r="C4592">
        <v>2065</v>
      </c>
      <c r="D4592">
        <v>95</v>
      </c>
      <c r="E4592">
        <v>-1.7307265914983601</v>
      </c>
      <c r="F4592">
        <v>3.19546200716991</v>
      </c>
    </row>
    <row r="4593" spans="1:6" x14ac:dyDescent="0.25">
      <c r="A4593">
        <v>31</v>
      </c>
      <c r="B4593" t="s">
        <v>6</v>
      </c>
      <c r="C4593">
        <v>2065</v>
      </c>
      <c r="D4593">
        <v>50</v>
      </c>
      <c r="E4593">
        <v>2.29863656670322</v>
      </c>
      <c r="F4593">
        <v>2.4911622266263298</v>
      </c>
    </row>
    <row r="4594" spans="1:6" x14ac:dyDescent="0.25">
      <c r="A4594">
        <v>31</v>
      </c>
      <c r="B4594" t="s">
        <v>6</v>
      </c>
      <c r="C4594">
        <v>2065</v>
      </c>
      <c r="D4594">
        <v>75</v>
      </c>
      <c r="E4594">
        <v>0.91434618093190201</v>
      </c>
      <c r="F4594">
        <v>2.8056583510083</v>
      </c>
    </row>
    <row r="4595" spans="1:6" x14ac:dyDescent="0.25">
      <c r="A4595">
        <v>31</v>
      </c>
      <c r="B4595" t="s">
        <v>6</v>
      </c>
      <c r="C4595">
        <v>2065</v>
      </c>
      <c r="D4595">
        <v>95</v>
      </c>
      <c r="E4595">
        <v>-2.5511546211604199</v>
      </c>
      <c r="F4595">
        <v>3.02864720215775</v>
      </c>
    </row>
    <row r="4596" spans="1:6" x14ac:dyDescent="0.25">
      <c r="A4596">
        <v>32</v>
      </c>
      <c r="B4596" t="s">
        <v>6</v>
      </c>
      <c r="C4596">
        <v>2065</v>
      </c>
      <c r="D4596">
        <v>50</v>
      </c>
      <c r="E4596">
        <v>2.4180331294932</v>
      </c>
      <c r="F4596">
        <v>2.5085041325738402</v>
      </c>
    </row>
    <row r="4597" spans="1:6" x14ac:dyDescent="0.25">
      <c r="A4597">
        <v>32</v>
      </c>
      <c r="B4597" t="s">
        <v>6</v>
      </c>
      <c r="C4597">
        <v>2065</v>
      </c>
      <c r="D4597">
        <v>75</v>
      </c>
      <c r="E4597">
        <v>0.67278519939817505</v>
      </c>
      <c r="F4597">
        <v>2.7782447468541598</v>
      </c>
    </row>
    <row r="4598" spans="1:6" x14ac:dyDescent="0.25">
      <c r="A4598">
        <v>32</v>
      </c>
      <c r="B4598" t="s">
        <v>6</v>
      </c>
      <c r="C4598">
        <v>2065</v>
      </c>
      <c r="D4598">
        <v>95</v>
      </c>
      <c r="E4598">
        <v>-2.60181585916613</v>
      </c>
      <c r="F4598">
        <v>3.0204529759495098</v>
      </c>
    </row>
    <row r="4599" spans="1:6" x14ac:dyDescent="0.25">
      <c r="A4599">
        <v>33</v>
      </c>
      <c r="B4599" t="s">
        <v>6</v>
      </c>
      <c r="C4599">
        <v>2065</v>
      </c>
      <c r="D4599">
        <v>50</v>
      </c>
      <c r="E4599">
        <v>2.3881008212784001</v>
      </c>
      <c r="F4599">
        <v>2.5055516689273101</v>
      </c>
    </row>
    <row r="4600" spans="1:6" x14ac:dyDescent="0.25">
      <c r="A4600">
        <v>33</v>
      </c>
      <c r="B4600" t="s">
        <v>6</v>
      </c>
      <c r="C4600">
        <v>2065</v>
      </c>
      <c r="D4600">
        <v>75</v>
      </c>
      <c r="E4600">
        <v>0.56487099672911401</v>
      </c>
      <c r="F4600">
        <v>2.7569142899601302</v>
      </c>
    </row>
    <row r="4601" spans="1:6" x14ac:dyDescent="0.25">
      <c r="A4601">
        <v>33</v>
      </c>
      <c r="B4601" t="s">
        <v>6</v>
      </c>
      <c r="C4601">
        <v>2065</v>
      </c>
      <c r="D4601">
        <v>95</v>
      </c>
      <c r="E4601">
        <v>-2.4052973329100502</v>
      </c>
      <c r="F4601">
        <v>3.0642613520043902</v>
      </c>
    </row>
    <row r="4602" spans="1:6" x14ac:dyDescent="0.25">
      <c r="A4602">
        <v>34</v>
      </c>
      <c r="B4602" t="s">
        <v>6</v>
      </c>
      <c r="C4602">
        <v>2065</v>
      </c>
      <c r="D4602">
        <v>50</v>
      </c>
      <c r="E4602">
        <v>2.3378062677635199</v>
      </c>
      <c r="F4602">
        <v>2.4968390593871699</v>
      </c>
    </row>
    <row r="4603" spans="1:6" x14ac:dyDescent="0.25">
      <c r="A4603">
        <v>34</v>
      </c>
      <c r="B4603" t="s">
        <v>6</v>
      </c>
      <c r="C4603">
        <v>2065</v>
      </c>
      <c r="D4603">
        <v>75</v>
      </c>
      <c r="E4603">
        <v>0.84270677565213703</v>
      </c>
      <c r="F4603">
        <v>2.7930710078961098</v>
      </c>
    </row>
    <row r="4604" spans="1:6" x14ac:dyDescent="0.25">
      <c r="A4604">
        <v>34</v>
      </c>
      <c r="B4604" t="s">
        <v>6</v>
      </c>
      <c r="C4604">
        <v>2065</v>
      </c>
      <c r="D4604">
        <v>95</v>
      </c>
      <c r="E4604">
        <v>-2.4589635832429599</v>
      </c>
      <c r="F4604">
        <v>3.0397385151639398</v>
      </c>
    </row>
    <row r="4605" spans="1:6" x14ac:dyDescent="0.25">
      <c r="A4605">
        <v>35</v>
      </c>
      <c r="B4605" t="s">
        <v>6</v>
      </c>
      <c r="C4605">
        <v>2065</v>
      </c>
      <c r="D4605">
        <v>50</v>
      </c>
      <c r="E4605">
        <v>2.3811368786894</v>
      </c>
      <c r="F4605">
        <v>2.5055705646037101</v>
      </c>
    </row>
    <row r="4606" spans="1:6" x14ac:dyDescent="0.25">
      <c r="A4606">
        <v>35</v>
      </c>
      <c r="B4606" t="s">
        <v>6</v>
      </c>
      <c r="C4606">
        <v>2065</v>
      </c>
      <c r="D4606">
        <v>75</v>
      </c>
      <c r="E4606">
        <v>0.356414497763688</v>
      </c>
      <c r="F4606">
        <v>2.7268558482656999</v>
      </c>
    </row>
    <row r="4607" spans="1:6" x14ac:dyDescent="0.25">
      <c r="A4607">
        <v>35</v>
      </c>
      <c r="B4607" t="s">
        <v>6</v>
      </c>
      <c r="C4607">
        <v>2065</v>
      </c>
      <c r="D4607">
        <v>95</v>
      </c>
      <c r="E4607">
        <v>-2.5335289549323901</v>
      </c>
      <c r="F4607">
        <v>3.0217398992804898</v>
      </c>
    </row>
    <row r="4608" spans="1:6" x14ac:dyDescent="0.25">
      <c r="A4608">
        <v>36</v>
      </c>
      <c r="B4608" t="s">
        <v>6</v>
      </c>
      <c r="C4608">
        <v>2065</v>
      </c>
      <c r="D4608">
        <v>50</v>
      </c>
      <c r="E4608">
        <v>2.39927578828559</v>
      </c>
      <c r="F4608">
        <v>2.5061621957044702</v>
      </c>
    </row>
    <row r="4609" spans="1:6" x14ac:dyDescent="0.25">
      <c r="A4609">
        <v>36</v>
      </c>
      <c r="B4609" t="s">
        <v>6</v>
      </c>
      <c r="C4609">
        <v>2065</v>
      </c>
      <c r="D4609">
        <v>75</v>
      </c>
      <c r="E4609">
        <v>0.63167438104560003</v>
      </c>
      <c r="F4609">
        <v>2.7694635509190699</v>
      </c>
    </row>
    <row r="4610" spans="1:6" x14ac:dyDescent="0.25">
      <c r="A4610">
        <v>36</v>
      </c>
      <c r="B4610" t="s">
        <v>6</v>
      </c>
      <c r="C4610">
        <v>2065</v>
      </c>
      <c r="D4610">
        <v>95</v>
      </c>
      <c r="E4610">
        <v>-2.4886218876391499</v>
      </c>
      <c r="F4610">
        <v>3.0322667481648802</v>
      </c>
    </row>
    <row r="4611" spans="1:6" x14ac:dyDescent="0.25">
      <c r="A4611">
        <v>37</v>
      </c>
      <c r="B4611" t="s">
        <v>6</v>
      </c>
      <c r="C4611">
        <v>2065</v>
      </c>
      <c r="D4611">
        <v>50</v>
      </c>
      <c r="E4611">
        <v>2.4221448572158</v>
      </c>
      <c r="F4611">
        <v>2.5079789046576999</v>
      </c>
    </row>
    <row r="4612" spans="1:6" x14ac:dyDescent="0.25">
      <c r="A4612">
        <v>37</v>
      </c>
      <c r="B4612" t="s">
        <v>6</v>
      </c>
      <c r="C4612">
        <v>2065</v>
      </c>
      <c r="D4612">
        <v>75</v>
      </c>
      <c r="E4612">
        <v>0.712137449702262</v>
      </c>
      <c r="F4612">
        <v>2.7806186294917601</v>
      </c>
    </row>
    <row r="4613" spans="1:6" x14ac:dyDescent="0.25">
      <c r="A4613">
        <v>37</v>
      </c>
      <c r="B4613" t="s">
        <v>6</v>
      </c>
      <c r="C4613">
        <v>2065</v>
      </c>
      <c r="D4613">
        <v>95</v>
      </c>
      <c r="E4613">
        <v>-2.6443628290405199</v>
      </c>
      <c r="F4613">
        <v>3.0080065528295798</v>
      </c>
    </row>
    <row r="4614" spans="1:6" x14ac:dyDescent="0.25">
      <c r="A4614">
        <v>38</v>
      </c>
      <c r="B4614" t="s">
        <v>6</v>
      </c>
      <c r="C4614">
        <v>2065</v>
      </c>
      <c r="D4614">
        <v>50</v>
      </c>
      <c r="E4614">
        <v>2.2746990570564201</v>
      </c>
      <c r="F4614">
        <v>2.4836437269033702</v>
      </c>
    </row>
    <row r="4615" spans="1:6" x14ac:dyDescent="0.25">
      <c r="A4615">
        <v>38</v>
      </c>
      <c r="B4615" t="s">
        <v>6</v>
      </c>
      <c r="C4615">
        <v>2065</v>
      </c>
      <c r="D4615">
        <v>75</v>
      </c>
      <c r="E4615">
        <v>0.52187826035945495</v>
      </c>
      <c r="F4615">
        <v>2.7509875063661799</v>
      </c>
    </row>
    <row r="4616" spans="1:6" x14ac:dyDescent="0.25">
      <c r="A4616">
        <v>38</v>
      </c>
      <c r="B4616" t="s">
        <v>6</v>
      </c>
      <c r="C4616">
        <v>2065</v>
      </c>
      <c r="D4616">
        <v>95</v>
      </c>
      <c r="E4616">
        <v>-2.4894913711248399</v>
      </c>
      <c r="F4616">
        <v>3.0488100387828401</v>
      </c>
    </row>
    <row r="4617" spans="1:6" x14ac:dyDescent="0.25">
      <c r="A4617">
        <v>39</v>
      </c>
      <c r="B4617" t="s">
        <v>6</v>
      </c>
      <c r="C4617">
        <v>2065</v>
      </c>
      <c r="D4617">
        <v>50</v>
      </c>
      <c r="E4617">
        <v>2.2923523678721298</v>
      </c>
      <c r="F4617">
        <v>2.4909479991540802</v>
      </c>
    </row>
    <row r="4618" spans="1:6" x14ac:dyDescent="0.25">
      <c r="A4618">
        <v>39</v>
      </c>
      <c r="B4618" t="s">
        <v>6</v>
      </c>
      <c r="C4618">
        <v>2065</v>
      </c>
      <c r="D4618">
        <v>75</v>
      </c>
      <c r="E4618">
        <v>0.61627081540154205</v>
      </c>
      <c r="F4618">
        <v>2.7670202373075998</v>
      </c>
    </row>
    <row r="4619" spans="1:6" x14ac:dyDescent="0.25">
      <c r="A4619">
        <v>39</v>
      </c>
      <c r="B4619" t="s">
        <v>6</v>
      </c>
      <c r="C4619">
        <v>2065</v>
      </c>
      <c r="D4619">
        <v>95</v>
      </c>
      <c r="E4619">
        <v>-2.4436848757828198</v>
      </c>
      <c r="F4619">
        <v>3.0572305199525398</v>
      </c>
    </row>
    <row r="4620" spans="1:6" x14ac:dyDescent="0.25">
      <c r="A4620">
        <v>40</v>
      </c>
      <c r="B4620" t="s">
        <v>6</v>
      </c>
      <c r="C4620">
        <v>2065</v>
      </c>
      <c r="D4620">
        <v>50</v>
      </c>
      <c r="E4620">
        <v>2.32622586239285</v>
      </c>
      <c r="F4620">
        <v>2.4893986653332401</v>
      </c>
    </row>
    <row r="4621" spans="1:6" x14ac:dyDescent="0.25">
      <c r="A4621">
        <v>40</v>
      </c>
      <c r="B4621" t="s">
        <v>6</v>
      </c>
      <c r="C4621">
        <v>2065</v>
      </c>
      <c r="D4621">
        <v>75</v>
      </c>
      <c r="E4621">
        <v>0.86486943513556502</v>
      </c>
      <c r="F4621">
        <v>2.79933808792196</v>
      </c>
    </row>
    <row r="4622" spans="1:6" x14ac:dyDescent="0.25">
      <c r="A4622">
        <v>40</v>
      </c>
      <c r="B4622" t="s">
        <v>6</v>
      </c>
      <c r="C4622">
        <v>2065</v>
      </c>
      <c r="D4622">
        <v>95</v>
      </c>
      <c r="E4622">
        <v>-2.55156839270238</v>
      </c>
      <c r="F4622">
        <v>3.03192688488038</v>
      </c>
    </row>
    <row r="4623" spans="1:6" x14ac:dyDescent="0.25">
      <c r="A4623">
        <v>41</v>
      </c>
      <c r="B4623" t="s">
        <v>6</v>
      </c>
      <c r="C4623">
        <v>2065</v>
      </c>
      <c r="D4623">
        <v>50</v>
      </c>
      <c r="E4623">
        <v>2.36288948433271</v>
      </c>
      <c r="F4623">
        <v>2.5044325702256298</v>
      </c>
    </row>
    <row r="4624" spans="1:6" x14ac:dyDescent="0.25">
      <c r="A4624">
        <v>41</v>
      </c>
      <c r="B4624" t="s">
        <v>6</v>
      </c>
      <c r="C4624">
        <v>2065</v>
      </c>
      <c r="D4624">
        <v>75</v>
      </c>
      <c r="E4624">
        <v>0.85219612426918001</v>
      </c>
      <c r="F4624">
        <v>2.8008216440601701</v>
      </c>
    </row>
    <row r="4625" spans="1:6" x14ac:dyDescent="0.25">
      <c r="A4625">
        <v>41</v>
      </c>
      <c r="B4625" t="s">
        <v>6</v>
      </c>
      <c r="C4625">
        <v>2065</v>
      </c>
      <c r="D4625">
        <v>95</v>
      </c>
      <c r="E4625">
        <v>-2.4981733819546998</v>
      </c>
      <c r="F4625">
        <v>3.0375130588153998</v>
      </c>
    </row>
    <row r="4626" spans="1:6" x14ac:dyDescent="0.25">
      <c r="A4626">
        <v>42</v>
      </c>
      <c r="B4626" t="s">
        <v>6</v>
      </c>
      <c r="C4626">
        <v>2065</v>
      </c>
      <c r="D4626">
        <v>50</v>
      </c>
      <c r="E4626">
        <v>2.3641776010256201</v>
      </c>
      <c r="F4626">
        <v>2.5015927039461299</v>
      </c>
    </row>
    <row r="4627" spans="1:6" x14ac:dyDescent="0.25">
      <c r="A4627">
        <v>42</v>
      </c>
      <c r="B4627" t="s">
        <v>6</v>
      </c>
      <c r="C4627">
        <v>2065</v>
      </c>
      <c r="D4627">
        <v>75</v>
      </c>
      <c r="E4627">
        <v>0.77426357758900699</v>
      </c>
      <c r="F4627">
        <v>2.7872745119471101</v>
      </c>
    </row>
    <row r="4628" spans="1:6" x14ac:dyDescent="0.25">
      <c r="A4628">
        <v>42</v>
      </c>
      <c r="B4628" t="s">
        <v>6</v>
      </c>
      <c r="C4628">
        <v>2065</v>
      </c>
      <c r="D4628">
        <v>95</v>
      </c>
      <c r="E4628">
        <v>-2.1931210409434998</v>
      </c>
      <c r="F4628">
        <v>3.1118729903040001</v>
      </c>
    </row>
    <row r="4629" spans="1:6" x14ac:dyDescent="0.25">
      <c r="A4629">
        <v>43</v>
      </c>
      <c r="B4629" t="s">
        <v>6</v>
      </c>
      <c r="C4629">
        <v>2065</v>
      </c>
      <c r="D4629">
        <v>50</v>
      </c>
      <c r="E4629">
        <v>2.44996770381317</v>
      </c>
      <c r="F4629">
        <v>2.5126359456004002</v>
      </c>
    </row>
    <row r="4630" spans="1:6" x14ac:dyDescent="0.25">
      <c r="A4630">
        <v>43</v>
      </c>
      <c r="B4630" t="s">
        <v>6</v>
      </c>
      <c r="C4630">
        <v>2065</v>
      </c>
      <c r="D4630">
        <v>75</v>
      </c>
      <c r="E4630">
        <v>0.82013814890023296</v>
      </c>
      <c r="F4630">
        <v>2.7949237447608799</v>
      </c>
    </row>
    <row r="4631" spans="1:6" x14ac:dyDescent="0.25">
      <c r="A4631">
        <v>43</v>
      </c>
      <c r="B4631" t="s">
        <v>6</v>
      </c>
      <c r="C4631">
        <v>2065</v>
      </c>
      <c r="D4631">
        <v>95</v>
      </c>
      <c r="E4631">
        <v>-2.7388614230279198</v>
      </c>
      <c r="F4631">
        <v>2.99734792641833</v>
      </c>
    </row>
    <row r="4632" spans="1:6" x14ac:dyDescent="0.25">
      <c r="A4632">
        <v>44</v>
      </c>
      <c r="B4632" t="s">
        <v>6</v>
      </c>
      <c r="C4632">
        <v>2065</v>
      </c>
      <c r="D4632">
        <v>50</v>
      </c>
      <c r="E4632">
        <v>2.3371320894668401</v>
      </c>
      <c r="F4632">
        <v>2.5020552250310799</v>
      </c>
    </row>
    <row r="4633" spans="1:6" x14ac:dyDescent="0.25">
      <c r="A4633">
        <v>44</v>
      </c>
      <c r="B4633" t="s">
        <v>6</v>
      </c>
      <c r="C4633">
        <v>2065</v>
      </c>
      <c r="D4633">
        <v>75</v>
      </c>
      <c r="E4633">
        <v>0.71672165426826695</v>
      </c>
      <c r="F4633">
        <v>2.7808149406452198</v>
      </c>
    </row>
    <row r="4634" spans="1:6" x14ac:dyDescent="0.25">
      <c r="A4634">
        <v>44</v>
      </c>
      <c r="B4634" t="s">
        <v>6</v>
      </c>
      <c r="C4634">
        <v>2065</v>
      </c>
      <c r="D4634">
        <v>95</v>
      </c>
      <c r="E4634">
        <v>-2.7146526573298799</v>
      </c>
      <c r="F4634">
        <v>3.00340233794816</v>
      </c>
    </row>
    <row r="4635" spans="1:6" x14ac:dyDescent="0.25">
      <c r="A4635">
        <v>45</v>
      </c>
      <c r="B4635" t="s">
        <v>6</v>
      </c>
      <c r="C4635">
        <v>2065</v>
      </c>
      <c r="D4635">
        <v>50</v>
      </c>
      <c r="E4635">
        <v>2.4064542577038202</v>
      </c>
      <c r="F4635">
        <v>2.49857323351765</v>
      </c>
    </row>
    <row r="4636" spans="1:6" x14ac:dyDescent="0.25">
      <c r="A4636">
        <v>45</v>
      </c>
      <c r="B4636" t="s">
        <v>6</v>
      </c>
      <c r="C4636">
        <v>2065</v>
      </c>
      <c r="D4636">
        <v>75</v>
      </c>
      <c r="E4636">
        <v>0.69596863434172895</v>
      </c>
      <c r="F4636">
        <v>2.77015914159499</v>
      </c>
    </row>
    <row r="4637" spans="1:6" x14ac:dyDescent="0.25">
      <c r="A4637">
        <v>45</v>
      </c>
      <c r="B4637" t="s">
        <v>6</v>
      </c>
      <c r="C4637">
        <v>2065</v>
      </c>
      <c r="D4637">
        <v>95</v>
      </c>
      <c r="E4637">
        <v>-2.3868388709936199</v>
      </c>
      <c r="F4637">
        <v>3.0409495795809698</v>
      </c>
    </row>
    <row r="4638" spans="1:6" x14ac:dyDescent="0.25">
      <c r="A4638">
        <v>46</v>
      </c>
      <c r="B4638" t="s">
        <v>6</v>
      </c>
      <c r="C4638">
        <v>2065</v>
      </c>
      <c r="D4638">
        <v>50</v>
      </c>
      <c r="E4638">
        <v>2.4939631312787101</v>
      </c>
      <c r="F4638">
        <v>2.5171230804563298</v>
      </c>
    </row>
    <row r="4639" spans="1:6" x14ac:dyDescent="0.25">
      <c r="A4639">
        <v>46</v>
      </c>
      <c r="B4639" t="s">
        <v>6</v>
      </c>
      <c r="C4639">
        <v>2065</v>
      </c>
      <c r="D4639">
        <v>75</v>
      </c>
      <c r="E4639">
        <v>0.92403646680938301</v>
      </c>
      <c r="F4639">
        <v>2.80559328870154</v>
      </c>
    </row>
    <row r="4640" spans="1:6" x14ac:dyDescent="0.25">
      <c r="A4640">
        <v>46</v>
      </c>
      <c r="B4640" t="s">
        <v>6</v>
      </c>
      <c r="C4640">
        <v>2065</v>
      </c>
      <c r="D4640">
        <v>95</v>
      </c>
      <c r="E4640">
        <v>-2.5901121432673899</v>
      </c>
      <c r="F4640">
        <v>3.0042313509355898</v>
      </c>
    </row>
    <row r="4641" spans="1:6" x14ac:dyDescent="0.25">
      <c r="A4641">
        <v>47</v>
      </c>
      <c r="B4641" t="s">
        <v>6</v>
      </c>
      <c r="C4641">
        <v>2065</v>
      </c>
      <c r="D4641">
        <v>50</v>
      </c>
      <c r="E4641">
        <v>2.3128585326804201</v>
      </c>
      <c r="F4641">
        <v>2.4902718860437298</v>
      </c>
    </row>
    <row r="4642" spans="1:6" x14ac:dyDescent="0.25">
      <c r="A4642">
        <v>47</v>
      </c>
      <c r="B4642" t="s">
        <v>6</v>
      </c>
      <c r="C4642">
        <v>2065</v>
      </c>
      <c r="D4642">
        <v>75</v>
      </c>
      <c r="E4642">
        <v>0.96636448141511999</v>
      </c>
      <c r="F4642">
        <v>2.8062437968887002</v>
      </c>
    </row>
    <row r="4643" spans="1:6" x14ac:dyDescent="0.25">
      <c r="A4643">
        <v>47</v>
      </c>
      <c r="B4643" t="s">
        <v>6</v>
      </c>
      <c r="C4643">
        <v>2065</v>
      </c>
      <c r="D4643">
        <v>95</v>
      </c>
      <c r="E4643">
        <v>-2.1913079250874499</v>
      </c>
      <c r="F4643">
        <v>3.0936170500618201</v>
      </c>
    </row>
    <row r="4644" spans="1:6" x14ac:dyDescent="0.25">
      <c r="A4644">
        <v>48</v>
      </c>
      <c r="B4644" t="s">
        <v>6</v>
      </c>
      <c r="C4644">
        <v>2065</v>
      </c>
      <c r="D4644">
        <v>50</v>
      </c>
      <c r="E4644">
        <v>2.2072426208331302</v>
      </c>
      <c r="F4644">
        <v>2.4862619838486801</v>
      </c>
    </row>
    <row r="4645" spans="1:6" x14ac:dyDescent="0.25">
      <c r="A4645">
        <v>48</v>
      </c>
      <c r="B4645" t="s">
        <v>6</v>
      </c>
      <c r="C4645">
        <v>2065</v>
      </c>
      <c r="D4645">
        <v>75</v>
      </c>
      <c r="E4645">
        <v>0.70085439137523897</v>
      </c>
      <c r="F4645">
        <v>2.7819876628006699</v>
      </c>
    </row>
    <row r="4646" spans="1:6" x14ac:dyDescent="0.25">
      <c r="A4646">
        <v>48</v>
      </c>
      <c r="B4646" t="s">
        <v>6</v>
      </c>
      <c r="C4646">
        <v>2065</v>
      </c>
      <c r="D4646">
        <v>95</v>
      </c>
      <c r="E4646">
        <v>-2.4352998093945599</v>
      </c>
      <c r="F4646">
        <v>3.0574079262229601</v>
      </c>
    </row>
    <row r="4647" spans="1:6" x14ac:dyDescent="0.25">
      <c r="A4647">
        <v>49</v>
      </c>
      <c r="B4647" t="s">
        <v>6</v>
      </c>
      <c r="C4647">
        <v>2065</v>
      </c>
      <c r="D4647">
        <v>50</v>
      </c>
      <c r="E4647">
        <v>2.2712726991454799</v>
      </c>
      <c r="F4647">
        <v>2.4855708402433399</v>
      </c>
    </row>
    <row r="4648" spans="1:6" x14ac:dyDescent="0.25">
      <c r="A4648">
        <v>49</v>
      </c>
      <c r="B4648" t="s">
        <v>6</v>
      </c>
      <c r="C4648">
        <v>2065</v>
      </c>
      <c r="D4648">
        <v>75</v>
      </c>
      <c r="E4648">
        <v>0.90975420009923902</v>
      </c>
      <c r="F4648">
        <v>2.8093545082782301</v>
      </c>
    </row>
    <row r="4649" spans="1:6" x14ac:dyDescent="0.25">
      <c r="A4649">
        <v>49</v>
      </c>
      <c r="B4649" t="s">
        <v>6</v>
      </c>
      <c r="C4649">
        <v>2065</v>
      </c>
      <c r="D4649">
        <v>95</v>
      </c>
      <c r="E4649">
        <v>-1.5044690918110599</v>
      </c>
      <c r="F4649">
        <v>3.23395425868538</v>
      </c>
    </row>
    <row r="4650" spans="1:6" x14ac:dyDescent="0.25">
      <c r="A4650">
        <v>50</v>
      </c>
      <c r="B4650" t="s">
        <v>6</v>
      </c>
      <c r="C4650">
        <v>2065</v>
      </c>
      <c r="D4650">
        <v>50</v>
      </c>
      <c r="E4650">
        <v>2.2867061841220999</v>
      </c>
      <c r="F4650">
        <v>2.49127749734979</v>
      </c>
    </row>
    <row r="4651" spans="1:6" x14ac:dyDescent="0.25">
      <c r="A4651">
        <v>50</v>
      </c>
      <c r="B4651" t="s">
        <v>6</v>
      </c>
      <c r="C4651">
        <v>2065</v>
      </c>
      <c r="D4651">
        <v>75</v>
      </c>
      <c r="E4651">
        <v>0.86472457707227701</v>
      </c>
      <c r="F4651">
        <v>2.7929352627953201</v>
      </c>
    </row>
    <row r="4652" spans="1:6" x14ac:dyDescent="0.25">
      <c r="A4652">
        <v>50</v>
      </c>
      <c r="B4652" t="s">
        <v>6</v>
      </c>
      <c r="C4652">
        <v>2065</v>
      </c>
      <c r="D4652">
        <v>95</v>
      </c>
      <c r="E4652">
        <v>-2.3617765358483598</v>
      </c>
      <c r="F4652">
        <v>3.0615216297609198</v>
      </c>
    </row>
    <row r="4653" spans="1:6" x14ac:dyDescent="0.25">
      <c r="A4653">
        <v>51</v>
      </c>
      <c r="B4653" t="s">
        <v>6</v>
      </c>
      <c r="C4653">
        <v>2065</v>
      </c>
      <c r="D4653">
        <v>50</v>
      </c>
      <c r="E4653">
        <v>2.2856825332397102</v>
      </c>
      <c r="F4653">
        <v>2.4917861283270999</v>
      </c>
    </row>
    <row r="4654" spans="1:6" x14ac:dyDescent="0.25">
      <c r="A4654">
        <v>51</v>
      </c>
      <c r="B4654" t="s">
        <v>6</v>
      </c>
      <c r="C4654">
        <v>2065</v>
      </c>
      <c r="D4654">
        <v>75</v>
      </c>
      <c r="E4654">
        <v>0.71519363663348301</v>
      </c>
      <c r="F4654">
        <v>2.7736572259525301</v>
      </c>
    </row>
    <row r="4655" spans="1:6" x14ac:dyDescent="0.25">
      <c r="A4655">
        <v>51</v>
      </c>
      <c r="B4655" t="s">
        <v>6</v>
      </c>
      <c r="C4655">
        <v>2065</v>
      </c>
      <c r="D4655">
        <v>95</v>
      </c>
      <c r="E4655">
        <v>-2.5302420485881898</v>
      </c>
      <c r="F4655">
        <v>3.0114072563265499</v>
      </c>
    </row>
    <row r="4656" spans="1:6" x14ac:dyDescent="0.25">
      <c r="A4656">
        <v>52</v>
      </c>
      <c r="B4656" t="s">
        <v>6</v>
      </c>
      <c r="C4656">
        <v>2065</v>
      </c>
      <c r="D4656">
        <v>50</v>
      </c>
      <c r="E4656">
        <v>2.2949114188529101</v>
      </c>
      <c r="F4656">
        <v>2.5018581385880698</v>
      </c>
    </row>
    <row r="4657" spans="1:6" x14ac:dyDescent="0.25">
      <c r="A4657">
        <v>52</v>
      </c>
      <c r="B4657" t="s">
        <v>6</v>
      </c>
      <c r="C4657">
        <v>2065</v>
      </c>
      <c r="D4657">
        <v>75</v>
      </c>
      <c r="E4657">
        <v>0.66979718810606304</v>
      </c>
      <c r="F4657">
        <v>2.78377784903109</v>
      </c>
    </row>
    <row r="4658" spans="1:6" x14ac:dyDescent="0.25">
      <c r="A4658">
        <v>52</v>
      </c>
      <c r="B4658" t="s">
        <v>6</v>
      </c>
      <c r="C4658">
        <v>2065</v>
      </c>
      <c r="D4658">
        <v>95</v>
      </c>
      <c r="E4658">
        <v>-2.4797754557226699</v>
      </c>
      <c r="F4658">
        <v>3.04543524593117</v>
      </c>
    </row>
    <row r="4659" spans="1:6" x14ac:dyDescent="0.25">
      <c r="A4659">
        <v>53</v>
      </c>
      <c r="B4659" t="s">
        <v>6</v>
      </c>
      <c r="C4659">
        <v>2065</v>
      </c>
      <c r="D4659">
        <v>50</v>
      </c>
      <c r="E4659">
        <v>2.3802777522978502</v>
      </c>
      <c r="F4659">
        <v>2.5023015724568101</v>
      </c>
    </row>
    <row r="4660" spans="1:6" x14ac:dyDescent="0.25">
      <c r="A4660">
        <v>53</v>
      </c>
      <c r="B4660" t="s">
        <v>6</v>
      </c>
      <c r="C4660">
        <v>2065</v>
      </c>
      <c r="D4660">
        <v>75</v>
      </c>
      <c r="E4660">
        <v>0.47319861840181598</v>
      </c>
      <c r="F4660">
        <v>2.7391964786132199</v>
      </c>
    </row>
    <row r="4661" spans="1:6" x14ac:dyDescent="0.25">
      <c r="A4661">
        <v>53</v>
      </c>
      <c r="B4661" t="s">
        <v>6</v>
      </c>
      <c r="C4661">
        <v>2065</v>
      </c>
      <c r="D4661">
        <v>95</v>
      </c>
      <c r="E4661">
        <v>-2.7501866472772698</v>
      </c>
      <c r="F4661">
        <v>2.9850505144035</v>
      </c>
    </row>
    <row r="4662" spans="1:6" x14ac:dyDescent="0.25">
      <c r="A4662">
        <v>54</v>
      </c>
      <c r="B4662" t="s">
        <v>6</v>
      </c>
      <c r="C4662">
        <v>2065</v>
      </c>
      <c r="D4662">
        <v>50</v>
      </c>
      <c r="E4662">
        <v>2.2080085352774201</v>
      </c>
      <c r="F4662">
        <v>2.4860652215606298</v>
      </c>
    </row>
    <row r="4663" spans="1:6" x14ac:dyDescent="0.25">
      <c r="A4663">
        <v>54</v>
      </c>
      <c r="B4663" t="s">
        <v>6</v>
      </c>
      <c r="C4663">
        <v>2065</v>
      </c>
      <c r="D4663">
        <v>75</v>
      </c>
      <c r="E4663">
        <v>0.80406814486448497</v>
      </c>
      <c r="F4663">
        <v>2.7934769134886501</v>
      </c>
    </row>
    <row r="4664" spans="1:6" x14ac:dyDescent="0.25">
      <c r="A4664">
        <v>54</v>
      </c>
      <c r="B4664" t="s">
        <v>6</v>
      </c>
      <c r="C4664">
        <v>2065</v>
      </c>
      <c r="D4664">
        <v>95</v>
      </c>
      <c r="E4664">
        <v>-2.3285282059254899</v>
      </c>
      <c r="F4664">
        <v>3.0790009231869102</v>
      </c>
    </row>
    <row r="4665" spans="1:6" x14ac:dyDescent="0.25">
      <c r="A4665">
        <v>55</v>
      </c>
      <c r="B4665" t="s">
        <v>6</v>
      </c>
      <c r="C4665">
        <v>2065</v>
      </c>
      <c r="D4665">
        <v>50</v>
      </c>
      <c r="E4665">
        <v>2.4308182678694599</v>
      </c>
      <c r="F4665">
        <v>2.51489712634161</v>
      </c>
    </row>
    <row r="4666" spans="1:6" x14ac:dyDescent="0.25">
      <c r="A4666">
        <v>55</v>
      </c>
      <c r="B4666" t="s">
        <v>6</v>
      </c>
      <c r="C4666">
        <v>2065</v>
      </c>
      <c r="D4666">
        <v>75</v>
      </c>
      <c r="E4666">
        <v>0.72329026624218395</v>
      </c>
      <c r="F4666">
        <v>2.77634710267577</v>
      </c>
    </row>
    <row r="4667" spans="1:6" x14ac:dyDescent="0.25">
      <c r="A4667">
        <v>55</v>
      </c>
      <c r="B4667" t="s">
        <v>6</v>
      </c>
      <c r="C4667">
        <v>2065</v>
      </c>
      <c r="D4667">
        <v>95</v>
      </c>
      <c r="E4667">
        <v>-2.4441520710998401</v>
      </c>
      <c r="F4667">
        <v>3.0523751499198202</v>
      </c>
    </row>
    <row r="4668" spans="1:6" x14ac:dyDescent="0.25">
      <c r="A4668">
        <v>56</v>
      </c>
      <c r="B4668" t="s">
        <v>6</v>
      </c>
      <c r="C4668">
        <v>2065</v>
      </c>
      <c r="D4668">
        <v>50</v>
      </c>
      <c r="E4668">
        <v>2.26822169917856</v>
      </c>
      <c r="F4668">
        <v>2.4826418148392602</v>
      </c>
    </row>
    <row r="4669" spans="1:6" x14ac:dyDescent="0.25">
      <c r="A4669">
        <v>56</v>
      </c>
      <c r="B4669" t="s">
        <v>6</v>
      </c>
      <c r="C4669">
        <v>2065</v>
      </c>
      <c r="D4669">
        <v>75</v>
      </c>
      <c r="E4669">
        <v>1.0560224108846901</v>
      </c>
      <c r="F4669">
        <v>2.8178310833994402</v>
      </c>
    </row>
    <row r="4670" spans="1:6" x14ac:dyDescent="0.25">
      <c r="A4670">
        <v>56</v>
      </c>
      <c r="B4670" t="s">
        <v>6</v>
      </c>
      <c r="C4670">
        <v>2065</v>
      </c>
      <c r="D4670">
        <v>95</v>
      </c>
      <c r="E4670">
        <v>-2.2364521274533402</v>
      </c>
      <c r="F4670">
        <v>3.07664733354353</v>
      </c>
    </row>
    <row r="4671" spans="1:6" x14ac:dyDescent="0.25">
      <c r="A4671">
        <v>57</v>
      </c>
      <c r="B4671" t="s">
        <v>6</v>
      </c>
      <c r="C4671">
        <v>2065</v>
      </c>
      <c r="D4671">
        <v>50</v>
      </c>
      <c r="E4671">
        <v>2.4013612310906698</v>
      </c>
      <c r="F4671">
        <v>2.50840811243101</v>
      </c>
    </row>
    <row r="4672" spans="1:6" x14ac:dyDescent="0.25">
      <c r="A4672">
        <v>57</v>
      </c>
      <c r="B4672" t="s">
        <v>6</v>
      </c>
      <c r="C4672">
        <v>2065</v>
      </c>
      <c r="D4672">
        <v>75</v>
      </c>
      <c r="E4672">
        <v>0.55687927340218202</v>
      </c>
      <c r="F4672">
        <v>2.7577091690801301</v>
      </c>
    </row>
    <row r="4673" spans="1:6" x14ac:dyDescent="0.25">
      <c r="A4673">
        <v>57</v>
      </c>
      <c r="B4673" t="s">
        <v>6</v>
      </c>
      <c r="C4673">
        <v>2065</v>
      </c>
      <c r="D4673">
        <v>95</v>
      </c>
      <c r="E4673">
        <v>-2.53133336008767</v>
      </c>
      <c r="F4673">
        <v>3.0150571795168402</v>
      </c>
    </row>
    <row r="4674" spans="1:6" x14ac:dyDescent="0.25">
      <c r="A4674">
        <v>58</v>
      </c>
      <c r="B4674" t="s">
        <v>6</v>
      </c>
      <c r="C4674">
        <v>2065</v>
      </c>
      <c r="D4674">
        <v>50</v>
      </c>
      <c r="E4674">
        <v>2.4121927777317</v>
      </c>
      <c r="F4674">
        <v>2.5057601599413299</v>
      </c>
    </row>
    <row r="4675" spans="1:6" x14ac:dyDescent="0.25">
      <c r="A4675">
        <v>58</v>
      </c>
      <c r="B4675" t="s">
        <v>6</v>
      </c>
      <c r="C4675">
        <v>2065</v>
      </c>
      <c r="D4675">
        <v>75</v>
      </c>
      <c r="E4675">
        <v>0.87310451064365102</v>
      </c>
      <c r="F4675">
        <v>2.7991251243831701</v>
      </c>
    </row>
    <row r="4676" spans="1:6" x14ac:dyDescent="0.25">
      <c r="A4676">
        <v>58</v>
      </c>
      <c r="B4676" t="s">
        <v>6</v>
      </c>
      <c r="C4676">
        <v>2065</v>
      </c>
      <c r="D4676">
        <v>95</v>
      </c>
      <c r="E4676">
        <v>-1.8393438547538401</v>
      </c>
      <c r="F4676">
        <v>3.1724309994050799</v>
      </c>
    </row>
    <row r="4677" spans="1:6" x14ac:dyDescent="0.25">
      <c r="A4677">
        <v>59</v>
      </c>
      <c r="B4677" t="s">
        <v>6</v>
      </c>
      <c r="C4677">
        <v>2065</v>
      </c>
      <c r="D4677">
        <v>50</v>
      </c>
      <c r="E4677">
        <v>2.4143118413810898</v>
      </c>
      <c r="F4677">
        <v>2.5016304204392799</v>
      </c>
    </row>
    <row r="4678" spans="1:6" x14ac:dyDescent="0.25">
      <c r="A4678">
        <v>59</v>
      </c>
      <c r="B4678" t="s">
        <v>6</v>
      </c>
      <c r="C4678">
        <v>2065</v>
      </c>
      <c r="D4678">
        <v>75</v>
      </c>
      <c r="E4678">
        <v>0.90511497508250904</v>
      </c>
      <c r="F4678">
        <v>2.80232427278747</v>
      </c>
    </row>
    <row r="4679" spans="1:6" x14ac:dyDescent="0.25">
      <c r="A4679">
        <v>59</v>
      </c>
      <c r="B4679" t="s">
        <v>6</v>
      </c>
      <c r="C4679">
        <v>2065</v>
      </c>
      <c r="D4679">
        <v>95</v>
      </c>
      <c r="E4679">
        <v>-2.13393304949467</v>
      </c>
      <c r="F4679">
        <v>3.1057552748179802</v>
      </c>
    </row>
    <row r="4680" spans="1:6" x14ac:dyDescent="0.25">
      <c r="A4680">
        <v>60</v>
      </c>
      <c r="B4680" t="s">
        <v>6</v>
      </c>
      <c r="C4680">
        <v>2065</v>
      </c>
      <c r="D4680">
        <v>50</v>
      </c>
      <c r="E4680">
        <v>2.34300881488402</v>
      </c>
      <c r="F4680">
        <v>2.49184009772293</v>
      </c>
    </row>
    <row r="4681" spans="1:6" x14ac:dyDescent="0.25">
      <c r="A4681">
        <v>60</v>
      </c>
      <c r="B4681" t="s">
        <v>6</v>
      </c>
      <c r="C4681">
        <v>2065</v>
      </c>
      <c r="D4681">
        <v>75</v>
      </c>
      <c r="E4681">
        <v>0.66793813038896099</v>
      </c>
      <c r="F4681">
        <v>2.7638472815998201</v>
      </c>
    </row>
    <row r="4682" spans="1:6" x14ac:dyDescent="0.25">
      <c r="A4682">
        <v>60</v>
      </c>
      <c r="B4682" t="s">
        <v>6</v>
      </c>
      <c r="C4682">
        <v>2065</v>
      </c>
      <c r="D4682">
        <v>95</v>
      </c>
      <c r="E4682">
        <v>-2.5850922375401999</v>
      </c>
      <c r="F4682">
        <v>3.01273293260265</v>
      </c>
    </row>
    <row r="4683" spans="1:6" x14ac:dyDescent="0.25">
      <c r="A4683">
        <v>1</v>
      </c>
      <c r="B4683" t="s">
        <v>6</v>
      </c>
      <c r="C4683">
        <v>2066</v>
      </c>
      <c r="D4683">
        <v>50</v>
      </c>
      <c r="E4683">
        <v>2.4560459345247398</v>
      </c>
      <c r="F4683">
        <v>2.5472950766358702</v>
      </c>
    </row>
    <row r="4684" spans="1:6" x14ac:dyDescent="0.25">
      <c r="A4684">
        <v>1</v>
      </c>
      <c r="B4684" t="s">
        <v>6</v>
      </c>
      <c r="C4684">
        <v>2066</v>
      </c>
      <c r="D4684">
        <v>75</v>
      </c>
      <c r="E4684">
        <v>0.68140619354615195</v>
      </c>
      <c r="F4684">
        <v>2.81958172165228</v>
      </c>
    </row>
    <row r="4685" spans="1:6" x14ac:dyDescent="0.25">
      <c r="A4685">
        <v>1</v>
      </c>
      <c r="B4685" t="s">
        <v>6</v>
      </c>
      <c r="C4685">
        <v>2066</v>
      </c>
      <c r="D4685">
        <v>95</v>
      </c>
      <c r="E4685">
        <v>-2.5485240491441301</v>
      </c>
      <c r="F4685">
        <v>3.1171940664310598</v>
      </c>
    </row>
    <row r="4686" spans="1:6" x14ac:dyDescent="0.25">
      <c r="A4686">
        <v>2</v>
      </c>
      <c r="B4686" t="s">
        <v>6</v>
      </c>
      <c r="C4686">
        <v>2066</v>
      </c>
      <c r="D4686">
        <v>50</v>
      </c>
      <c r="E4686">
        <v>2.33889528676711</v>
      </c>
      <c r="F4686">
        <v>2.5317726890128101</v>
      </c>
    </row>
    <row r="4687" spans="1:6" x14ac:dyDescent="0.25">
      <c r="A4687">
        <v>2</v>
      </c>
      <c r="B4687" t="s">
        <v>6</v>
      </c>
      <c r="C4687">
        <v>2066</v>
      </c>
      <c r="D4687">
        <v>75</v>
      </c>
      <c r="E4687">
        <v>0.91946245954630601</v>
      </c>
      <c r="F4687">
        <v>2.8478770853030699</v>
      </c>
    </row>
    <row r="4688" spans="1:6" x14ac:dyDescent="0.25">
      <c r="A4688">
        <v>2</v>
      </c>
      <c r="B4688" t="s">
        <v>6</v>
      </c>
      <c r="C4688">
        <v>2066</v>
      </c>
      <c r="D4688">
        <v>95</v>
      </c>
      <c r="E4688">
        <v>-2.63059642150469</v>
      </c>
      <c r="F4688">
        <v>3.0901942217728799</v>
      </c>
    </row>
    <row r="4689" spans="1:6" x14ac:dyDescent="0.25">
      <c r="A4689">
        <v>3</v>
      </c>
      <c r="B4689" t="s">
        <v>6</v>
      </c>
      <c r="C4689">
        <v>2066</v>
      </c>
      <c r="D4689">
        <v>50</v>
      </c>
      <c r="E4689">
        <v>2.4289514679687301</v>
      </c>
      <c r="F4689">
        <v>2.55032433612095</v>
      </c>
    </row>
    <row r="4690" spans="1:6" x14ac:dyDescent="0.25">
      <c r="A4690">
        <v>3</v>
      </c>
      <c r="B4690" t="s">
        <v>6</v>
      </c>
      <c r="C4690">
        <v>2066</v>
      </c>
      <c r="D4690">
        <v>75</v>
      </c>
      <c r="E4690">
        <v>0.94893026279341097</v>
      </c>
      <c r="F4690">
        <v>2.8621581849480799</v>
      </c>
    </row>
    <row r="4691" spans="1:6" x14ac:dyDescent="0.25">
      <c r="A4691">
        <v>3</v>
      </c>
      <c r="B4691" t="s">
        <v>6</v>
      </c>
      <c r="C4691">
        <v>2066</v>
      </c>
      <c r="D4691">
        <v>95</v>
      </c>
      <c r="E4691">
        <v>-1.76570787667616</v>
      </c>
      <c r="F4691">
        <v>3.2793412328996299</v>
      </c>
    </row>
    <row r="4692" spans="1:6" x14ac:dyDescent="0.25">
      <c r="A4692">
        <v>4</v>
      </c>
      <c r="B4692" t="s">
        <v>6</v>
      </c>
      <c r="C4692">
        <v>2066</v>
      </c>
      <c r="D4692">
        <v>50</v>
      </c>
      <c r="E4692">
        <v>2.3857661747374599</v>
      </c>
      <c r="F4692">
        <v>2.5436234926180901</v>
      </c>
    </row>
    <row r="4693" spans="1:6" x14ac:dyDescent="0.25">
      <c r="A4693">
        <v>4</v>
      </c>
      <c r="B4693" t="s">
        <v>6</v>
      </c>
      <c r="C4693">
        <v>2066</v>
      </c>
      <c r="D4693">
        <v>75</v>
      </c>
      <c r="E4693">
        <v>0.70474840196632105</v>
      </c>
      <c r="F4693">
        <v>2.8228892046730198</v>
      </c>
    </row>
    <row r="4694" spans="1:6" x14ac:dyDescent="0.25">
      <c r="A4694">
        <v>4</v>
      </c>
      <c r="B4694" t="s">
        <v>6</v>
      </c>
      <c r="C4694">
        <v>2066</v>
      </c>
      <c r="D4694">
        <v>95</v>
      </c>
      <c r="E4694">
        <v>-2.5439484658773601</v>
      </c>
      <c r="F4694">
        <v>3.1183172819826601</v>
      </c>
    </row>
    <row r="4695" spans="1:6" x14ac:dyDescent="0.25">
      <c r="A4695">
        <v>5</v>
      </c>
      <c r="B4695" t="s">
        <v>6</v>
      </c>
      <c r="C4695">
        <v>2066</v>
      </c>
      <c r="D4695">
        <v>50</v>
      </c>
      <c r="E4695">
        <v>2.3118834936247401</v>
      </c>
      <c r="F4695">
        <v>2.52356859334308</v>
      </c>
    </row>
    <row r="4696" spans="1:6" x14ac:dyDescent="0.25">
      <c r="A4696">
        <v>5</v>
      </c>
      <c r="B4696" t="s">
        <v>6</v>
      </c>
      <c r="C4696">
        <v>2066</v>
      </c>
      <c r="D4696">
        <v>75</v>
      </c>
      <c r="E4696">
        <v>0.62487751028854799</v>
      </c>
      <c r="F4696">
        <v>2.8074884748721298</v>
      </c>
    </row>
    <row r="4697" spans="1:6" x14ac:dyDescent="0.25">
      <c r="A4697">
        <v>5</v>
      </c>
      <c r="B4697" t="s">
        <v>6</v>
      </c>
      <c r="C4697">
        <v>2066</v>
      </c>
      <c r="D4697">
        <v>95</v>
      </c>
      <c r="E4697">
        <v>-2.4879572096318099</v>
      </c>
      <c r="F4697">
        <v>3.1312184122243498</v>
      </c>
    </row>
    <row r="4698" spans="1:6" x14ac:dyDescent="0.25">
      <c r="A4698">
        <v>6</v>
      </c>
      <c r="B4698" t="s">
        <v>6</v>
      </c>
      <c r="C4698">
        <v>2066</v>
      </c>
      <c r="D4698">
        <v>50</v>
      </c>
      <c r="E4698">
        <v>2.3172902696972599</v>
      </c>
      <c r="F4698">
        <v>2.5263684995912299</v>
      </c>
    </row>
    <row r="4699" spans="1:6" x14ac:dyDescent="0.25">
      <c r="A4699">
        <v>6</v>
      </c>
      <c r="B4699" t="s">
        <v>6</v>
      </c>
      <c r="C4699">
        <v>2066</v>
      </c>
      <c r="D4699">
        <v>75</v>
      </c>
      <c r="E4699">
        <v>0.91985626946156096</v>
      </c>
      <c r="F4699">
        <v>2.8472586985024302</v>
      </c>
    </row>
    <row r="4700" spans="1:6" x14ac:dyDescent="0.25">
      <c r="A4700">
        <v>6</v>
      </c>
      <c r="B4700" t="s">
        <v>6</v>
      </c>
      <c r="C4700">
        <v>2066</v>
      </c>
      <c r="D4700">
        <v>95</v>
      </c>
      <c r="E4700">
        <v>-2.64215140496287</v>
      </c>
      <c r="F4700">
        <v>3.094020065095</v>
      </c>
    </row>
    <row r="4701" spans="1:6" x14ac:dyDescent="0.25">
      <c r="A4701">
        <v>7</v>
      </c>
      <c r="B4701" t="s">
        <v>6</v>
      </c>
      <c r="C4701">
        <v>2066</v>
      </c>
      <c r="D4701">
        <v>50</v>
      </c>
      <c r="E4701">
        <v>2.3236742180283598</v>
      </c>
      <c r="F4701">
        <v>2.52823285172926</v>
      </c>
    </row>
    <row r="4702" spans="1:6" x14ac:dyDescent="0.25">
      <c r="A4702">
        <v>7</v>
      </c>
      <c r="B4702" t="s">
        <v>6</v>
      </c>
      <c r="C4702">
        <v>2066</v>
      </c>
      <c r="D4702">
        <v>75</v>
      </c>
      <c r="E4702">
        <v>0.75920109980594996</v>
      </c>
      <c r="F4702">
        <v>2.8318012549998901</v>
      </c>
    </row>
    <row r="4703" spans="1:6" x14ac:dyDescent="0.25">
      <c r="A4703">
        <v>7</v>
      </c>
      <c r="B4703" t="s">
        <v>6</v>
      </c>
      <c r="C4703">
        <v>2066</v>
      </c>
      <c r="D4703">
        <v>95</v>
      </c>
      <c r="E4703">
        <v>-2.7312918584245298</v>
      </c>
      <c r="F4703">
        <v>3.0718809867134702</v>
      </c>
    </row>
    <row r="4704" spans="1:6" x14ac:dyDescent="0.25">
      <c r="A4704">
        <v>8</v>
      </c>
      <c r="B4704" t="s">
        <v>6</v>
      </c>
      <c r="C4704">
        <v>2066</v>
      </c>
      <c r="D4704">
        <v>50</v>
      </c>
      <c r="E4704">
        <v>2.3895392548936001</v>
      </c>
      <c r="F4704">
        <v>2.5441919856855302</v>
      </c>
    </row>
    <row r="4705" spans="1:6" x14ac:dyDescent="0.25">
      <c r="A4705">
        <v>8</v>
      </c>
      <c r="B4705" t="s">
        <v>6</v>
      </c>
      <c r="C4705">
        <v>2066</v>
      </c>
      <c r="D4705">
        <v>75</v>
      </c>
      <c r="E4705">
        <v>0.88548168270328997</v>
      </c>
      <c r="F4705">
        <v>2.8534541616786702</v>
      </c>
    </row>
    <row r="4706" spans="1:6" x14ac:dyDescent="0.25">
      <c r="A4706">
        <v>8</v>
      </c>
      <c r="B4706" t="s">
        <v>6</v>
      </c>
      <c r="C4706">
        <v>2066</v>
      </c>
      <c r="D4706">
        <v>95</v>
      </c>
      <c r="E4706">
        <v>-2.6357593483774</v>
      </c>
      <c r="F4706">
        <v>3.0952386185819001</v>
      </c>
    </row>
    <row r="4707" spans="1:6" x14ac:dyDescent="0.25">
      <c r="A4707">
        <v>9</v>
      </c>
      <c r="B4707" t="s">
        <v>6</v>
      </c>
      <c r="C4707">
        <v>2066</v>
      </c>
      <c r="D4707">
        <v>50</v>
      </c>
      <c r="E4707">
        <v>2.4512712088481701</v>
      </c>
      <c r="F4707">
        <v>2.5465616975193899</v>
      </c>
    </row>
    <row r="4708" spans="1:6" x14ac:dyDescent="0.25">
      <c r="A4708">
        <v>9</v>
      </c>
      <c r="B4708" t="s">
        <v>6</v>
      </c>
      <c r="C4708">
        <v>2066</v>
      </c>
      <c r="D4708">
        <v>75</v>
      </c>
      <c r="E4708">
        <v>1.07366407136034</v>
      </c>
      <c r="F4708">
        <v>2.87558177555553</v>
      </c>
    </row>
    <row r="4709" spans="1:6" x14ac:dyDescent="0.25">
      <c r="A4709">
        <v>9</v>
      </c>
      <c r="B4709" t="s">
        <v>6</v>
      </c>
      <c r="C4709">
        <v>2066</v>
      </c>
      <c r="D4709">
        <v>95</v>
      </c>
      <c r="E4709">
        <v>-1.7824673874128401</v>
      </c>
      <c r="F4709">
        <v>3.2661491301847598</v>
      </c>
    </row>
    <row r="4710" spans="1:6" x14ac:dyDescent="0.25">
      <c r="A4710">
        <v>10</v>
      </c>
      <c r="B4710" t="s">
        <v>6</v>
      </c>
      <c r="C4710">
        <v>2066</v>
      </c>
      <c r="D4710">
        <v>50</v>
      </c>
      <c r="E4710">
        <v>2.3170092678380101</v>
      </c>
      <c r="F4710">
        <v>2.5251705326318499</v>
      </c>
    </row>
    <row r="4711" spans="1:6" x14ac:dyDescent="0.25">
      <c r="A4711">
        <v>10</v>
      </c>
      <c r="B4711" t="s">
        <v>6</v>
      </c>
      <c r="C4711">
        <v>2066</v>
      </c>
      <c r="D4711">
        <v>75</v>
      </c>
      <c r="E4711">
        <v>1.1226038290559499</v>
      </c>
      <c r="F4711">
        <v>2.87734310911326</v>
      </c>
    </row>
    <row r="4712" spans="1:6" x14ac:dyDescent="0.25">
      <c r="A4712">
        <v>10</v>
      </c>
      <c r="B4712" t="s">
        <v>6</v>
      </c>
      <c r="C4712">
        <v>2066</v>
      </c>
      <c r="D4712">
        <v>95</v>
      </c>
      <c r="E4712">
        <v>-1.98809699096274</v>
      </c>
      <c r="F4712">
        <v>3.2315168239587599</v>
      </c>
    </row>
    <row r="4713" spans="1:6" x14ac:dyDescent="0.25">
      <c r="A4713">
        <v>11</v>
      </c>
      <c r="B4713" t="s">
        <v>6</v>
      </c>
      <c r="C4713">
        <v>2066</v>
      </c>
      <c r="D4713">
        <v>50</v>
      </c>
      <c r="E4713">
        <v>2.3727675419807901</v>
      </c>
      <c r="F4713">
        <v>2.5401617763403901</v>
      </c>
    </row>
    <row r="4714" spans="1:6" x14ac:dyDescent="0.25">
      <c r="A4714">
        <v>11</v>
      </c>
      <c r="B4714" t="s">
        <v>6</v>
      </c>
      <c r="C4714">
        <v>2066</v>
      </c>
      <c r="D4714">
        <v>75</v>
      </c>
      <c r="E4714">
        <v>0.49877442394437899</v>
      </c>
      <c r="F4714">
        <v>2.7991487985939001</v>
      </c>
    </row>
    <row r="4715" spans="1:6" x14ac:dyDescent="0.25">
      <c r="A4715">
        <v>11</v>
      </c>
      <c r="B4715" t="s">
        <v>6</v>
      </c>
      <c r="C4715">
        <v>2066</v>
      </c>
      <c r="D4715">
        <v>95</v>
      </c>
      <c r="E4715">
        <v>-2.8807788305489899</v>
      </c>
      <c r="F4715">
        <v>3.0409176009588799</v>
      </c>
    </row>
    <row r="4716" spans="1:6" x14ac:dyDescent="0.25">
      <c r="A4716">
        <v>12</v>
      </c>
      <c r="B4716" t="s">
        <v>6</v>
      </c>
      <c r="C4716">
        <v>2066</v>
      </c>
      <c r="D4716">
        <v>50</v>
      </c>
      <c r="E4716">
        <v>2.3969209184533602</v>
      </c>
      <c r="F4716">
        <v>2.5358682756581898</v>
      </c>
    </row>
    <row r="4717" spans="1:6" x14ac:dyDescent="0.25">
      <c r="A4717">
        <v>12</v>
      </c>
      <c r="B4717" t="s">
        <v>6</v>
      </c>
      <c r="C4717">
        <v>2066</v>
      </c>
      <c r="D4717">
        <v>75</v>
      </c>
      <c r="E4717">
        <v>0.84597449701628902</v>
      </c>
      <c r="F4717">
        <v>2.8409639717030299</v>
      </c>
    </row>
    <row r="4718" spans="1:6" x14ac:dyDescent="0.25">
      <c r="A4718">
        <v>12</v>
      </c>
      <c r="B4718" t="s">
        <v>6</v>
      </c>
      <c r="C4718">
        <v>2066</v>
      </c>
      <c r="D4718">
        <v>95</v>
      </c>
      <c r="E4718">
        <v>-1.7444987315639999</v>
      </c>
      <c r="F4718">
        <v>3.2567207121482502</v>
      </c>
    </row>
    <row r="4719" spans="1:6" x14ac:dyDescent="0.25">
      <c r="A4719">
        <v>13</v>
      </c>
      <c r="B4719" t="s">
        <v>6</v>
      </c>
      <c r="C4719">
        <v>2066</v>
      </c>
      <c r="D4719">
        <v>50</v>
      </c>
      <c r="E4719">
        <v>2.3657455090549102</v>
      </c>
      <c r="F4719">
        <v>2.5371447581665199</v>
      </c>
    </row>
    <row r="4720" spans="1:6" x14ac:dyDescent="0.25">
      <c r="A4720">
        <v>13</v>
      </c>
      <c r="B4720" t="s">
        <v>6</v>
      </c>
      <c r="C4720">
        <v>2066</v>
      </c>
      <c r="D4720">
        <v>75</v>
      </c>
      <c r="E4720">
        <v>0.91345525256460003</v>
      </c>
      <c r="F4720">
        <v>2.8528703926772101</v>
      </c>
    </row>
    <row r="4721" spans="1:6" x14ac:dyDescent="0.25">
      <c r="A4721">
        <v>13</v>
      </c>
      <c r="B4721" t="s">
        <v>6</v>
      </c>
      <c r="C4721">
        <v>2066</v>
      </c>
      <c r="D4721">
        <v>95</v>
      </c>
      <c r="E4721">
        <v>-2.7788021293963099</v>
      </c>
      <c r="F4721">
        <v>3.0693739166619798</v>
      </c>
    </row>
    <row r="4722" spans="1:6" x14ac:dyDescent="0.25">
      <c r="A4722">
        <v>14</v>
      </c>
      <c r="B4722" t="s">
        <v>6</v>
      </c>
      <c r="C4722">
        <v>2066</v>
      </c>
      <c r="D4722">
        <v>50</v>
      </c>
      <c r="E4722">
        <v>2.3819073036974099</v>
      </c>
      <c r="F4722">
        <v>2.5439832505449802</v>
      </c>
    </row>
    <row r="4723" spans="1:6" x14ac:dyDescent="0.25">
      <c r="A4723">
        <v>14</v>
      </c>
      <c r="B4723" t="s">
        <v>6</v>
      </c>
      <c r="C4723">
        <v>2066</v>
      </c>
      <c r="D4723">
        <v>75</v>
      </c>
      <c r="E4723">
        <v>0.92487134764992895</v>
      </c>
      <c r="F4723">
        <v>2.8543585910582001</v>
      </c>
    </row>
    <row r="4724" spans="1:6" x14ac:dyDescent="0.25">
      <c r="A4724">
        <v>14</v>
      </c>
      <c r="B4724" t="s">
        <v>6</v>
      </c>
      <c r="C4724">
        <v>2066</v>
      </c>
      <c r="D4724">
        <v>95</v>
      </c>
      <c r="E4724">
        <v>-2.4890423608715602</v>
      </c>
      <c r="F4724">
        <v>3.13681842036666</v>
      </c>
    </row>
    <row r="4725" spans="1:6" x14ac:dyDescent="0.25">
      <c r="A4725">
        <v>15</v>
      </c>
      <c r="B4725" t="s">
        <v>6</v>
      </c>
      <c r="C4725">
        <v>2066</v>
      </c>
      <c r="D4725">
        <v>50</v>
      </c>
      <c r="E4725">
        <v>2.4914026605497801</v>
      </c>
      <c r="F4725">
        <v>2.55717544373005</v>
      </c>
    </row>
    <row r="4726" spans="1:6" x14ac:dyDescent="0.25">
      <c r="A4726">
        <v>15</v>
      </c>
      <c r="B4726" t="s">
        <v>6</v>
      </c>
      <c r="C4726">
        <v>2066</v>
      </c>
      <c r="D4726">
        <v>75</v>
      </c>
      <c r="E4726">
        <v>0.66039667531495405</v>
      </c>
      <c r="F4726">
        <v>2.8134596287776201</v>
      </c>
    </row>
    <row r="4727" spans="1:6" x14ac:dyDescent="0.25">
      <c r="A4727">
        <v>15</v>
      </c>
      <c r="B4727" t="s">
        <v>6</v>
      </c>
      <c r="C4727">
        <v>2066</v>
      </c>
      <c r="D4727">
        <v>95</v>
      </c>
      <c r="E4727">
        <v>-2.6011914671413998</v>
      </c>
      <c r="F4727">
        <v>3.09918835077753</v>
      </c>
    </row>
    <row r="4728" spans="1:6" x14ac:dyDescent="0.25">
      <c r="A4728">
        <v>16</v>
      </c>
      <c r="B4728" t="s">
        <v>6</v>
      </c>
      <c r="C4728">
        <v>2066</v>
      </c>
      <c r="D4728">
        <v>50</v>
      </c>
      <c r="E4728">
        <v>2.40414123651935</v>
      </c>
      <c r="F4728">
        <v>2.5442017576614102</v>
      </c>
    </row>
    <row r="4729" spans="1:6" x14ac:dyDescent="0.25">
      <c r="A4729">
        <v>16</v>
      </c>
      <c r="B4729" t="s">
        <v>6</v>
      </c>
      <c r="C4729">
        <v>2066</v>
      </c>
      <c r="D4729">
        <v>75</v>
      </c>
      <c r="E4729">
        <v>0.86912464853562399</v>
      </c>
      <c r="F4729">
        <v>2.84157507371614</v>
      </c>
    </row>
    <row r="4730" spans="1:6" x14ac:dyDescent="0.25">
      <c r="A4730">
        <v>16</v>
      </c>
      <c r="B4730" t="s">
        <v>6</v>
      </c>
      <c r="C4730">
        <v>2066</v>
      </c>
      <c r="D4730">
        <v>95</v>
      </c>
      <c r="E4730">
        <v>-2.5283238058675601</v>
      </c>
      <c r="F4730">
        <v>3.1201486405885501</v>
      </c>
    </row>
    <row r="4731" spans="1:6" x14ac:dyDescent="0.25">
      <c r="A4731">
        <v>17</v>
      </c>
      <c r="B4731" t="s">
        <v>6</v>
      </c>
      <c r="C4731">
        <v>2066</v>
      </c>
      <c r="D4731">
        <v>50</v>
      </c>
      <c r="E4731">
        <v>2.4347510841619302</v>
      </c>
      <c r="F4731">
        <v>2.55795450414282</v>
      </c>
    </row>
    <row r="4732" spans="1:6" x14ac:dyDescent="0.25">
      <c r="A4732">
        <v>17</v>
      </c>
      <c r="B4732" t="s">
        <v>6</v>
      </c>
      <c r="C4732">
        <v>2066</v>
      </c>
      <c r="D4732">
        <v>75</v>
      </c>
      <c r="E4732">
        <v>0.82531270465892304</v>
      </c>
      <c r="F4732">
        <v>2.8413698452556502</v>
      </c>
    </row>
    <row r="4733" spans="1:6" x14ac:dyDescent="0.25">
      <c r="A4733">
        <v>17</v>
      </c>
      <c r="B4733" t="s">
        <v>6</v>
      </c>
      <c r="C4733">
        <v>2066</v>
      </c>
      <c r="D4733">
        <v>95</v>
      </c>
      <c r="E4733">
        <v>-2.5293910775834498</v>
      </c>
      <c r="F4733">
        <v>3.11191797787653</v>
      </c>
    </row>
    <row r="4734" spans="1:6" x14ac:dyDescent="0.25">
      <c r="A4734">
        <v>18</v>
      </c>
      <c r="B4734" t="s">
        <v>6</v>
      </c>
      <c r="C4734">
        <v>2066</v>
      </c>
      <c r="D4734">
        <v>50</v>
      </c>
      <c r="E4734">
        <v>2.4288721373356501</v>
      </c>
      <c r="F4734">
        <v>2.5498482996712202</v>
      </c>
    </row>
    <row r="4735" spans="1:6" x14ac:dyDescent="0.25">
      <c r="A4735">
        <v>18</v>
      </c>
      <c r="B4735" t="s">
        <v>6</v>
      </c>
      <c r="C4735">
        <v>2066</v>
      </c>
      <c r="D4735">
        <v>75</v>
      </c>
      <c r="E4735">
        <v>0.95427001706704495</v>
      </c>
      <c r="F4735">
        <v>2.85571545043498</v>
      </c>
    </row>
    <row r="4736" spans="1:6" x14ac:dyDescent="0.25">
      <c r="A4736">
        <v>18</v>
      </c>
      <c r="B4736" t="s">
        <v>6</v>
      </c>
      <c r="C4736">
        <v>2066</v>
      </c>
      <c r="D4736">
        <v>95</v>
      </c>
      <c r="E4736">
        <v>-1.6482877593049801</v>
      </c>
      <c r="F4736">
        <v>3.2951781631138002</v>
      </c>
    </row>
    <row r="4737" spans="1:6" x14ac:dyDescent="0.25">
      <c r="A4737">
        <v>19</v>
      </c>
      <c r="B4737" t="s">
        <v>6</v>
      </c>
      <c r="C4737">
        <v>2066</v>
      </c>
      <c r="D4737">
        <v>50</v>
      </c>
      <c r="E4737">
        <v>2.4277789670961498</v>
      </c>
      <c r="F4737">
        <v>2.5486963331730399</v>
      </c>
    </row>
    <row r="4738" spans="1:6" x14ac:dyDescent="0.25">
      <c r="A4738">
        <v>19</v>
      </c>
      <c r="B4738" t="s">
        <v>6</v>
      </c>
      <c r="C4738">
        <v>2066</v>
      </c>
      <c r="D4738">
        <v>75</v>
      </c>
      <c r="E4738">
        <v>0.65203679508003398</v>
      </c>
      <c r="F4738">
        <v>2.8172832602231099</v>
      </c>
    </row>
    <row r="4739" spans="1:6" x14ac:dyDescent="0.25">
      <c r="A4739">
        <v>19</v>
      </c>
      <c r="B4739" t="s">
        <v>6</v>
      </c>
      <c r="C4739">
        <v>2066</v>
      </c>
      <c r="D4739">
        <v>95</v>
      </c>
      <c r="E4739">
        <v>-2.2906007498528802</v>
      </c>
      <c r="F4739">
        <v>3.1729115955439799</v>
      </c>
    </row>
    <row r="4740" spans="1:6" x14ac:dyDescent="0.25">
      <c r="A4740">
        <v>20</v>
      </c>
      <c r="B4740" t="s">
        <v>6</v>
      </c>
      <c r="C4740">
        <v>2066</v>
      </c>
      <c r="D4740">
        <v>50</v>
      </c>
      <c r="E4740">
        <v>2.3835680513537199</v>
      </c>
      <c r="F4740">
        <v>2.5438778484036799</v>
      </c>
    </row>
    <row r="4741" spans="1:6" x14ac:dyDescent="0.25">
      <c r="A4741">
        <v>20</v>
      </c>
      <c r="B4741" t="s">
        <v>6</v>
      </c>
      <c r="C4741">
        <v>2066</v>
      </c>
      <c r="D4741">
        <v>75</v>
      </c>
      <c r="E4741">
        <v>0.71582089758461298</v>
      </c>
      <c r="F4741">
        <v>2.8233480858999398</v>
      </c>
    </row>
    <row r="4742" spans="1:6" x14ac:dyDescent="0.25">
      <c r="A4742">
        <v>20</v>
      </c>
      <c r="B4742" t="s">
        <v>6</v>
      </c>
      <c r="C4742">
        <v>2066</v>
      </c>
      <c r="D4742">
        <v>95</v>
      </c>
      <c r="E4742">
        <v>-2.0780969816525801</v>
      </c>
      <c r="F4742">
        <v>3.2052964207793901</v>
      </c>
    </row>
    <row r="4743" spans="1:6" x14ac:dyDescent="0.25">
      <c r="A4743">
        <v>21</v>
      </c>
      <c r="B4743" t="s">
        <v>6</v>
      </c>
      <c r="C4743">
        <v>2066</v>
      </c>
      <c r="D4743">
        <v>50</v>
      </c>
      <c r="E4743">
        <v>2.3658272474183599</v>
      </c>
      <c r="F4743">
        <v>2.5315470530972002</v>
      </c>
    </row>
    <row r="4744" spans="1:6" x14ac:dyDescent="0.25">
      <c r="A4744">
        <v>21</v>
      </c>
      <c r="B4744" t="s">
        <v>6</v>
      </c>
      <c r="C4744">
        <v>2066</v>
      </c>
      <c r="D4744">
        <v>75</v>
      </c>
      <c r="E4744">
        <v>0.748057944827757</v>
      </c>
      <c r="F4744">
        <v>2.8289807498033999</v>
      </c>
    </row>
    <row r="4745" spans="1:6" x14ac:dyDescent="0.25">
      <c r="A4745">
        <v>21</v>
      </c>
      <c r="B4745" t="s">
        <v>6</v>
      </c>
      <c r="C4745">
        <v>2066</v>
      </c>
      <c r="D4745">
        <v>95</v>
      </c>
      <c r="E4745">
        <v>-2.7960355197257498</v>
      </c>
      <c r="F4745">
        <v>3.0679106317855398</v>
      </c>
    </row>
    <row r="4746" spans="1:6" x14ac:dyDescent="0.25">
      <c r="A4746">
        <v>22</v>
      </c>
      <c r="B4746" t="s">
        <v>6</v>
      </c>
      <c r="C4746">
        <v>2066</v>
      </c>
      <c r="D4746">
        <v>50</v>
      </c>
      <c r="E4746">
        <v>2.50657568160802</v>
      </c>
      <c r="F4746">
        <v>2.5556896038100598</v>
      </c>
    </row>
    <row r="4747" spans="1:6" x14ac:dyDescent="0.25">
      <c r="A4747">
        <v>22</v>
      </c>
      <c r="B4747" t="s">
        <v>6</v>
      </c>
      <c r="C4747">
        <v>2066</v>
      </c>
      <c r="D4747">
        <v>75</v>
      </c>
      <c r="E4747">
        <v>0.67553538162580495</v>
      </c>
      <c r="F4747">
        <v>2.8211076486065498</v>
      </c>
    </row>
    <row r="4748" spans="1:6" x14ac:dyDescent="0.25">
      <c r="A4748">
        <v>22</v>
      </c>
      <c r="B4748" t="s">
        <v>6</v>
      </c>
      <c r="C4748">
        <v>2066</v>
      </c>
      <c r="D4748">
        <v>95</v>
      </c>
      <c r="E4748">
        <v>-2.5523843152348702</v>
      </c>
      <c r="F4748">
        <v>3.1215859045574299</v>
      </c>
    </row>
    <row r="4749" spans="1:6" x14ac:dyDescent="0.25">
      <c r="A4749">
        <v>23</v>
      </c>
      <c r="B4749" t="s">
        <v>6</v>
      </c>
      <c r="C4749">
        <v>2066</v>
      </c>
      <c r="D4749">
        <v>50</v>
      </c>
      <c r="E4749">
        <v>2.3514625022893498</v>
      </c>
      <c r="F4749">
        <v>2.5373045271635499</v>
      </c>
    </row>
    <row r="4750" spans="1:6" x14ac:dyDescent="0.25">
      <c r="A4750">
        <v>23</v>
      </c>
      <c r="B4750" t="s">
        <v>6</v>
      </c>
      <c r="C4750">
        <v>2066</v>
      </c>
      <c r="D4750">
        <v>75</v>
      </c>
      <c r="E4750">
        <v>0.86709443647131901</v>
      </c>
      <c r="F4750">
        <v>2.8473885533367298</v>
      </c>
    </row>
    <row r="4751" spans="1:6" x14ac:dyDescent="0.25">
      <c r="A4751">
        <v>23</v>
      </c>
      <c r="B4751" t="s">
        <v>6</v>
      </c>
      <c r="C4751">
        <v>2066</v>
      </c>
      <c r="D4751">
        <v>95</v>
      </c>
      <c r="E4751">
        <v>-2.52952958641704</v>
      </c>
      <c r="F4751">
        <v>3.1194481147815099</v>
      </c>
    </row>
    <row r="4752" spans="1:6" x14ac:dyDescent="0.25">
      <c r="A4752">
        <v>24</v>
      </c>
      <c r="B4752" t="s">
        <v>6</v>
      </c>
      <c r="C4752">
        <v>2066</v>
      </c>
      <c r="D4752">
        <v>50</v>
      </c>
      <c r="E4752">
        <v>2.3876845754648901</v>
      </c>
      <c r="F4752">
        <v>2.5392119857384001</v>
      </c>
    </row>
    <row r="4753" spans="1:6" x14ac:dyDescent="0.25">
      <c r="A4753">
        <v>24</v>
      </c>
      <c r="B4753" t="s">
        <v>6</v>
      </c>
      <c r="C4753">
        <v>2066</v>
      </c>
      <c r="D4753">
        <v>75</v>
      </c>
      <c r="E4753">
        <v>0.95716043278916796</v>
      </c>
      <c r="F4753">
        <v>2.8559693575923402</v>
      </c>
    </row>
    <row r="4754" spans="1:6" x14ac:dyDescent="0.25">
      <c r="A4754">
        <v>24</v>
      </c>
      <c r="B4754" t="s">
        <v>6</v>
      </c>
      <c r="C4754">
        <v>2066</v>
      </c>
      <c r="D4754">
        <v>95</v>
      </c>
      <c r="E4754">
        <v>-1.68276375954562</v>
      </c>
      <c r="F4754">
        <v>3.2721089752538202</v>
      </c>
    </row>
    <row r="4755" spans="1:6" x14ac:dyDescent="0.25">
      <c r="A4755">
        <v>25</v>
      </c>
      <c r="B4755" t="s">
        <v>6</v>
      </c>
      <c r="C4755">
        <v>2066</v>
      </c>
      <c r="D4755">
        <v>50</v>
      </c>
      <c r="E4755">
        <v>2.3113899923576202</v>
      </c>
      <c r="F4755">
        <v>2.5284391088010598</v>
      </c>
    </row>
    <row r="4756" spans="1:6" x14ac:dyDescent="0.25">
      <c r="A4756">
        <v>25</v>
      </c>
      <c r="B4756" t="s">
        <v>6</v>
      </c>
      <c r="C4756">
        <v>2066</v>
      </c>
      <c r="D4756">
        <v>75</v>
      </c>
      <c r="E4756">
        <v>0.66190282411891099</v>
      </c>
      <c r="F4756">
        <v>2.8114354988835499</v>
      </c>
    </row>
    <row r="4757" spans="1:6" x14ac:dyDescent="0.25">
      <c r="A4757">
        <v>25</v>
      </c>
      <c r="B4757" t="s">
        <v>6</v>
      </c>
      <c r="C4757">
        <v>2066</v>
      </c>
      <c r="D4757">
        <v>95</v>
      </c>
      <c r="E4757">
        <v>-2.7353580939002198</v>
      </c>
      <c r="F4757">
        <v>3.0647478196093099</v>
      </c>
    </row>
    <row r="4758" spans="1:6" x14ac:dyDescent="0.25">
      <c r="A4758">
        <v>26</v>
      </c>
      <c r="B4758" t="s">
        <v>6</v>
      </c>
      <c r="C4758">
        <v>2066</v>
      </c>
      <c r="D4758">
        <v>50</v>
      </c>
      <c r="E4758">
        <v>2.4220046787669598</v>
      </c>
      <c r="F4758">
        <v>2.5391410978659099</v>
      </c>
    </row>
    <row r="4759" spans="1:6" x14ac:dyDescent="0.25">
      <c r="A4759">
        <v>26</v>
      </c>
      <c r="B4759" t="s">
        <v>6</v>
      </c>
      <c r="C4759">
        <v>2066</v>
      </c>
      <c r="D4759">
        <v>75</v>
      </c>
      <c r="E4759">
        <v>0.92255107006687898</v>
      </c>
      <c r="F4759">
        <v>2.8491254672235602</v>
      </c>
    </row>
    <row r="4760" spans="1:6" x14ac:dyDescent="0.25">
      <c r="A4760">
        <v>26</v>
      </c>
      <c r="B4760" t="s">
        <v>6</v>
      </c>
      <c r="C4760">
        <v>2066</v>
      </c>
      <c r="D4760">
        <v>95</v>
      </c>
      <c r="E4760">
        <v>-2.6281275601837302</v>
      </c>
      <c r="F4760">
        <v>3.09656104651472</v>
      </c>
    </row>
    <row r="4761" spans="1:6" x14ac:dyDescent="0.25">
      <c r="A4761">
        <v>27</v>
      </c>
      <c r="B4761" t="s">
        <v>6</v>
      </c>
      <c r="C4761">
        <v>2066</v>
      </c>
      <c r="D4761">
        <v>50</v>
      </c>
      <c r="E4761">
        <v>2.4944352401240701</v>
      </c>
      <c r="F4761">
        <v>2.5551200189771599</v>
      </c>
    </row>
    <row r="4762" spans="1:6" x14ac:dyDescent="0.25">
      <c r="A4762">
        <v>27</v>
      </c>
      <c r="B4762" t="s">
        <v>6</v>
      </c>
      <c r="C4762">
        <v>2066</v>
      </c>
      <c r="D4762">
        <v>75</v>
      </c>
      <c r="E4762">
        <v>1.00866189880865</v>
      </c>
      <c r="F4762">
        <v>2.8661218638980199</v>
      </c>
    </row>
    <row r="4763" spans="1:6" x14ac:dyDescent="0.25">
      <c r="A4763">
        <v>27</v>
      </c>
      <c r="B4763" t="s">
        <v>6</v>
      </c>
      <c r="C4763">
        <v>2066</v>
      </c>
      <c r="D4763">
        <v>95</v>
      </c>
      <c r="E4763">
        <v>-2.7360820529655099</v>
      </c>
      <c r="F4763">
        <v>3.0691140911252499</v>
      </c>
    </row>
    <row r="4764" spans="1:6" x14ac:dyDescent="0.25">
      <c r="A4764">
        <v>28</v>
      </c>
      <c r="B4764" t="s">
        <v>6</v>
      </c>
      <c r="C4764">
        <v>2066</v>
      </c>
      <c r="D4764">
        <v>50</v>
      </c>
      <c r="E4764">
        <v>2.3629450223525899</v>
      </c>
      <c r="F4764">
        <v>2.5392927170065902</v>
      </c>
    </row>
    <row r="4765" spans="1:6" x14ac:dyDescent="0.25">
      <c r="A4765">
        <v>28</v>
      </c>
      <c r="B4765" t="s">
        <v>6</v>
      </c>
      <c r="C4765">
        <v>2066</v>
      </c>
      <c r="D4765">
        <v>75</v>
      </c>
      <c r="E4765">
        <v>0.77139757384131402</v>
      </c>
      <c r="F4765">
        <v>2.8307016990473799</v>
      </c>
    </row>
    <row r="4766" spans="1:6" x14ac:dyDescent="0.25">
      <c r="A4766">
        <v>28</v>
      </c>
      <c r="B4766" t="s">
        <v>6</v>
      </c>
      <c r="C4766">
        <v>2066</v>
      </c>
      <c r="D4766">
        <v>95</v>
      </c>
      <c r="E4766">
        <v>-2.2785069819610499</v>
      </c>
      <c r="F4766">
        <v>3.1692696045039002</v>
      </c>
    </row>
    <row r="4767" spans="1:6" x14ac:dyDescent="0.25">
      <c r="A4767">
        <v>29</v>
      </c>
      <c r="B4767" t="s">
        <v>6</v>
      </c>
      <c r="C4767">
        <v>2066</v>
      </c>
      <c r="D4767">
        <v>50</v>
      </c>
      <c r="E4767">
        <v>2.3446707210780899</v>
      </c>
      <c r="F4767">
        <v>2.52642006683898</v>
      </c>
    </row>
    <row r="4768" spans="1:6" x14ac:dyDescent="0.25">
      <c r="A4768">
        <v>29</v>
      </c>
      <c r="B4768" t="s">
        <v>6</v>
      </c>
      <c r="C4768">
        <v>2066</v>
      </c>
      <c r="D4768">
        <v>75</v>
      </c>
      <c r="E4768">
        <v>0.72451611634789603</v>
      </c>
      <c r="F4768">
        <v>2.8264334199798302</v>
      </c>
    </row>
    <row r="4769" spans="1:6" x14ac:dyDescent="0.25">
      <c r="A4769">
        <v>29</v>
      </c>
      <c r="B4769" t="s">
        <v>6</v>
      </c>
      <c r="C4769">
        <v>2066</v>
      </c>
      <c r="D4769">
        <v>95</v>
      </c>
      <c r="E4769">
        <v>-2.9536856671843599</v>
      </c>
      <c r="F4769">
        <v>3.0336560485063999</v>
      </c>
    </row>
    <row r="4770" spans="1:6" x14ac:dyDescent="0.25">
      <c r="A4770">
        <v>30</v>
      </c>
      <c r="B4770" t="s">
        <v>6</v>
      </c>
      <c r="C4770">
        <v>2066</v>
      </c>
      <c r="D4770">
        <v>50</v>
      </c>
      <c r="E4770">
        <v>2.3525958627974699</v>
      </c>
      <c r="F4770">
        <v>2.5335145114433399</v>
      </c>
    </row>
    <row r="4771" spans="1:6" x14ac:dyDescent="0.25">
      <c r="A4771">
        <v>30</v>
      </c>
      <c r="B4771" t="s">
        <v>6</v>
      </c>
      <c r="C4771">
        <v>2066</v>
      </c>
      <c r="D4771">
        <v>75</v>
      </c>
      <c r="E4771">
        <v>0.97425994135983796</v>
      </c>
      <c r="F4771">
        <v>2.8540939886204399</v>
      </c>
    </row>
    <row r="4772" spans="1:6" x14ac:dyDescent="0.25">
      <c r="A4772">
        <v>30</v>
      </c>
      <c r="B4772" t="s">
        <v>6</v>
      </c>
      <c r="C4772">
        <v>2066</v>
      </c>
      <c r="D4772">
        <v>95</v>
      </c>
      <c r="E4772">
        <v>-2.1801152639663299</v>
      </c>
      <c r="F4772">
        <v>3.19611247444749</v>
      </c>
    </row>
    <row r="4773" spans="1:6" x14ac:dyDescent="0.25">
      <c r="A4773">
        <v>31</v>
      </c>
      <c r="B4773" t="s">
        <v>6</v>
      </c>
      <c r="C4773">
        <v>2066</v>
      </c>
      <c r="D4773">
        <v>50</v>
      </c>
      <c r="E4773">
        <v>2.3809511630118401</v>
      </c>
      <c r="F4773">
        <v>2.5446702235672101</v>
      </c>
    </row>
    <row r="4774" spans="1:6" x14ac:dyDescent="0.25">
      <c r="A4774">
        <v>31</v>
      </c>
      <c r="B4774" t="s">
        <v>6</v>
      </c>
      <c r="C4774">
        <v>2066</v>
      </c>
      <c r="D4774">
        <v>75</v>
      </c>
      <c r="E4774">
        <v>0.85341353020295696</v>
      </c>
      <c r="F4774">
        <v>2.8483467946828398</v>
      </c>
    </row>
    <row r="4775" spans="1:6" x14ac:dyDescent="0.25">
      <c r="A4775">
        <v>31</v>
      </c>
      <c r="B4775" t="s">
        <v>6</v>
      </c>
      <c r="C4775">
        <v>2066</v>
      </c>
      <c r="D4775">
        <v>95</v>
      </c>
      <c r="E4775">
        <v>-2.1792252159802299</v>
      </c>
      <c r="F4775">
        <v>3.2062296286743499</v>
      </c>
    </row>
    <row r="4776" spans="1:6" x14ac:dyDescent="0.25">
      <c r="A4776">
        <v>32</v>
      </c>
      <c r="B4776" t="s">
        <v>6</v>
      </c>
      <c r="C4776">
        <v>2066</v>
      </c>
      <c r="D4776">
        <v>50</v>
      </c>
      <c r="E4776">
        <v>2.30943117478698</v>
      </c>
      <c r="F4776">
        <v>2.5267686320854099</v>
      </c>
    </row>
    <row r="4777" spans="1:6" x14ac:dyDescent="0.25">
      <c r="A4777">
        <v>32</v>
      </c>
      <c r="B4777" t="s">
        <v>6</v>
      </c>
      <c r="C4777">
        <v>2066</v>
      </c>
      <c r="D4777">
        <v>75</v>
      </c>
      <c r="E4777">
        <v>0.56609602471500697</v>
      </c>
      <c r="F4777">
        <v>2.7996159719599798</v>
      </c>
    </row>
    <row r="4778" spans="1:6" x14ac:dyDescent="0.25">
      <c r="A4778">
        <v>32</v>
      </c>
      <c r="B4778" t="s">
        <v>6</v>
      </c>
      <c r="C4778">
        <v>2066</v>
      </c>
      <c r="D4778">
        <v>95</v>
      </c>
      <c r="E4778">
        <v>-2.6400190052640702</v>
      </c>
      <c r="F4778">
        <v>3.0905476628027002</v>
      </c>
    </row>
    <row r="4779" spans="1:6" x14ac:dyDescent="0.25">
      <c r="A4779">
        <v>33</v>
      </c>
      <c r="B4779" t="s">
        <v>6</v>
      </c>
      <c r="C4779">
        <v>2066</v>
      </c>
      <c r="D4779">
        <v>50</v>
      </c>
      <c r="E4779">
        <v>2.4654255175822799</v>
      </c>
      <c r="F4779">
        <v>2.5519292168182099</v>
      </c>
    </row>
    <row r="4780" spans="1:6" x14ac:dyDescent="0.25">
      <c r="A4780">
        <v>33</v>
      </c>
      <c r="B4780" t="s">
        <v>6</v>
      </c>
      <c r="C4780">
        <v>2066</v>
      </c>
      <c r="D4780">
        <v>75</v>
      </c>
      <c r="E4780">
        <v>0.66307715569605097</v>
      </c>
      <c r="F4780">
        <v>2.8193515234005102</v>
      </c>
    </row>
    <row r="4781" spans="1:6" x14ac:dyDescent="0.25">
      <c r="A4781">
        <v>33</v>
      </c>
      <c r="B4781" t="s">
        <v>6</v>
      </c>
      <c r="C4781">
        <v>2066</v>
      </c>
      <c r="D4781">
        <v>95</v>
      </c>
      <c r="E4781">
        <v>-2.7452366366121099</v>
      </c>
      <c r="F4781">
        <v>3.0692635931598198</v>
      </c>
    </row>
    <row r="4782" spans="1:6" x14ac:dyDescent="0.25">
      <c r="A4782">
        <v>34</v>
      </c>
      <c r="B4782" t="s">
        <v>6</v>
      </c>
      <c r="C4782">
        <v>2066</v>
      </c>
      <c r="D4782">
        <v>50</v>
      </c>
      <c r="E4782">
        <v>2.42596531634234</v>
      </c>
      <c r="F4782">
        <v>2.5400578157362901</v>
      </c>
    </row>
    <row r="4783" spans="1:6" x14ac:dyDescent="0.25">
      <c r="A4783">
        <v>34</v>
      </c>
      <c r="B4783" t="s">
        <v>6</v>
      </c>
      <c r="C4783">
        <v>2066</v>
      </c>
      <c r="D4783">
        <v>75</v>
      </c>
      <c r="E4783">
        <v>0.94619560015397997</v>
      </c>
      <c r="F4783">
        <v>2.8533805862441501</v>
      </c>
    </row>
    <row r="4784" spans="1:6" x14ac:dyDescent="0.25">
      <c r="A4784">
        <v>34</v>
      </c>
      <c r="B4784" t="s">
        <v>6</v>
      </c>
      <c r="C4784">
        <v>2066</v>
      </c>
      <c r="D4784">
        <v>95</v>
      </c>
      <c r="E4784">
        <v>-2.5868008101654398</v>
      </c>
      <c r="F4784">
        <v>3.1063712894359501</v>
      </c>
    </row>
    <row r="4785" spans="1:6" x14ac:dyDescent="0.25">
      <c r="A4785">
        <v>35</v>
      </c>
      <c r="B4785" t="s">
        <v>6</v>
      </c>
      <c r="C4785">
        <v>2066</v>
      </c>
      <c r="D4785">
        <v>50</v>
      </c>
      <c r="E4785">
        <v>2.45223074626238</v>
      </c>
      <c r="F4785">
        <v>2.55171185519302</v>
      </c>
    </row>
    <row r="4786" spans="1:6" x14ac:dyDescent="0.25">
      <c r="A4786">
        <v>35</v>
      </c>
      <c r="B4786" t="s">
        <v>6</v>
      </c>
      <c r="C4786">
        <v>2066</v>
      </c>
      <c r="D4786">
        <v>75</v>
      </c>
      <c r="E4786">
        <v>1.3103851388755701</v>
      </c>
      <c r="F4786">
        <v>2.9085000475537002</v>
      </c>
    </row>
    <row r="4787" spans="1:6" x14ac:dyDescent="0.25">
      <c r="A4787">
        <v>35</v>
      </c>
      <c r="B4787" t="s">
        <v>6</v>
      </c>
      <c r="C4787">
        <v>2066</v>
      </c>
      <c r="D4787">
        <v>95</v>
      </c>
      <c r="E4787">
        <v>-1.37923750717561</v>
      </c>
      <c r="F4787">
        <v>3.3153915713714701</v>
      </c>
    </row>
    <row r="4788" spans="1:6" x14ac:dyDescent="0.25">
      <c r="A4788">
        <v>36</v>
      </c>
      <c r="B4788" t="s">
        <v>6</v>
      </c>
      <c r="C4788">
        <v>2066</v>
      </c>
      <c r="D4788">
        <v>50</v>
      </c>
      <c r="E4788">
        <v>2.30497149865782</v>
      </c>
      <c r="F4788">
        <v>2.5260881987447399</v>
      </c>
    </row>
    <row r="4789" spans="1:6" x14ac:dyDescent="0.25">
      <c r="A4789">
        <v>36</v>
      </c>
      <c r="B4789" t="s">
        <v>6</v>
      </c>
      <c r="C4789">
        <v>2066</v>
      </c>
      <c r="D4789">
        <v>75</v>
      </c>
      <c r="E4789">
        <v>0.70678778817410204</v>
      </c>
      <c r="F4789">
        <v>2.82631300866126</v>
      </c>
    </row>
    <row r="4790" spans="1:6" x14ac:dyDescent="0.25">
      <c r="A4790">
        <v>36</v>
      </c>
      <c r="B4790" t="s">
        <v>6</v>
      </c>
      <c r="C4790">
        <v>2066</v>
      </c>
      <c r="D4790">
        <v>95</v>
      </c>
      <c r="E4790">
        <v>-2.4327277465078301</v>
      </c>
      <c r="F4790">
        <v>3.1380287400268401</v>
      </c>
    </row>
    <row r="4791" spans="1:6" x14ac:dyDescent="0.25">
      <c r="A4791">
        <v>37</v>
      </c>
      <c r="B4791" t="s">
        <v>6</v>
      </c>
      <c r="C4791">
        <v>2066</v>
      </c>
      <c r="D4791">
        <v>50</v>
      </c>
      <c r="E4791">
        <v>2.4466227582195099</v>
      </c>
      <c r="F4791">
        <v>2.5476435643076498</v>
      </c>
    </row>
    <row r="4792" spans="1:6" x14ac:dyDescent="0.25">
      <c r="A4792">
        <v>37</v>
      </c>
      <c r="B4792" t="s">
        <v>6</v>
      </c>
      <c r="C4792">
        <v>2066</v>
      </c>
      <c r="D4792">
        <v>75</v>
      </c>
      <c r="E4792">
        <v>0.69923665465378504</v>
      </c>
      <c r="F4792">
        <v>2.82508196406889</v>
      </c>
    </row>
    <row r="4793" spans="1:6" x14ac:dyDescent="0.25">
      <c r="A4793">
        <v>37</v>
      </c>
      <c r="B4793" t="s">
        <v>6</v>
      </c>
      <c r="C4793">
        <v>2066</v>
      </c>
      <c r="D4793">
        <v>95</v>
      </c>
      <c r="E4793">
        <v>-2.70737952831271</v>
      </c>
      <c r="F4793">
        <v>3.0835398581390101</v>
      </c>
    </row>
    <row r="4794" spans="1:6" x14ac:dyDescent="0.25">
      <c r="A4794">
        <v>38</v>
      </c>
      <c r="B4794" t="s">
        <v>6</v>
      </c>
      <c r="C4794">
        <v>2066</v>
      </c>
      <c r="D4794">
        <v>50</v>
      </c>
      <c r="E4794">
        <v>2.3807250832623899</v>
      </c>
      <c r="F4794">
        <v>2.5385966373014601</v>
      </c>
    </row>
    <row r="4795" spans="1:6" x14ac:dyDescent="0.25">
      <c r="A4795">
        <v>38</v>
      </c>
      <c r="B4795" t="s">
        <v>6</v>
      </c>
      <c r="C4795">
        <v>2066</v>
      </c>
      <c r="D4795">
        <v>75</v>
      </c>
      <c r="E4795">
        <v>0.87061431290060498</v>
      </c>
      <c r="F4795">
        <v>2.8415922858250302</v>
      </c>
    </row>
    <row r="4796" spans="1:6" x14ac:dyDescent="0.25">
      <c r="A4796">
        <v>38</v>
      </c>
      <c r="B4796" t="s">
        <v>6</v>
      </c>
      <c r="C4796">
        <v>2066</v>
      </c>
      <c r="D4796">
        <v>95</v>
      </c>
      <c r="E4796">
        <v>-1.7473681299542301</v>
      </c>
      <c r="F4796">
        <v>3.2678574827717899</v>
      </c>
    </row>
    <row r="4797" spans="1:6" x14ac:dyDescent="0.25">
      <c r="A4797">
        <v>39</v>
      </c>
      <c r="B4797" t="s">
        <v>6</v>
      </c>
      <c r="C4797">
        <v>2066</v>
      </c>
      <c r="D4797">
        <v>50</v>
      </c>
      <c r="E4797">
        <v>2.36771111494454</v>
      </c>
      <c r="F4797">
        <v>2.54009591945792</v>
      </c>
    </row>
    <row r="4798" spans="1:6" x14ac:dyDescent="0.25">
      <c r="A4798">
        <v>39</v>
      </c>
      <c r="B4798" t="s">
        <v>6</v>
      </c>
      <c r="C4798">
        <v>2066</v>
      </c>
      <c r="D4798">
        <v>75</v>
      </c>
      <c r="E4798">
        <v>1.0610604567014801</v>
      </c>
      <c r="F4798">
        <v>2.87167036969656</v>
      </c>
    </row>
    <row r="4799" spans="1:6" x14ac:dyDescent="0.25">
      <c r="A4799">
        <v>39</v>
      </c>
      <c r="B4799" t="s">
        <v>6</v>
      </c>
      <c r="C4799">
        <v>2066</v>
      </c>
      <c r="D4799">
        <v>95</v>
      </c>
      <c r="E4799">
        <v>-2.42783976009708</v>
      </c>
      <c r="F4799">
        <v>3.1395947392996599</v>
      </c>
    </row>
    <row r="4800" spans="1:6" x14ac:dyDescent="0.25">
      <c r="A4800">
        <v>40</v>
      </c>
      <c r="B4800" t="s">
        <v>6</v>
      </c>
      <c r="C4800">
        <v>2066</v>
      </c>
      <c r="D4800">
        <v>50</v>
      </c>
      <c r="E4800">
        <v>2.4999985150684698</v>
      </c>
      <c r="F4800">
        <v>2.5535178719999099</v>
      </c>
    </row>
    <row r="4801" spans="1:6" x14ac:dyDescent="0.25">
      <c r="A4801">
        <v>40</v>
      </c>
      <c r="B4801" t="s">
        <v>6</v>
      </c>
      <c r="C4801">
        <v>2066</v>
      </c>
      <c r="D4801">
        <v>75</v>
      </c>
      <c r="E4801">
        <v>0.91402879802487602</v>
      </c>
      <c r="F4801">
        <v>2.8488952801075298</v>
      </c>
    </row>
    <row r="4802" spans="1:6" x14ac:dyDescent="0.25">
      <c r="A4802">
        <v>40</v>
      </c>
      <c r="B4802" t="s">
        <v>6</v>
      </c>
      <c r="C4802">
        <v>2066</v>
      </c>
      <c r="D4802">
        <v>95</v>
      </c>
      <c r="E4802">
        <v>-2.4885479097244798</v>
      </c>
      <c r="F4802">
        <v>3.1240692550181102</v>
      </c>
    </row>
    <row r="4803" spans="1:6" x14ac:dyDescent="0.25">
      <c r="A4803">
        <v>41</v>
      </c>
      <c r="B4803" t="s">
        <v>6</v>
      </c>
      <c r="C4803">
        <v>2066</v>
      </c>
      <c r="D4803">
        <v>50</v>
      </c>
      <c r="E4803">
        <v>2.4014103014830899</v>
      </c>
      <c r="F4803">
        <v>2.5400849966059802</v>
      </c>
    </row>
    <row r="4804" spans="1:6" x14ac:dyDescent="0.25">
      <c r="A4804">
        <v>41</v>
      </c>
      <c r="B4804" t="s">
        <v>6</v>
      </c>
      <c r="C4804">
        <v>2066</v>
      </c>
      <c r="D4804">
        <v>75</v>
      </c>
      <c r="E4804">
        <v>0.67050134821400997</v>
      </c>
      <c r="F4804">
        <v>2.81873715404515</v>
      </c>
    </row>
    <row r="4805" spans="1:6" x14ac:dyDescent="0.25">
      <c r="A4805">
        <v>41</v>
      </c>
      <c r="B4805" t="s">
        <v>6</v>
      </c>
      <c r="C4805">
        <v>2066</v>
      </c>
      <c r="D4805">
        <v>95</v>
      </c>
      <c r="E4805">
        <v>-2.4802515027578802</v>
      </c>
      <c r="F4805">
        <v>3.1295217741707599</v>
      </c>
    </row>
    <row r="4806" spans="1:6" x14ac:dyDescent="0.25">
      <c r="A4806">
        <v>42</v>
      </c>
      <c r="B4806" t="s">
        <v>6</v>
      </c>
      <c r="C4806">
        <v>2066</v>
      </c>
      <c r="D4806">
        <v>50</v>
      </c>
      <c r="E4806">
        <v>2.3447763376228501</v>
      </c>
      <c r="F4806">
        <v>2.5326952160598699</v>
      </c>
    </row>
    <row r="4807" spans="1:6" x14ac:dyDescent="0.25">
      <c r="A4807">
        <v>42</v>
      </c>
      <c r="B4807" t="s">
        <v>6</v>
      </c>
      <c r="C4807">
        <v>2066</v>
      </c>
      <c r="D4807">
        <v>75</v>
      </c>
      <c r="E4807">
        <v>0.56934318327161904</v>
      </c>
      <c r="F4807">
        <v>2.8009873084121302</v>
      </c>
    </row>
    <row r="4808" spans="1:6" x14ac:dyDescent="0.25">
      <c r="A4808">
        <v>42</v>
      </c>
      <c r="B4808" t="s">
        <v>6</v>
      </c>
      <c r="C4808">
        <v>2066</v>
      </c>
      <c r="D4808">
        <v>95</v>
      </c>
      <c r="E4808">
        <v>-2.9008875763722899</v>
      </c>
      <c r="F4808">
        <v>3.0575058520749598</v>
      </c>
    </row>
    <row r="4809" spans="1:6" x14ac:dyDescent="0.25">
      <c r="A4809">
        <v>43</v>
      </c>
      <c r="B4809" t="s">
        <v>6</v>
      </c>
      <c r="C4809">
        <v>2066</v>
      </c>
      <c r="D4809">
        <v>50</v>
      </c>
      <c r="E4809">
        <v>2.3817173832577598</v>
      </c>
      <c r="F4809">
        <v>2.55007069129414</v>
      </c>
    </row>
    <row r="4810" spans="1:6" x14ac:dyDescent="0.25">
      <c r="A4810">
        <v>43</v>
      </c>
      <c r="B4810" t="s">
        <v>6</v>
      </c>
      <c r="C4810">
        <v>2066</v>
      </c>
      <c r="D4810">
        <v>75</v>
      </c>
      <c r="E4810">
        <v>0.76002642701533596</v>
      </c>
      <c r="F4810">
        <v>2.8356840622400599</v>
      </c>
    </row>
    <row r="4811" spans="1:6" x14ac:dyDescent="0.25">
      <c r="A4811">
        <v>43</v>
      </c>
      <c r="B4811" t="s">
        <v>6</v>
      </c>
      <c r="C4811">
        <v>2066</v>
      </c>
      <c r="D4811">
        <v>95</v>
      </c>
      <c r="E4811">
        <v>-2.5814933785882599</v>
      </c>
      <c r="F4811">
        <v>3.1172839054641899</v>
      </c>
    </row>
    <row r="4812" spans="1:6" x14ac:dyDescent="0.25">
      <c r="A4812">
        <v>44</v>
      </c>
      <c r="B4812" t="s">
        <v>6</v>
      </c>
      <c r="C4812">
        <v>2066</v>
      </c>
      <c r="D4812">
        <v>50</v>
      </c>
      <c r="E4812">
        <v>2.3954069200768999</v>
      </c>
      <c r="F4812">
        <v>2.5385781235343798</v>
      </c>
    </row>
    <row r="4813" spans="1:6" x14ac:dyDescent="0.25">
      <c r="A4813">
        <v>44</v>
      </c>
      <c r="B4813" t="s">
        <v>6</v>
      </c>
      <c r="C4813">
        <v>2066</v>
      </c>
      <c r="D4813">
        <v>75</v>
      </c>
      <c r="E4813">
        <v>0.71693492897271605</v>
      </c>
      <c r="F4813">
        <v>2.81968075671888</v>
      </c>
    </row>
    <row r="4814" spans="1:6" x14ac:dyDescent="0.25">
      <c r="A4814">
        <v>44</v>
      </c>
      <c r="B4814" t="s">
        <v>6</v>
      </c>
      <c r="C4814">
        <v>2066</v>
      </c>
      <c r="D4814">
        <v>95</v>
      </c>
      <c r="E4814">
        <v>-2.5300009085614401</v>
      </c>
      <c r="F4814">
        <v>3.1193100539644498</v>
      </c>
    </row>
    <row r="4815" spans="1:6" x14ac:dyDescent="0.25">
      <c r="A4815">
        <v>45</v>
      </c>
      <c r="B4815" t="s">
        <v>6</v>
      </c>
      <c r="C4815">
        <v>2066</v>
      </c>
      <c r="D4815">
        <v>50</v>
      </c>
      <c r="E4815">
        <v>2.3418588606298201</v>
      </c>
      <c r="F4815">
        <v>2.5361696943902801</v>
      </c>
    </row>
    <row r="4816" spans="1:6" x14ac:dyDescent="0.25">
      <c r="A4816">
        <v>45</v>
      </c>
      <c r="B4816" t="s">
        <v>6</v>
      </c>
      <c r="C4816">
        <v>2066</v>
      </c>
      <c r="D4816">
        <v>75</v>
      </c>
      <c r="E4816">
        <v>0.76895872610975502</v>
      </c>
      <c r="F4816">
        <v>2.8291674058990899</v>
      </c>
    </row>
    <row r="4817" spans="1:6" x14ac:dyDescent="0.25">
      <c r="A4817">
        <v>45</v>
      </c>
      <c r="B4817" t="s">
        <v>6</v>
      </c>
      <c r="C4817">
        <v>2066</v>
      </c>
      <c r="D4817">
        <v>95</v>
      </c>
      <c r="E4817">
        <v>-2.9101718207506702</v>
      </c>
      <c r="F4817">
        <v>3.0347806518900402</v>
      </c>
    </row>
    <row r="4818" spans="1:6" x14ac:dyDescent="0.25">
      <c r="A4818">
        <v>46</v>
      </c>
      <c r="B4818" t="s">
        <v>6</v>
      </c>
      <c r="C4818">
        <v>2066</v>
      </c>
      <c r="D4818">
        <v>50</v>
      </c>
      <c r="E4818">
        <v>2.3952319541018401</v>
      </c>
      <c r="F4818">
        <v>2.5437639806305699</v>
      </c>
    </row>
    <row r="4819" spans="1:6" x14ac:dyDescent="0.25">
      <c r="A4819">
        <v>46</v>
      </c>
      <c r="B4819" t="s">
        <v>6</v>
      </c>
      <c r="C4819">
        <v>2066</v>
      </c>
      <c r="D4819">
        <v>75</v>
      </c>
      <c r="E4819">
        <v>1.11231498190584</v>
      </c>
      <c r="F4819">
        <v>2.8786763316151598</v>
      </c>
    </row>
    <row r="4820" spans="1:6" x14ac:dyDescent="0.25">
      <c r="A4820">
        <v>46</v>
      </c>
      <c r="B4820" t="s">
        <v>6</v>
      </c>
      <c r="C4820">
        <v>2066</v>
      </c>
      <c r="D4820">
        <v>95</v>
      </c>
      <c r="E4820">
        <v>-1.68344430883433</v>
      </c>
      <c r="F4820">
        <v>3.2734986873738898</v>
      </c>
    </row>
    <row r="4821" spans="1:6" x14ac:dyDescent="0.25">
      <c r="A4821">
        <v>47</v>
      </c>
      <c r="B4821" t="s">
        <v>6</v>
      </c>
      <c r="C4821">
        <v>2066</v>
      </c>
      <c r="D4821">
        <v>50</v>
      </c>
      <c r="E4821">
        <v>2.4377710050734498</v>
      </c>
      <c r="F4821">
        <v>2.5467675522254498</v>
      </c>
    </row>
    <row r="4822" spans="1:6" x14ac:dyDescent="0.25">
      <c r="A4822">
        <v>47</v>
      </c>
      <c r="B4822" t="s">
        <v>6</v>
      </c>
      <c r="C4822">
        <v>2066</v>
      </c>
      <c r="D4822">
        <v>75</v>
      </c>
      <c r="E4822">
        <v>0.65433582422783698</v>
      </c>
      <c r="F4822">
        <v>2.8201338276887702</v>
      </c>
    </row>
    <row r="4823" spans="1:6" x14ac:dyDescent="0.25">
      <c r="A4823">
        <v>47</v>
      </c>
      <c r="B4823" t="s">
        <v>6</v>
      </c>
      <c r="C4823">
        <v>2066</v>
      </c>
      <c r="D4823">
        <v>95</v>
      </c>
      <c r="E4823">
        <v>-2.83559087240234</v>
      </c>
      <c r="F4823">
        <v>3.0528260746581801</v>
      </c>
    </row>
    <row r="4824" spans="1:6" x14ac:dyDescent="0.25">
      <c r="A4824">
        <v>48</v>
      </c>
      <c r="B4824" t="s">
        <v>6</v>
      </c>
      <c r="C4824">
        <v>2066</v>
      </c>
      <c r="D4824">
        <v>50</v>
      </c>
      <c r="E4824">
        <v>2.3516919183766598</v>
      </c>
      <c r="F4824">
        <v>2.5312510321547701</v>
      </c>
    </row>
    <row r="4825" spans="1:6" x14ac:dyDescent="0.25">
      <c r="A4825">
        <v>48</v>
      </c>
      <c r="B4825" t="s">
        <v>6</v>
      </c>
      <c r="C4825">
        <v>2066</v>
      </c>
      <c r="D4825">
        <v>75</v>
      </c>
      <c r="E4825">
        <v>0.874952145522228</v>
      </c>
      <c r="F4825">
        <v>2.8410528732693701</v>
      </c>
    </row>
    <row r="4826" spans="1:6" x14ac:dyDescent="0.25">
      <c r="A4826">
        <v>48</v>
      </c>
      <c r="B4826" t="s">
        <v>6</v>
      </c>
      <c r="C4826">
        <v>2066</v>
      </c>
      <c r="D4826">
        <v>95</v>
      </c>
      <c r="E4826">
        <v>-1.8892209101531201</v>
      </c>
      <c r="F4826">
        <v>3.25175016273288</v>
      </c>
    </row>
    <row r="4827" spans="1:6" x14ac:dyDescent="0.25">
      <c r="A4827">
        <v>49</v>
      </c>
      <c r="B4827" t="s">
        <v>6</v>
      </c>
      <c r="C4827">
        <v>2066</v>
      </c>
      <c r="D4827">
        <v>50</v>
      </c>
      <c r="E4827">
        <v>2.4868762165238301</v>
      </c>
      <c r="F4827">
        <v>2.5576416401887099</v>
      </c>
    </row>
    <row r="4828" spans="1:6" x14ac:dyDescent="0.25">
      <c r="A4828">
        <v>49</v>
      </c>
      <c r="B4828" t="s">
        <v>6</v>
      </c>
      <c r="C4828">
        <v>2066</v>
      </c>
      <c r="D4828">
        <v>75</v>
      </c>
      <c r="E4828">
        <v>0.70127185177883899</v>
      </c>
      <c r="F4828">
        <v>2.8228473416309701</v>
      </c>
    </row>
    <row r="4829" spans="1:6" x14ac:dyDescent="0.25">
      <c r="A4829">
        <v>49</v>
      </c>
      <c r="B4829" t="s">
        <v>6</v>
      </c>
      <c r="C4829">
        <v>2066</v>
      </c>
      <c r="D4829">
        <v>95</v>
      </c>
      <c r="E4829">
        <v>-2.7364741934122798</v>
      </c>
      <c r="F4829">
        <v>3.0756418843788702</v>
      </c>
    </row>
    <row r="4830" spans="1:6" x14ac:dyDescent="0.25">
      <c r="A4830">
        <v>50</v>
      </c>
      <c r="B4830" t="s">
        <v>6</v>
      </c>
      <c r="C4830">
        <v>2066</v>
      </c>
      <c r="D4830">
        <v>50</v>
      </c>
      <c r="E4830">
        <v>2.4070809290242798</v>
      </c>
      <c r="F4830">
        <v>2.5385979927728202</v>
      </c>
    </row>
    <row r="4831" spans="1:6" x14ac:dyDescent="0.25">
      <c r="A4831">
        <v>50</v>
      </c>
      <c r="B4831" t="s">
        <v>6</v>
      </c>
      <c r="C4831">
        <v>2066</v>
      </c>
      <c r="D4831">
        <v>75</v>
      </c>
      <c r="E4831">
        <v>1.02541587247139</v>
      </c>
      <c r="F4831">
        <v>2.86837687578906</v>
      </c>
    </row>
    <row r="4832" spans="1:6" x14ac:dyDescent="0.25">
      <c r="A4832">
        <v>50</v>
      </c>
      <c r="B4832" t="s">
        <v>6</v>
      </c>
      <c r="C4832">
        <v>2066</v>
      </c>
      <c r="D4832">
        <v>95</v>
      </c>
      <c r="E4832">
        <v>-1.8774080456582201</v>
      </c>
      <c r="F4832">
        <v>3.24439082510604</v>
      </c>
    </row>
    <row r="4833" spans="1:6" x14ac:dyDescent="0.25">
      <c r="A4833">
        <v>51</v>
      </c>
      <c r="B4833" t="s">
        <v>6</v>
      </c>
      <c r="C4833">
        <v>2066</v>
      </c>
      <c r="D4833">
        <v>50</v>
      </c>
      <c r="E4833">
        <v>2.3681494784250701</v>
      </c>
      <c r="F4833">
        <v>2.5317086161348001</v>
      </c>
    </row>
    <row r="4834" spans="1:6" x14ac:dyDescent="0.25">
      <c r="A4834">
        <v>51</v>
      </c>
      <c r="B4834" t="s">
        <v>6</v>
      </c>
      <c r="C4834">
        <v>2066</v>
      </c>
      <c r="D4834">
        <v>75</v>
      </c>
      <c r="E4834">
        <v>1.02197484545601</v>
      </c>
      <c r="F4834">
        <v>2.8591677392921202</v>
      </c>
    </row>
    <row r="4835" spans="1:6" x14ac:dyDescent="0.25">
      <c r="A4835">
        <v>51</v>
      </c>
      <c r="B4835" t="s">
        <v>6</v>
      </c>
      <c r="C4835">
        <v>2066</v>
      </c>
      <c r="D4835">
        <v>95</v>
      </c>
      <c r="E4835">
        <v>-1.8041977529352999</v>
      </c>
      <c r="F4835">
        <v>3.25579015930365</v>
      </c>
    </row>
    <row r="4836" spans="1:6" x14ac:dyDescent="0.25">
      <c r="A4836">
        <v>52</v>
      </c>
      <c r="B4836" t="s">
        <v>6</v>
      </c>
      <c r="C4836">
        <v>2066</v>
      </c>
      <c r="D4836">
        <v>50</v>
      </c>
      <c r="E4836">
        <v>2.5147896825795302</v>
      </c>
      <c r="F4836">
        <v>2.5546506130300299</v>
      </c>
    </row>
    <row r="4837" spans="1:6" x14ac:dyDescent="0.25">
      <c r="A4837">
        <v>52</v>
      </c>
      <c r="B4837" t="s">
        <v>6</v>
      </c>
      <c r="C4837">
        <v>2066</v>
      </c>
      <c r="D4837">
        <v>75</v>
      </c>
      <c r="E4837">
        <v>0.77493524560291005</v>
      </c>
      <c r="F4837">
        <v>2.8293700193079898</v>
      </c>
    </row>
    <row r="4838" spans="1:6" x14ac:dyDescent="0.25">
      <c r="A4838">
        <v>52</v>
      </c>
      <c r="B4838" t="s">
        <v>6</v>
      </c>
      <c r="C4838">
        <v>2066</v>
      </c>
      <c r="D4838">
        <v>95</v>
      </c>
      <c r="E4838">
        <v>-2.65644176800873</v>
      </c>
      <c r="F4838">
        <v>3.07525499262933</v>
      </c>
    </row>
    <row r="4839" spans="1:6" x14ac:dyDescent="0.25">
      <c r="A4839">
        <v>53</v>
      </c>
      <c r="B4839" t="s">
        <v>6</v>
      </c>
      <c r="C4839">
        <v>2066</v>
      </c>
      <c r="D4839">
        <v>50</v>
      </c>
      <c r="E4839">
        <v>2.3698920273397599</v>
      </c>
      <c r="F4839">
        <v>2.5335940067709202</v>
      </c>
    </row>
    <row r="4840" spans="1:6" x14ac:dyDescent="0.25">
      <c r="A4840">
        <v>53</v>
      </c>
      <c r="B4840" t="s">
        <v>6</v>
      </c>
      <c r="C4840">
        <v>2066</v>
      </c>
      <c r="D4840">
        <v>75</v>
      </c>
      <c r="E4840">
        <v>0.79315034510129301</v>
      </c>
      <c r="F4840">
        <v>2.8409982341354398</v>
      </c>
    </row>
    <row r="4841" spans="1:6" x14ac:dyDescent="0.25">
      <c r="A4841">
        <v>53</v>
      </c>
      <c r="B4841" t="s">
        <v>6</v>
      </c>
      <c r="C4841">
        <v>2066</v>
      </c>
      <c r="D4841">
        <v>95</v>
      </c>
      <c r="E4841">
        <v>-2.5294485108781299</v>
      </c>
      <c r="F4841">
        <v>3.1195541098561499</v>
      </c>
    </row>
    <row r="4842" spans="1:6" x14ac:dyDescent="0.25">
      <c r="A4842">
        <v>54</v>
      </c>
      <c r="B4842" t="s">
        <v>6</v>
      </c>
      <c r="C4842">
        <v>2066</v>
      </c>
      <c r="D4842">
        <v>50</v>
      </c>
      <c r="E4842">
        <v>2.2866539513831299</v>
      </c>
      <c r="F4842">
        <v>2.52382395924666</v>
      </c>
    </row>
    <row r="4843" spans="1:6" x14ac:dyDescent="0.25">
      <c r="A4843">
        <v>54</v>
      </c>
      <c r="B4843" t="s">
        <v>6</v>
      </c>
      <c r="C4843">
        <v>2066</v>
      </c>
      <c r="D4843">
        <v>75</v>
      </c>
      <c r="E4843">
        <v>0.96943984990364596</v>
      </c>
      <c r="F4843">
        <v>2.8637885352152099</v>
      </c>
    </row>
    <row r="4844" spans="1:6" x14ac:dyDescent="0.25">
      <c r="A4844">
        <v>54</v>
      </c>
      <c r="B4844" t="s">
        <v>6</v>
      </c>
      <c r="C4844">
        <v>2066</v>
      </c>
      <c r="D4844">
        <v>95</v>
      </c>
      <c r="E4844">
        <v>-2.63508735580423</v>
      </c>
      <c r="F4844">
        <v>3.1067520278870102</v>
      </c>
    </row>
    <row r="4845" spans="1:6" x14ac:dyDescent="0.25">
      <c r="A4845">
        <v>55</v>
      </c>
      <c r="B4845" t="s">
        <v>6</v>
      </c>
      <c r="C4845">
        <v>2066</v>
      </c>
      <c r="D4845">
        <v>50</v>
      </c>
      <c r="E4845">
        <v>2.3363244595289099</v>
      </c>
      <c r="F4845">
        <v>2.53794742711883</v>
      </c>
    </row>
    <row r="4846" spans="1:6" x14ac:dyDescent="0.25">
      <c r="A4846">
        <v>55</v>
      </c>
      <c r="B4846" t="s">
        <v>6</v>
      </c>
      <c r="C4846">
        <v>2066</v>
      </c>
      <c r="D4846">
        <v>75</v>
      </c>
      <c r="E4846">
        <v>0.55969259670083304</v>
      </c>
      <c r="F4846">
        <v>2.8082685992104701</v>
      </c>
    </row>
    <row r="4847" spans="1:6" x14ac:dyDescent="0.25">
      <c r="A4847">
        <v>55</v>
      </c>
      <c r="B4847" t="s">
        <v>6</v>
      </c>
      <c r="C4847">
        <v>2066</v>
      </c>
      <c r="D4847">
        <v>95</v>
      </c>
      <c r="E4847">
        <v>-2.3295368795651199</v>
      </c>
      <c r="F4847">
        <v>3.1643551870901101</v>
      </c>
    </row>
    <row r="4848" spans="1:6" x14ac:dyDescent="0.25">
      <c r="A4848">
        <v>56</v>
      </c>
      <c r="B4848" t="s">
        <v>6</v>
      </c>
      <c r="C4848">
        <v>2066</v>
      </c>
      <c r="D4848">
        <v>50</v>
      </c>
      <c r="E4848">
        <v>2.3205031674413101</v>
      </c>
      <c r="F4848">
        <v>2.52821980288756</v>
      </c>
    </row>
    <row r="4849" spans="1:6" x14ac:dyDescent="0.25">
      <c r="A4849">
        <v>56</v>
      </c>
      <c r="B4849" t="s">
        <v>6</v>
      </c>
      <c r="C4849">
        <v>2066</v>
      </c>
      <c r="D4849">
        <v>75</v>
      </c>
      <c r="E4849">
        <v>1.16816853830528</v>
      </c>
      <c r="F4849">
        <v>2.8848589148469501</v>
      </c>
    </row>
    <row r="4850" spans="1:6" x14ac:dyDescent="0.25">
      <c r="A4850">
        <v>56</v>
      </c>
      <c r="B4850" t="s">
        <v>6</v>
      </c>
      <c r="C4850">
        <v>2066</v>
      </c>
      <c r="D4850">
        <v>95</v>
      </c>
      <c r="E4850">
        <v>-1.9791817641693099</v>
      </c>
      <c r="F4850">
        <v>3.2201353232298802</v>
      </c>
    </row>
    <row r="4851" spans="1:6" x14ac:dyDescent="0.25">
      <c r="A4851">
        <v>57</v>
      </c>
      <c r="B4851" t="s">
        <v>6</v>
      </c>
      <c r="C4851">
        <v>2066</v>
      </c>
      <c r="D4851">
        <v>50</v>
      </c>
      <c r="E4851">
        <v>2.50039779453133</v>
      </c>
      <c r="F4851">
        <v>2.5555517186779899</v>
      </c>
    </row>
    <row r="4852" spans="1:6" x14ac:dyDescent="0.25">
      <c r="A4852">
        <v>57</v>
      </c>
      <c r="B4852" t="s">
        <v>6</v>
      </c>
      <c r="C4852">
        <v>2066</v>
      </c>
      <c r="D4852">
        <v>75</v>
      </c>
      <c r="E4852">
        <v>1.0480153917369299</v>
      </c>
      <c r="F4852">
        <v>2.8716102718112602</v>
      </c>
    </row>
    <row r="4853" spans="1:6" x14ac:dyDescent="0.25">
      <c r="A4853">
        <v>57</v>
      </c>
      <c r="B4853" t="s">
        <v>6</v>
      </c>
      <c r="C4853">
        <v>2066</v>
      </c>
      <c r="D4853">
        <v>95</v>
      </c>
      <c r="E4853">
        <v>-1.7843314344293899</v>
      </c>
      <c r="F4853">
        <v>3.2602067607206902</v>
      </c>
    </row>
    <row r="4854" spans="1:6" x14ac:dyDescent="0.25">
      <c r="A4854">
        <v>58</v>
      </c>
      <c r="B4854" t="s">
        <v>6</v>
      </c>
      <c r="C4854">
        <v>2066</v>
      </c>
      <c r="D4854">
        <v>50</v>
      </c>
      <c r="E4854">
        <v>2.3506246641910402</v>
      </c>
      <c r="F4854">
        <v>2.5337575022086298</v>
      </c>
    </row>
    <row r="4855" spans="1:6" x14ac:dyDescent="0.25">
      <c r="A4855">
        <v>58</v>
      </c>
      <c r="B4855" t="s">
        <v>6</v>
      </c>
      <c r="C4855">
        <v>2066</v>
      </c>
      <c r="D4855">
        <v>75</v>
      </c>
      <c r="E4855">
        <v>0.72304517298013504</v>
      </c>
      <c r="F4855">
        <v>2.8236343991894501</v>
      </c>
    </row>
    <row r="4856" spans="1:6" x14ac:dyDescent="0.25">
      <c r="A4856">
        <v>58</v>
      </c>
      <c r="B4856" t="s">
        <v>6</v>
      </c>
      <c r="C4856">
        <v>2066</v>
      </c>
      <c r="D4856">
        <v>95</v>
      </c>
      <c r="E4856">
        <v>-2.8314144809361101</v>
      </c>
      <c r="F4856">
        <v>3.0456915644037599</v>
      </c>
    </row>
    <row r="4857" spans="1:6" x14ac:dyDescent="0.25">
      <c r="A4857">
        <v>59</v>
      </c>
      <c r="B4857" t="s">
        <v>6</v>
      </c>
      <c r="C4857">
        <v>2066</v>
      </c>
      <c r="D4857">
        <v>50</v>
      </c>
      <c r="E4857">
        <v>2.3801013663764099</v>
      </c>
      <c r="F4857">
        <v>2.5379325578921601</v>
      </c>
    </row>
    <row r="4858" spans="1:6" x14ac:dyDescent="0.25">
      <c r="A4858">
        <v>59</v>
      </c>
      <c r="B4858" t="s">
        <v>6</v>
      </c>
      <c r="C4858">
        <v>2066</v>
      </c>
      <c r="D4858">
        <v>75</v>
      </c>
      <c r="E4858">
        <v>0.72455298481075203</v>
      </c>
      <c r="F4858">
        <v>2.8201167049845601</v>
      </c>
    </row>
    <row r="4859" spans="1:6" x14ac:dyDescent="0.25">
      <c r="A4859">
        <v>59</v>
      </c>
      <c r="B4859" t="s">
        <v>6</v>
      </c>
      <c r="C4859">
        <v>2066</v>
      </c>
      <c r="D4859">
        <v>95</v>
      </c>
      <c r="E4859">
        <v>-1.9981052331719</v>
      </c>
      <c r="F4859">
        <v>3.2232545066004099</v>
      </c>
    </row>
    <row r="4860" spans="1:6" x14ac:dyDescent="0.25">
      <c r="A4860">
        <v>60</v>
      </c>
      <c r="B4860" t="s">
        <v>6</v>
      </c>
      <c r="C4860">
        <v>2066</v>
      </c>
      <c r="D4860">
        <v>50</v>
      </c>
      <c r="E4860">
        <v>2.4929889869111101</v>
      </c>
      <c r="F4860">
        <v>2.5631439207010298</v>
      </c>
    </row>
    <row r="4861" spans="1:6" x14ac:dyDescent="0.25">
      <c r="A4861">
        <v>60</v>
      </c>
      <c r="B4861" t="s">
        <v>6</v>
      </c>
      <c r="C4861">
        <v>2066</v>
      </c>
      <c r="D4861">
        <v>75</v>
      </c>
      <c r="E4861">
        <v>0.66093469608744404</v>
      </c>
      <c r="F4861">
        <v>2.8272558723434198</v>
      </c>
    </row>
    <row r="4862" spans="1:6" x14ac:dyDescent="0.25">
      <c r="A4862">
        <v>60</v>
      </c>
      <c r="B4862" t="s">
        <v>6</v>
      </c>
      <c r="C4862">
        <v>2066</v>
      </c>
      <c r="D4862">
        <v>95</v>
      </c>
      <c r="E4862">
        <v>-2.5824601757865202</v>
      </c>
      <c r="F4862">
        <v>3.1012703096137901</v>
      </c>
    </row>
    <row r="4863" spans="1:6" x14ac:dyDescent="0.25">
      <c r="A4863">
        <v>1</v>
      </c>
      <c r="B4863" t="s">
        <v>6</v>
      </c>
      <c r="C4863">
        <v>2067</v>
      </c>
      <c r="D4863">
        <v>50</v>
      </c>
      <c r="E4863">
        <v>2.4532320521840401</v>
      </c>
      <c r="F4863">
        <v>2.5856304607949299</v>
      </c>
    </row>
    <row r="4864" spans="1:6" x14ac:dyDescent="0.25">
      <c r="A4864">
        <v>1</v>
      </c>
      <c r="B4864" t="s">
        <v>6</v>
      </c>
      <c r="C4864">
        <v>2067</v>
      </c>
      <c r="D4864">
        <v>75</v>
      </c>
      <c r="E4864">
        <v>1.07060509879695</v>
      </c>
      <c r="F4864">
        <v>2.9224007055573802</v>
      </c>
    </row>
    <row r="4865" spans="1:6" x14ac:dyDescent="0.25">
      <c r="A4865">
        <v>1</v>
      </c>
      <c r="B4865" t="s">
        <v>6</v>
      </c>
      <c r="C4865">
        <v>2067</v>
      </c>
      <c r="D4865">
        <v>95</v>
      </c>
      <c r="E4865">
        <v>-1.9785262396400001</v>
      </c>
      <c r="F4865">
        <v>3.3181990933599499</v>
      </c>
    </row>
    <row r="4866" spans="1:6" x14ac:dyDescent="0.25">
      <c r="A4866">
        <v>2</v>
      </c>
      <c r="B4866" t="s">
        <v>6</v>
      </c>
      <c r="C4866">
        <v>2067</v>
      </c>
      <c r="D4866">
        <v>50</v>
      </c>
      <c r="E4866">
        <v>2.4166419202999698</v>
      </c>
      <c r="F4866">
        <v>2.5819198414358402</v>
      </c>
    </row>
    <row r="4867" spans="1:6" x14ac:dyDescent="0.25">
      <c r="A4867">
        <v>2</v>
      </c>
      <c r="B4867" t="s">
        <v>6</v>
      </c>
      <c r="C4867">
        <v>2067</v>
      </c>
      <c r="D4867">
        <v>75</v>
      </c>
      <c r="E4867">
        <v>0.72590986908392896</v>
      </c>
      <c r="F4867">
        <v>2.8781280170270498</v>
      </c>
    </row>
    <row r="4868" spans="1:6" x14ac:dyDescent="0.25">
      <c r="A4868">
        <v>2</v>
      </c>
      <c r="B4868" t="s">
        <v>6</v>
      </c>
      <c r="C4868">
        <v>2067</v>
      </c>
      <c r="D4868">
        <v>95</v>
      </c>
      <c r="E4868">
        <v>-2.0387183200631802</v>
      </c>
      <c r="F4868">
        <v>3.3104415302755399</v>
      </c>
    </row>
    <row r="4869" spans="1:6" x14ac:dyDescent="0.25">
      <c r="A4869">
        <v>3</v>
      </c>
      <c r="B4869" t="s">
        <v>6</v>
      </c>
      <c r="C4869">
        <v>2067</v>
      </c>
      <c r="D4869">
        <v>50</v>
      </c>
      <c r="E4869">
        <v>2.4525473895242502</v>
      </c>
      <c r="F4869">
        <v>2.5941457302310398</v>
      </c>
    </row>
    <row r="4870" spans="1:6" x14ac:dyDescent="0.25">
      <c r="A4870">
        <v>3</v>
      </c>
      <c r="B4870" t="s">
        <v>6</v>
      </c>
      <c r="C4870">
        <v>2067</v>
      </c>
      <c r="D4870">
        <v>75</v>
      </c>
      <c r="E4870">
        <v>0.76693397932087004</v>
      </c>
      <c r="F4870">
        <v>2.88463377920645</v>
      </c>
    </row>
    <row r="4871" spans="1:6" x14ac:dyDescent="0.25">
      <c r="A4871">
        <v>3</v>
      </c>
      <c r="B4871" t="s">
        <v>6</v>
      </c>
      <c r="C4871">
        <v>2067</v>
      </c>
      <c r="D4871">
        <v>95</v>
      </c>
      <c r="E4871">
        <v>-2.1875575645060201</v>
      </c>
      <c r="F4871">
        <v>3.2643089104466001</v>
      </c>
    </row>
    <row r="4872" spans="1:6" x14ac:dyDescent="0.25">
      <c r="A4872">
        <v>4</v>
      </c>
      <c r="B4872" t="s">
        <v>6</v>
      </c>
      <c r="C4872">
        <v>2067</v>
      </c>
      <c r="D4872">
        <v>50</v>
      </c>
      <c r="E4872">
        <v>2.3858256635088302</v>
      </c>
      <c r="F4872">
        <v>2.5816861009038501</v>
      </c>
    </row>
    <row r="4873" spans="1:6" x14ac:dyDescent="0.25">
      <c r="A4873">
        <v>4</v>
      </c>
      <c r="B4873" t="s">
        <v>6</v>
      </c>
      <c r="C4873">
        <v>2067</v>
      </c>
      <c r="D4873">
        <v>75</v>
      </c>
      <c r="E4873">
        <v>0.525199567908604</v>
      </c>
      <c r="F4873">
        <v>2.8471383484566601</v>
      </c>
    </row>
    <row r="4874" spans="1:6" x14ac:dyDescent="0.25">
      <c r="A4874">
        <v>4</v>
      </c>
      <c r="B4874" t="s">
        <v>6</v>
      </c>
      <c r="C4874">
        <v>2067</v>
      </c>
      <c r="D4874">
        <v>95</v>
      </c>
      <c r="E4874">
        <v>-2.8321103708539801</v>
      </c>
      <c r="F4874">
        <v>3.1540405190140901</v>
      </c>
    </row>
    <row r="4875" spans="1:6" x14ac:dyDescent="0.25">
      <c r="A4875">
        <v>5</v>
      </c>
      <c r="B4875" t="s">
        <v>6</v>
      </c>
      <c r="C4875">
        <v>2067</v>
      </c>
      <c r="D4875">
        <v>50</v>
      </c>
      <c r="E4875">
        <v>2.4204180986893902</v>
      </c>
      <c r="F4875">
        <v>2.5820281753593499</v>
      </c>
    </row>
    <row r="4876" spans="1:6" x14ac:dyDescent="0.25">
      <c r="A4876">
        <v>5</v>
      </c>
      <c r="B4876" t="s">
        <v>6</v>
      </c>
      <c r="C4876">
        <v>2067</v>
      </c>
      <c r="D4876">
        <v>75</v>
      </c>
      <c r="E4876">
        <v>0.90234632699217998</v>
      </c>
      <c r="F4876">
        <v>2.9039278707566001</v>
      </c>
    </row>
    <row r="4877" spans="1:6" x14ac:dyDescent="0.25">
      <c r="A4877">
        <v>5</v>
      </c>
      <c r="B4877" t="s">
        <v>6</v>
      </c>
      <c r="C4877">
        <v>2067</v>
      </c>
      <c r="D4877">
        <v>95</v>
      </c>
      <c r="E4877">
        <v>-2.04615324428342</v>
      </c>
      <c r="F4877">
        <v>3.3057557515112999</v>
      </c>
    </row>
    <row r="4878" spans="1:6" x14ac:dyDescent="0.25">
      <c r="A4878">
        <v>6</v>
      </c>
      <c r="B4878" t="s">
        <v>6</v>
      </c>
      <c r="C4878">
        <v>2067</v>
      </c>
      <c r="D4878">
        <v>50</v>
      </c>
      <c r="E4878">
        <v>2.4162491717703798</v>
      </c>
      <c r="F4878">
        <v>2.5875113362136601</v>
      </c>
    </row>
    <row r="4879" spans="1:6" x14ac:dyDescent="0.25">
      <c r="A4879">
        <v>6</v>
      </c>
      <c r="B4879" t="s">
        <v>6</v>
      </c>
      <c r="C4879">
        <v>2067</v>
      </c>
      <c r="D4879">
        <v>75</v>
      </c>
      <c r="E4879">
        <v>0.91387807123717602</v>
      </c>
      <c r="F4879">
        <v>2.9082719922495199</v>
      </c>
    </row>
    <row r="4880" spans="1:6" x14ac:dyDescent="0.25">
      <c r="A4880">
        <v>6</v>
      </c>
      <c r="B4880" t="s">
        <v>6</v>
      </c>
      <c r="C4880">
        <v>2067</v>
      </c>
      <c r="D4880">
        <v>95</v>
      </c>
      <c r="E4880">
        <v>-1.4787859727680901</v>
      </c>
      <c r="F4880">
        <v>3.4058625572568801</v>
      </c>
    </row>
    <row r="4881" spans="1:6" x14ac:dyDescent="0.25">
      <c r="A4881">
        <v>7</v>
      </c>
      <c r="B4881" t="s">
        <v>6</v>
      </c>
      <c r="C4881">
        <v>2067</v>
      </c>
      <c r="D4881">
        <v>50</v>
      </c>
      <c r="E4881">
        <v>2.4548763126612201</v>
      </c>
      <c r="F4881">
        <v>2.5880628599660098</v>
      </c>
    </row>
    <row r="4882" spans="1:6" x14ac:dyDescent="0.25">
      <c r="A4882">
        <v>7</v>
      </c>
      <c r="B4882" t="s">
        <v>6</v>
      </c>
      <c r="C4882">
        <v>2067</v>
      </c>
      <c r="D4882">
        <v>75</v>
      </c>
      <c r="E4882">
        <v>1.26605097385738</v>
      </c>
      <c r="F4882">
        <v>2.9492473148881602</v>
      </c>
    </row>
    <row r="4883" spans="1:6" x14ac:dyDescent="0.25">
      <c r="A4883">
        <v>7</v>
      </c>
      <c r="B4883" t="s">
        <v>6</v>
      </c>
      <c r="C4883">
        <v>2067</v>
      </c>
      <c r="D4883">
        <v>95</v>
      </c>
      <c r="E4883">
        <v>-1.9820332264453799</v>
      </c>
      <c r="F4883">
        <v>3.3088987017605702</v>
      </c>
    </row>
    <row r="4884" spans="1:6" x14ac:dyDescent="0.25">
      <c r="A4884">
        <v>8</v>
      </c>
      <c r="B4884" t="s">
        <v>6</v>
      </c>
      <c r="C4884">
        <v>2067</v>
      </c>
      <c r="D4884">
        <v>50</v>
      </c>
      <c r="E4884">
        <v>2.3738030897206501</v>
      </c>
      <c r="F4884">
        <v>2.5713769634677801</v>
      </c>
    </row>
    <row r="4885" spans="1:6" x14ac:dyDescent="0.25">
      <c r="A4885">
        <v>8</v>
      </c>
      <c r="B4885" t="s">
        <v>6</v>
      </c>
      <c r="C4885">
        <v>2067</v>
      </c>
      <c r="D4885">
        <v>75</v>
      </c>
      <c r="E4885">
        <v>0.67424681257959296</v>
      </c>
      <c r="F4885">
        <v>2.87195735394089</v>
      </c>
    </row>
    <row r="4886" spans="1:6" x14ac:dyDescent="0.25">
      <c r="A4886">
        <v>8</v>
      </c>
      <c r="B4886" t="s">
        <v>6</v>
      </c>
      <c r="C4886">
        <v>2067</v>
      </c>
      <c r="D4886">
        <v>95</v>
      </c>
      <c r="E4886">
        <v>-2.8785917579867899</v>
      </c>
      <c r="F4886">
        <v>3.15448054115843</v>
      </c>
    </row>
    <row r="4887" spans="1:6" x14ac:dyDescent="0.25">
      <c r="A4887">
        <v>9</v>
      </c>
      <c r="B4887" t="s">
        <v>6</v>
      </c>
      <c r="C4887">
        <v>2067</v>
      </c>
      <c r="D4887">
        <v>50</v>
      </c>
      <c r="E4887">
        <v>2.29322562742805</v>
      </c>
      <c r="F4887">
        <v>2.5672416792538302</v>
      </c>
    </row>
    <row r="4888" spans="1:6" x14ac:dyDescent="0.25">
      <c r="A4888">
        <v>9</v>
      </c>
      <c r="B4888" t="s">
        <v>6</v>
      </c>
      <c r="C4888">
        <v>2067</v>
      </c>
      <c r="D4888">
        <v>75</v>
      </c>
      <c r="E4888">
        <v>1.1247543953769099</v>
      </c>
      <c r="F4888">
        <v>2.9256714314266699</v>
      </c>
    </row>
    <row r="4889" spans="1:6" x14ac:dyDescent="0.25">
      <c r="A4889">
        <v>9</v>
      </c>
      <c r="B4889" t="s">
        <v>6</v>
      </c>
      <c r="C4889">
        <v>2067</v>
      </c>
      <c r="D4889">
        <v>95</v>
      </c>
      <c r="E4889">
        <v>-2.0787811418195301</v>
      </c>
      <c r="F4889">
        <v>3.30375262631317</v>
      </c>
    </row>
    <row r="4890" spans="1:6" x14ac:dyDescent="0.25">
      <c r="A4890">
        <v>10</v>
      </c>
      <c r="B4890" t="s">
        <v>6</v>
      </c>
      <c r="C4890">
        <v>2067</v>
      </c>
      <c r="D4890">
        <v>50</v>
      </c>
      <c r="E4890">
        <v>2.5308447345314402</v>
      </c>
      <c r="F4890">
        <v>2.59646533673709</v>
      </c>
    </row>
    <row r="4891" spans="1:6" x14ac:dyDescent="0.25">
      <c r="A4891">
        <v>10</v>
      </c>
      <c r="B4891" t="s">
        <v>6</v>
      </c>
      <c r="C4891">
        <v>2067</v>
      </c>
      <c r="D4891">
        <v>75</v>
      </c>
      <c r="E4891">
        <v>0.85988731065521895</v>
      </c>
      <c r="F4891">
        <v>2.8913889204067802</v>
      </c>
    </row>
    <row r="4892" spans="1:6" x14ac:dyDescent="0.25">
      <c r="A4892">
        <v>10</v>
      </c>
      <c r="B4892" t="s">
        <v>6</v>
      </c>
      <c r="C4892">
        <v>2067</v>
      </c>
      <c r="D4892">
        <v>95</v>
      </c>
      <c r="E4892">
        <v>-1.82768442065198</v>
      </c>
      <c r="F4892">
        <v>3.3402265733127599</v>
      </c>
    </row>
    <row r="4893" spans="1:6" x14ac:dyDescent="0.25">
      <c r="A4893">
        <v>11</v>
      </c>
      <c r="B4893" t="s">
        <v>6</v>
      </c>
      <c r="C4893">
        <v>2067</v>
      </c>
      <c r="D4893">
        <v>50</v>
      </c>
      <c r="E4893">
        <v>2.3759622464592201</v>
      </c>
      <c r="F4893">
        <v>2.5722538312174699</v>
      </c>
    </row>
    <row r="4894" spans="1:6" x14ac:dyDescent="0.25">
      <c r="A4894">
        <v>11</v>
      </c>
      <c r="B4894" t="s">
        <v>6</v>
      </c>
      <c r="C4894">
        <v>2067</v>
      </c>
      <c r="D4894">
        <v>75</v>
      </c>
      <c r="E4894">
        <v>0.72378471715918902</v>
      </c>
      <c r="F4894">
        <v>2.8743780226704199</v>
      </c>
    </row>
    <row r="4895" spans="1:6" x14ac:dyDescent="0.25">
      <c r="A4895">
        <v>11</v>
      </c>
      <c r="B4895" t="s">
        <v>6</v>
      </c>
      <c r="C4895">
        <v>2067</v>
      </c>
      <c r="D4895">
        <v>95</v>
      </c>
      <c r="E4895">
        <v>-2.0838869789463002</v>
      </c>
      <c r="F4895">
        <v>3.2835675790338601</v>
      </c>
    </row>
    <row r="4896" spans="1:6" x14ac:dyDescent="0.25">
      <c r="A4896">
        <v>12</v>
      </c>
      <c r="B4896" t="s">
        <v>6</v>
      </c>
      <c r="C4896">
        <v>2067</v>
      </c>
      <c r="D4896">
        <v>50</v>
      </c>
      <c r="E4896">
        <v>2.3319886740101801</v>
      </c>
      <c r="F4896">
        <v>2.5761584644371101</v>
      </c>
    </row>
    <row r="4897" spans="1:6" x14ac:dyDescent="0.25">
      <c r="A4897">
        <v>12</v>
      </c>
      <c r="B4897" t="s">
        <v>6</v>
      </c>
      <c r="C4897">
        <v>2067</v>
      </c>
      <c r="D4897">
        <v>75</v>
      </c>
      <c r="E4897">
        <v>0.91030433574523795</v>
      </c>
      <c r="F4897">
        <v>2.9026328151157799</v>
      </c>
    </row>
    <row r="4898" spans="1:6" x14ac:dyDescent="0.25">
      <c r="A4898">
        <v>12</v>
      </c>
      <c r="B4898" t="s">
        <v>6</v>
      </c>
      <c r="C4898">
        <v>2067</v>
      </c>
      <c r="D4898">
        <v>95</v>
      </c>
      <c r="E4898">
        <v>-2.2461917783076202</v>
      </c>
      <c r="F4898">
        <v>3.2783694448310001</v>
      </c>
    </row>
    <row r="4899" spans="1:6" x14ac:dyDescent="0.25">
      <c r="A4899">
        <v>13</v>
      </c>
      <c r="B4899" t="s">
        <v>6</v>
      </c>
      <c r="C4899">
        <v>2067</v>
      </c>
      <c r="D4899">
        <v>50</v>
      </c>
      <c r="E4899">
        <v>2.3097701869730698</v>
      </c>
      <c r="F4899">
        <v>2.5744916802498601</v>
      </c>
    </row>
    <row r="4900" spans="1:6" x14ac:dyDescent="0.25">
      <c r="A4900">
        <v>13</v>
      </c>
      <c r="B4900" t="s">
        <v>6</v>
      </c>
      <c r="C4900">
        <v>2067</v>
      </c>
      <c r="D4900">
        <v>75</v>
      </c>
      <c r="E4900">
        <v>0.76990875368780998</v>
      </c>
      <c r="F4900">
        <v>2.8832911647350401</v>
      </c>
    </row>
    <row r="4901" spans="1:6" x14ac:dyDescent="0.25">
      <c r="A4901">
        <v>13</v>
      </c>
      <c r="B4901" t="s">
        <v>6</v>
      </c>
      <c r="C4901">
        <v>2067</v>
      </c>
      <c r="D4901">
        <v>95</v>
      </c>
      <c r="E4901">
        <v>-2.7855067916390799</v>
      </c>
      <c r="F4901">
        <v>3.1670229627851199</v>
      </c>
    </row>
    <row r="4902" spans="1:6" x14ac:dyDescent="0.25">
      <c r="A4902">
        <v>14</v>
      </c>
      <c r="B4902" t="s">
        <v>6</v>
      </c>
      <c r="C4902">
        <v>2067</v>
      </c>
      <c r="D4902">
        <v>50</v>
      </c>
      <c r="E4902">
        <v>2.50008857448544</v>
      </c>
      <c r="F4902">
        <v>2.59647804917627</v>
      </c>
    </row>
    <row r="4903" spans="1:6" x14ac:dyDescent="0.25">
      <c r="A4903">
        <v>14</v>
      </c>
      <c r="B4903" t="s">
        <v>6</v>
      </c>
      <c r="C4903">
        <v>2067</v>
      </c>
      <c r="D4903">
        <v>75</v>
      </c>
      <c r="E4903">
        <v>1.0729871044795101</v>
      </c>
      <c r="F4903">
        <v>2.9195477920930402</v>
      </c>
    </row>
    <row r="4904" spans="1:6" x14ac:dyDescent="0.25">
      <c r="A4904">
        <v>14</v>
      </c>
      <c r="B4904" t="s">
        <v>6</v>
      </c>
      <c r="C4904">
        <v>2067</v>
      </c>
      <c r="D4904">
        <v>95</v>
      </c>
      <c r="E4904">
        <v>-1.8288417852093299</v>
      </c>
      <c r="F4904">
        <v>3.3288485256467899</v>
      </c>
    </row>
    <row r="4905" spans="1:6" x14ac:dyDescent="0.25">
      <c r="A4905">
        <v>15</v>
      </c>
      <c r="B4905" t="s">
        <v>6</v>
      </c>
      <c r="C4905">
        <v>2067</v>
      </c>
      <c r="D4905">
        <v>50</v>
      </c>
      <c r="E4905">
        <v>2.4584571426351101</v>
      </c>
      <c r="F4905">
        <v>2.5904538434458599</v>
      </c>
    </row>
    <row r="4906" spans="1:6" x14ac:dyDescent="0.25">
      <c r="A4906">
        <v>15</v>
      </c>
      <c r="B4906" t="s">
        <v>6</v>
      </c>
      <c r="C4906">
        <v>2067</v>
      </c>
      <c r="D4906">
        <v>75</v>
      </c>
      <c r="E4906">
        <v>0.77168644425086097</v>
      </c>
      <c r="F4906">
        <v>2.8854288988467101</v>
      </c>
    </row>
    <row r="4907" spans="1:6" x14ac:dyDescent="0.25">
      <c r="A4907">
        <v>15</v>
      </c>
      <c r="B4907" t="s">
        <v>6</v>
      </c>
      <c r="C4907">
        <v>2067</v>
      </c>
      <c r="D4907">
        <v>95</v>
      </c>
      <c r="E4907">
        <v>-1.9316867720202699</v>
      </c>
      <c r="F4907">
        <v>3.3154408901616699</v>
      </c>
    </row>
    <row r="4908" spans="1:6" x14ac:dyDescent="0.25">
      <c r="A4908">
        <v>16</v>
      </c>
      <c r="B4908" t="s">
        <v>6</v>
      </c>
      <c r="C4908">
        <v>2067</v>
      </c>
      <c r="D4908">
        <v>50</v>
      </c>
      <c r="E4908">
        <v>2.4821950977717799</v>
      </c>
      <c r="F4908">
        <v>2.5971716423169302</v>
      </c>
    </row>
    <row r="4909" spans="1:6" x14ac:dyDescent="0.25">
      <c r="A4909">
        <v>16</v>
      </c>
      <c r="B4909" t="s">
        <v>6</v>
      </c>
      <c r="C4909">
        <v>2067</v>
      </c>
      <c r="D4909">
        <v>75</v>
      </c>
      <c r="E4909">
        <v>0.46432028697571898</v>
      </c>
      <c r="F4909">
        <v>2.8408521692690898</v>
      </c>
    </row>
    <row r="4910" spans="1:6" x14ac:dyDescent="0.25">
      <c r="A4910">
        <v>16</v>
      </c>
      <c r="B4910" t="s">
        <v>6</v>
      </c>
      <c r="C4910">
        <v>2067</v>
      </c>
      <c r="D4910">
        <v>95</v>
      </c>
      <c r="E4910">
        <v>-3.2884122934558899</v>
      </c>
      <c r="F4910">
        <v>3.0594891849936898</v>
      </c>
    </row>
    <row r="4911" spans="1:6" x14ac:dyDescent="0.25">
      <c r="A4911">
        <v>17</v>
      </c>
      <c r="B4911" t="s">
        <v>6</v>
      </c>
      <c r="C4911">
        <v>2067</v>
      </c>
      <c r="D4911">
        <v>50</v>
      </c>
      <c r="E4911">
        <v>2.5918897688945299</v>
      </c>
      <c r="F4911">
        <v>2.6082703648318701</v>
      </c>
    </row>
    <row r="4912" spans="1:6" x14ac:dyDescent="0.25">
      <c r="A4912">
        <v>17</v>
      </c>
      <c r="B4912" t="s">
        <v>6</v>
      </c>
      <c r="C4912">
        <v>2067</v>
      </c>
      <c r="D4912">
        <v>75</v>
      </c>
      <c r="E4912">
        <v>1.0177592327818801</v>
      </c>
      <c r="F4912">
        <v>2.9141232784976698</v>
      </c>
    </row>
    <row r="4913" spans="1:6" x14ac:dyDescent="0.25">
      <c r="A4913">
        <v>17</v>
      </c>
      <c r="B4913" t="s">
        <v>6</v>
      </c>
      <c r="C4913">
        <v>2067</v>
      </c>
      <c r="D4913">
        <v>95</v>
      </c>
      <c r="E4913">
        <v>-2.0357426273808601</v>
      </c>
      <c r="F4913">
        <v>3.2975589927350901</v>
      </c>
    </row>
    <row r="4914" spans="1:6" x14ac:dyDescent="0.25">
      <c r="A4914">
        <v>18</v>
      </c>
      <c r="B4914" t="s">
        <v>6</v>
      </c>
      <c r="C4914">
        <v>2067</v>
      </c>
      <c r="D4914">
        <v>50</v>
      </c>
      <c r="E4914">
        <v>2.4335229051310998</v>
      </c>
      <c r="F4914">
        <v>2.5919508772906998</v>
      </c>
    </row>
    <row r="4915" spans="1:6" x14ac:dyDescent="0.25">
      <c r="A4915">
        <v>18</v>
      </c>
      <c r="B4915" t="s">
        <v>6</v>
      </c>
      <c r="C4915">
        <v>2067</v>
      </c>
      <c r="D4915">
        <v>75</v>
      </c>
      <c r="E4915">
        <v>0.610368899884003</v>
      </c>
      <c r="F4915">
        <v>2.8593400068999602</v>
      </c>
    </row>
    <row r="4916" spans="1:6" x14ac:dyDescent="0.25">
      <c r="A4916">
        <v>18</v>
      </c>
      <c r="B4916" t="s">
        <v>6</v>
      </c>
      <c r="C4916">
        <v>2067</v>
      </c>
      <c r="D4916">
        <v>95</v>
      </c>
      <c r="E4916">
        <v>-2.1857785423007998</v>
      </c>
      <c r="F4916">
        <v>3.2810584959604499</v>
      </c>
    </row>
    <row r="4917" spans="1:6" x14ac:dyDescent="0.25">
      <c r="A4917">
        <v>19</v>
      </c>
      <c r="B4917" t="s">
        <v>6</v>
      </c>
      <c r="C4917">
        <v>2067</v>
      </c>
      <c r="D4917">
        <v>50</v>
      </c>
      <c r="E4917">
        <v>2.3722244784825199</v>
      </c>
      <c r="F4917">
        <v>2.5730889022320702</v>
      </c>
    </row>
    <row r="4918" spans="1:6" x14ac:dyDescent="0.25">
      <c r="A4918">
        <v>19</v>
      </c>
      <c r="B4918" t="s">
        <v>6</v>
      </c>
      <c r="C4918">
        <v>2067</v>
      </c>
      <c r="D4918">
        <v>75</v>
      </c>
      <c r="E4918">
        <v>0.52083442278913705</v>
      </c>
      <c r="F4918">
        <v>2.8422623080000098</v>
      </c>
    </row>
    <row r="4919" spans="1:6" x14ac:dyDescent="0.25">
      <c r="A4919">
        <v>19</v>
      </c>
      <c r="B4919" t="s">
        <v>6</v>
      </c>
      <c r="C4919">
        <v>2067</v>
      </c>
      <c r="D4919">
        <v>95</v>
      </c>
      <c r="E4919">
        <v>-2.8851247900902601</v>
      </c>
      <c r="F4919">
        <v>3.1291478947927698</v>
      </c>
    </row>
    <row r="4920" spans="1:6" x14ac:dyDescent="0.25">
      <c r="A4920">
        <v>20</v>
      </c>
      <c r="B4920" t="s">
        <v>6</v>
      </c>
      <c r="C4920">
        <v>2067</v>
      </c>
      <c r="D4920">
        <v>50</v>
      </c>
      <c r="E4920">
        <v>2.3736774885823499</v>
      </c>
      <c r="F4920">
        <v>2.5759595449766901</v>
      </c>
    </row>
    <row r="4921" spans="1:6" x14ac:dyDescent="0.25">
      <c r="A4921">
        <v>20</v>
      </c>
      <c r="B4921" t="s">
        <v>6</v>
      </c>
      <c r="C4921">
        <v>2067</v>
      </c>
      <c r="D4921">
        <v>75</v>
      </c>
      <c r="E4921">
        <v>0.67298218260832998</v>
      </c>
      <c r="F4921">
        <v>2.8698195844184098</v>
      </c>
    </row>
    <row r="4922" spans="1:6" x14ac:dyDescent="0.25">
      <c r="A4922">
        <v>20</v>
      </c>
      <c r="B4922" t="s">
        <v>6</v>
      </c>
      <c r="C4922">
        <v>2067</v>
      </c>
      <c r="D4922">
        <v>95</v>
      </c>
      <c r="E4922">
        <v>-2.03775421315886</v>
      </c>
      <c r="F4922">
        <v>3.2982067137086801</v>
      </c>
    </row>
    <row r="4923" spans="1:6" x14ac:dyDescent="0.25">
      <c r="A4923">
        <v>21</v>
      </c>
      <c r="B4923" t="s">
        <v>6</v>
      </c>
      <c r="C4923">
        <v>2067</v>
      </c>
      <c r="D4923">
        <v>50</v>
      </c>
      <c r="E4923">
        <v>2.4923372330002498</v>
      </c>
      <c r="F4923">
        <v>2.5930200415926201</v>
      </c>
    </row>
    <row r="4924" spans="1:6" x14ac:dyDescent="0.25">
      <c r="A4924">
        <v>21</v>
      </c>
      <c r="B4924" t="s">
        <v>6</v>
      </c>
      <c r="C4924">
        <v>2067</v>
      </c>
      <c r="D4924">
        <v>75</v>
      </c>
      <c r="E4924">
        <v>1.1260589041398501</v>
      </c>
      <c r="F4924">
        <v>2.92572461333011</v>
      </c>
    </row>
    <row r="4925" spans="1:6" x14ac:dyDescent="0.25">
      <c r="A4925">
        <v>21</v>
      </c>
      <c r="B4925" t="s">
        <v>6</v>
      </c>
      <c r="C4925">
        <v>2067</v>
      </c>
      <c r="D4925">
        <v>95</v>
      </c>
      <c r="E4925">
        <v>-1.63554397794919</v>
      </c>
      <c r="F4925">
        <v>3.37075889702556</v>
      </c>
    </row>
    <row r="4926" spans="1:6" x14ac:dyDescent="0.25">
      <c r="A4926">
        <v>22</v>
      </c>
      <c r="B4926" t="s">
        <v>6</v>
      </c>
      <c r="C4926">
        <v>2067</v>
      </c>
      <c r="D4926">
        <v>50</v>
      </c>
      <c r="E4926">
        <v>2.5088316800213102</v>
      </c>
      <c r="F4926">
        <v>2.59515051590264</v>
      </c>
    </row>
    <row r="4927" spans="1:6" x14ac:dyDescent="0.25">
      <c r="A4927">
        <v>22</v>
      </c>
      <c r="B4927" t="s">
        <v>6</v>
      </c>
      <c r="C4927">
        <v>2067</v>
      </c>
      <c r="D4927">
        <v>75</v>
      </c>
      <c r="E4927">
        <v>0.71966267564842801</v>
      </c>
      <c r="F4927">
        <v>2.8725828889649399</v>
      </c>
    </row>
    <row r="4928" spans="1:6" x14ac:dyDescent="0.25">
      <c r="A4928">
        <v>22</v>
      </c>
      <c r="B4928" t="s">
        <v>6</v>
      </c>
      <c r="C4928">
        <v>2067</v>
      </c>
      <c r="D4928">
        <v>95</v>
      </c>
      <c r="E4928">
        <v>-2.7984602378074301</v>
      </c>
      <c r="F4928">
        <v>3.1596718201530698</v>
      </c>
    </row>
    <row r="4929" spans="1:6" x14ac:dyDescent="0.25">
      <c r="A4929">
        <v>23</v>
      </c>
      <c r="B4929" t="s">
        <v>6</v>
      </c>
      <c r="C4929">
        <v>2067</v>
      </c>
      <c r="D4929">
        <v>50</v>
      </c>
      <c r="E4929">
        <v>2.4946219597217598</v>
      </c>
      <c r="F4929">
        <v>2.5979515521004202</v>
      </c>
    </row>
    <row r="4930" spans="1:6" x14ac:dyDescent="0.25">
      <c r="A4930">
        <v>23</v>
      </c>
      <c r="B4930" t="s">
        <v>6</v>
      </c>
      <c r="C4930">
        <v>2067</v>
      </c>
      <c r="D4930">
        <v>75</v>
      </c>
      <c r="E4930">
        <v>0.91784574956192899</v>
      </c>
      <c r="F4930">
        <v>2.9026573829815399</v>
      </c>
    </row>
    <row r="4931" spans="1:6" x14ac:dyDescent="0.25">
      <c r="A4931">
        <v>23</v>
      </c>
      <c r="B4931" t="s">
        <v>6</v>
      </c>
      <c r="C4931">
        <v>2067</v>
      </c>
      <c r="D4931">
        <v>95</v>
      </c>
      <c r="E4931">
        <v>-2.0512349578052</v>
      </c>
      <c r="F4931">
        <v>3.3100877859847802</v>
      </c>
    </row>
    <row r="4932" spans="1:6" x14ac:dyDescent="0.25">
      <c r="A4932">
        <v>24</v>
      </c>
      <c r="B4932" t="s">
        <v>6</v>
      </c>
      <c r="C4932">
        <v>2067</v>
      </c>
      <c r="D4932">
        <v>50</v>
      </c>
      <c r="E4932">
        <v>2.3322687624247802</v>
      </c>
      <c r="F4932">
        <v>2.57381747153295</v>
      </c>
    </row>
    <row r="4933" spans="1:6" x14ac:dyDescent="0.25">
      <c r="A4933">
        <v>24</v>
      </c>
      <c r="B4933" t="s">
        <v>6</v>
      </c>
      <c r="C4933">
        <v>2067</v>
      </c>
      <c r="D4933">
        <v>75</v>
      </c>
      <c r="E4933">
        <v>0.86804427254462801</v>
      </c>
      <c r="F4933">
        <v>2.8971398601368401</v>
      </c>
    </row>
    <row r="4934" spans="1:6" x14ac:dyDescent="0.25">
      <c r="A4934">
        <v>24</v>
      </c>
      <c r="B4934" t="s">
        <v>6</v>
      </c>
      <c r="C4934">
        <v>2067</v>
      </c>
      <c r="D4934">
        <v>95</v>
      </c>
      <c r="E4934">
        <v>-2.0866365009902199</v>
      </c>
      <c r="F4934">
        <v>3.2857752130778901</v>
      </c>
    </row>
    <row r="4935" spans="1:6" x14ac:dyDescent="0.25">
      <c r="A4935">
        <v>25</v>
      </c>
      <c r="B4935" t="s">
        <v>6</v>
      </c>
      <c r="C4935">
        <v>2067</v>
      </c>
      <c r="D4935">
        <v>50</v>
      </c>
      <c r="E4935">
        <v>2.45688781942965</v>
      </c>
      <c r="F4935">
        <v>2.5912739800524101</v>
      </c>
    </row>
    <row r="4936" spans="1:6" x14ac:dyDescent="0.25">
      <c r="A4936">
        <v>25</v>
      </c>
      <c r="B4936" t="s">
        <v>6</v>
      </c>
      <c r="C4936">
        <v>2067</v>
      </c>
      <c r="D4936">
        <v>75</v>
      </c>
      <c r="E4936">
        <v>0.565948201308904</v>
      </c>
      <c r="F4936">
        <v>2.8537530865521799</v>
      </c>
    </row>
    <row r="4937" spans="1:6" x14ac:dyDescent="0.25">
      <c r="A4937">
        <v>25</v>
      </c>
      <c r="B4937" t="s">
        <v>6</v>
      </c>
      <c r="C4937">
        <v>2067</v>
      </c>
      <c r="D4937">
        <v>95</v>
      </c>
      <c r="E4937">
        <v>-2.98516386419832</v>
      </c>
      <c r="F4937">
        <v>3.1152058782153298</v>
      </c>
    </row>
    <row r="4938" spans="1:6" x14ac:dyDescent="0.25">
      <c r="A4938">
        <v>26</v>
      </c>
      <c r="B4938" t="s">
        <v>6</v>
      </c>
      <c r="C4938">
        <v>2067</v>
      </c>
      <c r="D4938">
        <v>50</v>
      </c>
      <c r="E4938">
        <v>2.5036023457916499</v>
      </c>
      <c r="F4938">
        <v>2.5997615057512</v>
      </c>
    </row>
    <row r="4939" spans="1:6" x14ac:dyDescent="0.25">
      <c r="A4939">
        <v>26</v>
      </c>
      <c r="B4939" t="s">
        <v>6</v>
      </c>
      <c r="C4939">
        <v>2067</v>
      </c>
      <c r="D4939">
        <v>75</v>
      </c>
      <c r="E4939">
        <v>0.70989994720567895</v>
      </c>
      <c r="F4939">
        <v>2.8802112989499999</v>
      </c>
    </row>
    <row r="4940" spans="1:6" x14ac:dyDescent="0.25">
      <c r="A4940">
        <v>26</v>
      </c>
      <c r="B4940" t="s">
        <v>6</v>
      </c>
      <c r="C4940">
        <v>2067</v>
      </c>
      <c r="D4940">
        <v>95</v>
      </c>
      <c r="E4940">
        <v>-2.2031654135887102</v>
      </c>
      <c r="F4940">
        <v>3.2804542680833402</v>
      </c>
    </row>
    <row r="4941" spans="1:6" x14ac:dyDescent="0.25">
      <c r="A4941">
        <v>27</v>
      </c>
      <c r="B4941" t="s">
        <v>6</v>
      </c>
      <c r="C4941">
        <v>2067</v>
      </c>
      <c r="D4941">
        <v>50</v>
      </c>
      <c r="E4941">
        <v>2.3153424795015201</v>
      </c>
      <c r="F4941">
        <v>2.5670200407701098</v>
      </c>
    </row>
    <row r="4942" spans="1:6" x14ac:dyDescent="0.25">
      <c r="A4942">
        <v>27</v>
      </c>
      <c r="B4942" t="s">
        <v>6</v>
      </c>
      <c r="C4942">
        <v>2067</v>
      </c>
      <c r="D4942">
        <v>75</v>
      </c>
      <c r="E4942">
        <v>0.81652652038389895</v>
      </c>
      <c r="F4942">
        <v>2.8861597634846499</v>
      </c>
    </row>
    <row r="4943" spans="1:6" x14ac:dyDescent="0.25">
      <c r="A4943">
        <v>27</v>
      </c>
      <c r="B4943" t="s">
        <v>6</v>
      </c>
      <c r="C4943">
        <v>2067</v>
      </c>
      <c r="D4943">
        <v>95</v>
      </c>
      <c r="E4943">
        <v>-2.2349054384782501</v>
      </c>
      <c r="F4943">
        <v>3.2584549326371799</v>
      </c>
    </row>
    <row r="4944" spans="1:6" x14ac:dyDescent="0.25">
      <c r="A4944">
        <v>28</v>
      </c>
      <c r="B4944" t="s">
        <v>6</v>
      </c>
      <c r="C4944">
        <v>2067</v>
      </c>
      <c r="D4944">
        <v>50</v>
      </c>
      <c r="E4944">
        <v>2.4398420614818699</v>
      </c>
      <c r="F4944">
        <v>2.5849309385380801</v>
      </c>
    </row>
    <row r="4945" spans="1:6" x14ac:dyDescent="0.25">
      <c r="A4945">
        <v>28</v>
      </c>
      <c r="B4945" t="s">
        <v>6</v>
      </c>
      <c r="C4945">
        <v>2067</v>
      </c>
      <c r="D4945">
        <v>75</v>
      </c>
      <c r="E4945">
        <v>0.84546391780533303</v>
      </c>
      <c r="F4945">
        <v>2.89060774135752</v>
      </c>
    </row>
    <row r="4946" spans="1:6" x14ac:dyDescent="0.25">
      <c r="A4946">
        <v>28</v>
      </c>
      <c r="B4946" t="s">
        <v>6</v>
      </c>
      <c r="C4946">
        <v>2067</v>
      </c>
      <c r="D4946">
        <v>95</v>
      </c>
      <c r="E4946">
        <v>-1.78443571895026</v>
      </c>
      <c r="F4946">
        <v>3.3328877933572798</v>
      </c>
    </row>
    <row r="4947" spans="1:6" x14ac:dyDescent="0.25">
      <c r="A4947">
        <v>29</v>
      </c>
      <c r="B4947" t="s">
        <v>6</v>
      </c>
      <c r="C4947">
        <v>2067</v>
      </c>
      <c r="D4947">
        <v>50</v>
      </c>
      <c r="E4947">
        <v>2.4649807954740299</v>
      </c>
      <c r="F4947">
        <v>2.5836006919294801</v>
      </c>
    </row>
    <row r="4948" spans="1:6" x14ac:dyDescent="0.25">
      <c r="A4948">
        <v>29</v>
      </c>
      <c r="B4948" t="s">
        <v>6</v>
      </c>
      <c r="C4948">
        <v>2067</v>
      </c>
      <c r="D4948">
        <v>75</v>
      </c>
      <c r="E4948">
        <v>0.79743118143088798</v>
      </c>
      <c r="F4948">
        <v>2.8894875695589</v>
      </c>
    </row>
    <row r="4949" spans="1:6" x14ac:dyDescent="0.25">
      <c r="A4949">
        <v>29</v>
      </c>
      <c r="B4949" t="s">
        <v>6</v>
      </c>
      <c r="C4949">
        <v>2067</v>
      </c>
      <c r="D4949">
        <v>95</v>
      </c>
      <c r="E4949">
        <v>-2.2797661695416398</v>
      </c>
      <c r="F4949">
        <v>3.2571746514528499</v>
      </c>
    </row>
    <row r="4950" spans="1:6" x14ac:dyDescent="0.25">
      <c r="A4950">
        <v>30</v>
      </c>
      <c r="B4950" t="s">
        <v>6</v>
      </c>
      <c r="C4950">
        <v>2067</v>
      </c>
      <c r="D4950">
        <v>50</v>
      </c>
      <c r="E4950">
        <v>2.3105923371288202</v>
      </c>
      <c r="F4950">
        <v>2.56980838654595</v>
      </c>
    </row>
    <row r="4951" spans="1:6" x14ac:dyDescent="0.25">
      <c r="A4951">
        <v>30</v>
      </c>
      <c r="B4951" t="s">
        <v>6</v>
      </c>
      <c r="C4951">
        <v>2067</v>
      </c>
      <c r="D4951">
        <v>75</v>
      </c>
      <c r="E4951">
        <v>0.83940360353559595</v>
      </c>
      <c r="F4951">
        <v>2.8890141198050499</v>
      </c>
    </row>
    <row r="4952" spans="1:6" x14ac:dyDescent="0.25">
      <c r="A4952">
        <v>30</v>
      </c>
      <c r="B4952" t="s">
        <v>6</v>
      </c>
      <c r="C4952">
        <v>2067</v>
      </c>
      <c r="D4952">
        <v>95</v>
      </c>
      <c r="E4952">
        <v>-2.3371197900417702</v>
      </c>
      <c r="F4952">
        <v>3.2446548978116998</v>
      </c>
    </row>
    <row r="4953" spans="1:6" x14ac:dyDescent="0.25">
      <c r="A4953">
        <v>31</v>
      </c>
      <c r="B4953" t="s">
        <v>6</v>
      </c>
      <c r="C4953">
        <v>2067</v>
      </c>
      <c r="D4953">
        <v>50</v>
      </c>
      <c r="E4953">
        <v>2.3932338372272799</v>
      </c>
      <c r="F4953">
        <v>2.57490362461074</v>
      </c>
    </row>
    <row r="4954" spans="1:6" x14ac:dyDescent="0.25">
      <c r="A4954">
        <v>31</v>
      </c>
      <c r="B4954" t="s">
        <v>6</v>
      </c>
      <c r="C4954">
        <v>2067</v>
      </c>
      <c r="D4954">
        <v>75</v>
      </c>
      <c r="E4954">
        <v>0.75653692318060894</v>
      </c>
      <c r="F4954">
        <v>2.8809973189034799</v>
      </c>
    </row>
    <row r="4955" spans="1:6" x14ac:dyDescent="0.25">
      <c r="A4955">
        <v>31</v>
      </c>
      <c r="B4955" t="s">
        <v>6</v>
      </c>
      <c r="C4955">
        <v>2067</v>
      </c>
      <c r="D4955">
        <v>95</v>
      </c>
      <c r="E4955">
        <v>-2.19270757522639</v>
      </c>
      <c r="F4955">
        <v>3.27114712028883</v>
      </c>
    </row>
    <row r="4956" spans="1:6" x14ac:dyDescent="0.25">
      <c r="A4956">
        <v>32</v>
      </c>
      <c r="B4956" t="s">
        <v>6</v>
      </c>
      <c r="C4956">
        <v>2067</v>
      </c>
      <c r="D4956">
        <v>50</v>
      </c>
      <c r="E4956">
        <v>2.4232934792812899</v>
      </c>
      <c r="F4956">
        <v>2.57870526802609</v>
      </c>
    </row>
    <row r="4957" spans="1:6" x14ac:dyDescent="0.25">
      <c r="A4957">
        <v>32</v>
      </c>
      <c r="B4957" t="s">
        <v>6</v>
      </c>
      <c r="C4957">
        <v>2067</v>
      </c>
      <c r="D4957">
        <v>75</v>
      </c>
      <c r="E4957">
        <v>0.86169376997332903</v>
      </c>
      <c r="F4957">
        <v>2.8967391047862501</v>
      </c>
    </row>
    <row r="4958" spans="1:6" x14ac:dyDescent="0.25">
      <c r="A4958">
        <v>32</v>
      </c>
      <c r="B4958" t="s">
        <v>6</v>
      </c>
      <c r="C4958">
        <v>2067</v>
      </c>
      <c r="D4958">
        <v>95</v>
      </c>
      <c r="E4958">
        <v>-2.1776556640467399</v>
      </c>
      <c r="F4958">
        <v>3.26818785857709</v>
      </c>
    </row>
    <row r="4959" spans="1:6" x14ac:dyDescent="0.25">
      <c r="A4959">
        <v>33</v>
      </c>
      <c r="B4959" t="s">
        <v>6</v>
      </c>
      <c r="C4959">
        <v>2067</v>
      </c>
      <c r="D4959">
        <v>50</v>
      </c>
      <c r="E4959">
        <v>2.3361423746090502</v>
      </c>
      <c r="F4959">
        <v>2.5745399040307699</v>
      </c>
    </row>
    <row r="4960" spans="1:6" x14ac:dyDescent="0.25">
      <c r="A4960">
        <v>33</v>
      </c>
      <c r="B4960" t="s">
        <v>6</v>
      </c>
      <c r="C4960">
        <v>2067</v>
      </c>
      <c r="D4960">
        <v>75</v>
      </c>
      <c r="E4960">
        <v>0.81605335740058105</v>
      </c>
      <c r="F4960">
        <v>2.88820234810736</v>
      </c>
    </row>
    <row r="4961" spans="1:6" x14ac:dyDescent="0.25">
      <c r="A4961">
        <v>33</v>
      </c>
      <c r="B4961" t="s">
        <v>6</v>
      </c>
      <c r="C4961">
        <v>2067</v>
      </c>
      <c r="D4961">
        <v>95</v>
      </c>
      <c r="E4961">
        <v>-2.8811907131454801</v>
      </c>
      <c r="F4961">
        <v>3.1296805282099398</v>
      </c>
    </row>
    <row r="4962" spans="1:6" x14ac:dyDescent="0.25">
      <c r="A4962">
        <v>34</v>
      </c>
      <c r="B4962" t="s">
        <v>6</v>
      </c>
      <c r="C4962">
        <v>2067</v>
      </c>
      <c r="D4962">
        <v>50</v>
      </c>
      <c r="E4962">
        <v>2.4400753709019001</v>
      </c>
      <c r="F4962">
        <v>2.5932543879880101</v>
      </c>
    </row>
    <row r="4963" spans="1:6" x14ac:dyDescent="0.25">
      <c r="A4963">
        <v>34</v>
      </c>
      <c r="B4963" t="s">
        <v>6</v>
      </c>
      <c r="C4963">
        <v>2067</v>
      </c>
      <c r="D4963">
        <v>75</v>
      </c>
      <c r="E4963">
        <v>1.02526159562835</v>
      </c>
      <c r="F4963">
        <v>2.9203577850390299</v>
      </c>
    </row>
    <row r="4964" spans="1:6" x14ac:dyDescent="0.25">
      <c r="A4964">
        <v>34</v>
      </c>
      <c r="B4964" t="s">
        <v>6</v>
      </c>
      <c r="C4964">
        <v>2067</v>
      </c>
      <c r="D4964">
        <v>95</v>
      </c>
      <c r="E4964">
        <v>-2.24749054321788</v>
      </c>
      <c r="F4964">
        <v>3.2746946864878299</v>
      </c>
    </row>
    <row r="4965" spans="1:6" x14ac:dyDescent="0.25">
      <c r="A4965">
        <v>35</v>
      </c>
      <c r="B4965" t="s">
        <v>6</v>
      </c>
      <c r="C4965">
        <v>2067</v>
      </c>
      <c r="D4965">
        <v>50</v>
      </c>
      <c r="E4965">
        <v>2.4380182916117001</v>
      </c>
      <c r="F4965">
        <v>2.59097006978778</v>
      </c>
    </row>
    <row r="4966" spans="1:6" x14ac:dyDescent="0.25">
      <c r="A4966">
        <v>35</v>
      </c>
      <c r="B4966" t="s">
        <v>6</v>
      </c>
      <c r="C4966">
        <v>2067</v>
      </c>
      <c r="D4966">
        <v>75</v>
      </c>
      <c r="E4966">
        <v>0.66911491797126699</v>
      </c>
      <c r="F4966">
        <v>2.8653634045659602</v>
      </c>
    </row>
    <row r="4967" spans="1:6" x14ac:dyDescent="0.25">
      <c r="A4967">
        <v>35</v>
      </c>
      <c r="B4967" t="s">
        <v>6</v>
      </c>
      <c r="C4967">
        <v>2067</v>
      </c>
      <c r="D4967">
        <v>95</v>
      </c>
      <c r="E4967">
        <v>-2.1774591102859899</v>
      </c>
      <c r="F4967">
        <v>3.2756501017004802</v>
      </c>
    </row>
    <row r="4968" spans="1:6" x14ac:dyDescent="0.25">
      <c r="A4968">
        <v>36</v>
      </c>
      <c r="B4968" t="s">
        <v>6</v>
      </c>
      <c r="C4968">
        <v>2067</v>
      </c>
      <c r="D4968">
        <v>50</v>
      </c>
      <c r="E4968">
        <v>2.4498365372810502</v>
      </c>
      <c r="F4968">
        <v>2.5895880019766402</v>
      </c>
    </row>
    <row r="4969" spans="1:6" x14ac:dyDescent="0.25">
      <c r="A4969">
        <v>36</v>
      </c>
      <c r="B4969" t="s">
        <v>6</v>
      </c>
      <c r="C4969">
        <v>2067</v>
      </c>
      <c r="D4969">
        <v>75</v>
      </c>
      <c r="E4969">
        <v>0.78961419461100102</v>
      </c>
      <c r="F4969">
        <v>2.8909423237041798</v>
      </c>
    </row>
    <row r="4970" spans="1:6" x14ac:dyDescent="0.25">
      <c r="A4970">
        <v>36</v>
      </c>
      <c r="B4970" t="s">
        <v>6</v>
      </c>
      <c r="C4970">
        <v>2067</v>
      </c>
      <c r="D4970">
        <v>95</v>
      </c>
      <c r="E4970">
        <v>-2.33237190553836</v>
      </c>
      <c r="F4970">
        <v>3.2442338956899301</v>
      </c>
    </row>
    <row r="4971" spans="1:6" x14ac:dyDescent="0.25">
      <c r="A4971">
        <v>37</v>
      </c>
      <c r="B4971" t="s">
        <v>6</v>
      </c>
      <c r="C4971">
        <v>2067</v>
      </c>
      <c r="D4971">
        <v>50</v>
      </c>
      <c r="E4971">
        <v>2.37615464118314</v>
      </c>
      <c r="F4971">
        <v>2.5741197597161598</v>
      </c>
    </row>
    <row r="4972" spans="1:6" x14ac:dyDescent="0.25">
      <c r="A4972">
        <v>37</v>
      </c>
      <c r="B4972" t="s">
        <v>6</v>
      </c>
      <c r="C4972">
        <v>2067</v>
      </c>
      <c r="D4972">
        <v>75</v>
      </c>
      <c r="E4972">
        <v>0.80387407567295499</v>
      </c>
      <c r="F4972">
        <v>2.8840040660383601</v>
      </c>
    </row>
    <row r="4973" spans="1:6" x14ac:dyDescent="0.25">
      <c r="A4973">
        <v>37</v>
      </c>
      <c r="B4973" t="s">
        <v>6</v>
      </c>
      <c r="C4973">
        <v>2067</v>
      </c>
      <c r="D4973">
        <v>95</v>
      </c>
      <c r="E4973">
        <v>-1.9288155729471399</v>
      </c>
      <c r="F4973">
        <v>3.3159462203896601</v>
      </c>
    </row>
    <row r="4974" spans="1:6" x14ac:dyDescent="0.25">
      <c r="A4974">
        <v>38</v>
      </c>
      <c r="B4974" t="s">
        <v>6</v>
      </c>
      <c r="C4974">
        <v>2067</v>
      </c>
      <c r="D4974">
        <v>50</v>
      </c>
      <c r="E4974">
        <v>2.4120041295066201</v>
      </c>
      <c r="F4974">
        <v>2.58245269567611</v>
      </c>
    </row>
    <row r="4975" spans="1:6" x14ac:dyDescent="0.25">
      <c r="A4975">
        <v>38</v>
      </c>
      <c r="B4975" t="s">
        <v>6</v>
      </c>
      <c r="C4975">
        <v>2067</v>
      </c>
      <c r="D4975">
        <v>75</v>
      </c>
      <c r="E4975">
        <v>0.59353191376375802</v>
      </c>
      <c r="F4975">
        <v>2.8535376190950301</v>
      </c>
    </row>
    <row r="4976" spans="1:6" x14ac:dyDescent="0.25">
      <c r="A4976">
        <v>38</v>
      </c>
      <c r="B4976" t="s">
        <v>6</v>
      </c>
      <c r="C4976">
        <v>2067</v>
      </c>
      <c r="D4976">
        <v>95</v>
      </c>
      <c r="E4976">
        <v>-2.8306268971136399</v>
      </c>
      <c r="F4976">
        <v>3.1355023783002398</v>
      </c>
    </row>
    <row r="4977" spans="1:6" x14ac:dyDescent="0.25">
      <c r="A4977">
        <v>39</v>
      </c>
      <c r="B4977" t="s">
        <v>6</v>
      </c>
      <c r="C4977">
        <v>2067</v>
      </c>
      <c r="D4977">
        <v>50</v>
      </c>
      <c r="E4977">
        <v>2.4206269305756498</v>
      </c>
      <c r="F4977">
        <v>2.5860925283250702</v>
      </c>
    </row>
    <row r="4978" spans="1:6" x14ac:dyDescent="0.25">
      <c r="A4978">
        <v>39</v>
      </c>
      <c r="B4978" t="s">
        <v>6</v>
      </c>
      <c r="C4978">
        <v>2067</v>
      </c>
      <c r="D4978">
        <v>75</v>
      </c>
      <c r="E4978">
        <v>0.96985250154886804</v>
      </c>
      <c r="F4978">
        <v>2.91313164251445</v>
      </c>
    </row>
    <row r="4979" spans="1:6" x14ac:dyDescent="0.25">
      <c r="A4979">
        <v>39</v>
      </c>
      <c r="B4979" t="s">
        <v>6</v>
      </c>
      <c r="C4979">
        <v>2067</v>
      </c>
      <c r="D4979">
        <v>95</v>
      </c>
      <c r="E4979">
        <v>-2.1916925112163002</v>
      </c>
      <c r="F4979">
        <v>3.2736546211261399</v>
      </c>
    </row>
    <row r="4980" spans="1:6" x14ac:dyDescent="0.25">
      <c r="A4980">
        <v>40</v>
      </c>
      <c r="B4980" t="s">
        <v>6</v>
      </c>
      <c r="C4980">
        <v>2067</v>
      </c>
      <c r="D4980">
        <v>50</v>
      </c>
      <c r="E4980">
        <v>2.4202794899969402</v>
      </c>
      <c r="F4980">
        <v>2.5820386517809499</v>
      </c>
    </row>
    <row r="4981" spans="1:6" x14ac:dyDescent="0.25">
      <c r="A4981">
        <v>40</v>
      </c>
      <c r="B4981" t="s">
        <v>6</v>
      </c>
      <c r="C4981">
        <v>2067</v>
      </c>
      <c r="D4981">
        <v>75</v>
      </c>
      <c r="E4981">
        <v>1.0173504827851401</v>
      </c>
      <c r="F4981">
        <v>2.9134452308885099</v>
      </c>
    </row>
    <row r="4982" spans="1:6" x14ac:dyDescent="0.25">
      <c r="A4982">
        <v>40</v>
      </c>
      <c r="B4982" t="s">
        <v>6</v>
      </c>
      <c r="C4982">
        <v>2067</v>
      </c>
      <c r="D4982">
        <v>95</v>
      </c>
      <c r="E4982">
        <v>-1.8832627120312999</v>
      </c>
      <c r="F4982">
        <v>3.32540926124544</v>
      </c>
    </row>
    <row r="4983" spans="1:6" x14ac:dyDescent="0.25">
      <c r="A4983">
        <v>41</v>
      </c>
      <c r="B4983" t="s">
        <v>6</v>
      </c>
      <c r="C4983">
        <v>2067</v>
      </c>
      <c r="D4983">
        <v>50</v>
      </c>
      <c r="E4983">
        <v>2.4515586693947702</v>
      </c>
      <c r="F4983">
        <v>2.5920495554745302</v>
      </c>
    </row>
    <row r="4984" spans="1:6" x14ac:dyDescent="0.25">
      <c r="A4984">
        <v>41</v>
      </c>
      <c r="B4984" t="s">
        <v>6</v>
      </c>
      <c r="C4984">
        <v>2067</v>
      </c>
      <c r="D4984">
        <v>75</v>
      </c>
      <c r="E4984">
        <v>0.69568471611958904</v>
      </c>
      <c r="F4984">
        <v>2.8719987477806601</v>
      </c>
    </row>
    <row r="4985" spans="1:6" x14ac:dyDescent="0.25">
      <c r="A4985">
        <v>41</v>
      </c>
      <c r="B4985" t="s">
        <v>6</v>
      </c>
      <c r="C4985">
        <v>2067</v>
      </c>
      <c r="D4985">
        <v>95</v>
      </c>
      <c r="E4985">
        <v>-2.1947654093969402</v>
      </c>
      <c r="F4985">
        <v>3.2674736367663302</v>
      </c>
    </row>
    <row r="4986" spans="1:6" x14ac:dyDescent="0.25">
      <c r="A4986">
        <v>42</v>
      </c>
      <c r="B4986" t="s">
        <v>6</v>
      </c>
      <c r="C4986">
        <v>2067</v>
      </c>
      <c r="D4986">
        <v>50</v>
      </c>
      <c r="E4986">
        <v>2.3474762039877199</v>
      </c>
      <c r="F4986">
        <v>2.57152466953311</v>
      </c>
    </row>
    <row r="4987" spans="1:6" x14ac:dyDescent="0.25">
      <c r="A4987">
        <v>42</v>
      </c>
      <c r="B4987" t="s">
        <v>6</v>
      </c>
      <c r="C4987">
        <v>2067</v>
      </c>
      <c r="D4987">
        <v>75</v>
      </c>
      <c r="E4987">
        <v>0.61551239675171399</v>
      </c>
      <c r="F4987">
        <v>2.8589070405832899</v>
      </c>
    </row>
    <row r="4988" spans="1:6" x14ac:dyDescent="0.25">
      <c r="A4988">
        <v>42</v>
      </c>
      <c r="B4988" t="s">
        <v>6</v>
      </c>
      <c r="C4988">
        <v>2067</v>
      </c>
      <c r="D4988">
        <v>95</v>
      </c>
      <c r="E4988">
        <v>-2.0843965094213801</v>
      </c>
      <c r="F4988">
        <v>3.2946149263608202</v>
      </c>
    </row>
    <row r="4989" spans="1:6" x14ac:dyDescent="0.25">
      <c r="A4989">
        <v>43</v>
      </c>
      <c r="B4989" t="s">
        <v>6</v>
      </c>
      <c r="C4989">
        <v>2067</v>
      </c>
      <c r="D4989">
        <v>50</v>
      </c>
      <c r="E4989">
        <v>2.4699374621198702</v>
      </c>
      <c r="F4989">
        <v>2.5943987780362101</v>
      </c>
    </row>
    <row r="4990" spans="1:6" x14ac:dyDescent="0.25">
      <c r="A4990">
        <v>43</v>
      </c>
      <c r="B4990" t="s">
        <v>6</v>
      </c>
      <c r="C4990">
        <v>2067</v>
      </c>
      <c r="D4990">
        <v>75</v>
      </c>
      <c r="E4990">
        <v>0.74736405259487204</v>
      </c>
      <c r="F4990">
        <v>2.8854327460211202</v>
      </c>
    </row>
    <row r="4991" spans="1:6" x14ac:dyDescent="0.25">
      <c r="A4991">
        <v>43</v>
      </c>
      <c r="B4991" t="s">
        <v>6</v>
      </c>
      <c r="C4991">
        <v>2067</v>
      </c>
      <c r="D4991">
        <v>95</v>
      </c>
      <c r="E4991">
        <v>-2.2861991441414502</v>
      </c>
      <c r="F4991">
        <v>3.2510636708526399</v>
      </c>
    </row>
    <row r="4992" spans="1:6" x14ac:dyDescent="0.25">
      <c r="A4992">
        <v>44</v>
      </c>
      <c r="B4992" t="s">
        <v>6</v>
      </c>
      <c r="C4992">
        <v>2067</v>
      </c>
      <c r="D4992">
        <v>50</v>
      </c>
      <c r="E4992">
        <v>2.4451382477738002</v>
      </c>
      <c r="F4992">
        <v>2.5863088207710798</v>
      </c>
    </row>
    <row r="4993" spans="1:6" x14ac:dyDescent="0.25">
      <c r="A4993">
        <v>44</v>
      </c>
      <c r="B4993" t="s">
        <v>6</v>
      </c>
      <c r="C4993">
        <v>2067</v>
      </c>
      <c r="D4993">
        <v>75</v>
      </c>
      <c r="E4993">
        <v>1.0119302195701101</v>
      </c>
      <c r="F4993">
        <v>2.92023269771239</v>
      </c>
    </row>
    <row r="4994" spans="1:6" x14ac:dyDescent="0.25">
      <c r="A4994">
        <v>44</v>
      </c>
      <c r="B4994" t="s">
        <v>6</v>
      </c>
      <c r="C4994">
        <v>2067</v>
      </c>
      <c r="D4994">
        <v>95</v>
      </c>
      <c r="E4994">
        <v>-1.8559277295957699</v>
      </c>
      <c r="F4994">
        <v>3.33443073449858</v>
      </c>
    </row>
    <row r="4995" spans="1:6" x14ac:dyDescent="0.25">
      <c r="A4995">
        <v>45</v>
      </c>
      <c r="B4995" t="s">
        <v>6</v>
      </c>
      <c r="C4995">
        <v>2067</v>
      </c>
      <c r="D4995">
        <v>50</v>
      </c>
      <c r="E4995">
        <v>2.34836030740261</v>
      </c>
      <c r="F4995">
        <v>2.5765645024801098</v>
      </c>
    </row>
    <row r="4996" spans="1:6" x14ac:dyDescent="0.25">
      <c r="A4996">
        <v>45</v>
      </c>
      <c r="B4996" t="s">
        <v>6</v>
      </c>
      <c r="C4996">
        <v>2067</v>
      </c>
      <c r="D4996">
        <v>75</v>
      </c>
      <c r="E4996">
        <v>0.663879591961682</v>
      </c>
      <c r="F4996">
        <v>2.8677110710140901</v>
      </c>
    </row>
    <row r="4997" spans="1:6" x14ac:dyDescent="0.25">
      <c r="A4997">
        <v>45</v>
      </c>
      <c r="B4997" t="s">
        <v>6</v>
      </c>
      <c r="C4997">
        <v>2067</v>
      </c>
      <c r="D4997">
        <v>95</v>
      </c>
      <c r="E4997">
        <v>-2.2276658353979601</v>
      </c>
      <c r="F4997">
        <v>3.2741893610652699</v>
      </c>
    </row>
    <row r="4998" spans="1:6" x14ac:dyDescent="0.25">
      <c r="A4998">
        <v>46</v>
      </c>
      <c r="B4998" t="s">
        <v>6</v>
      </c>
      <c r="C4998">
        <v>2067</v>
      </c>
      <c r="D4998">
        <v>50</v>
      </c>
      <c r="E4998">
        <v>2.5070772361064599</v>
      </c>
      <c r="F4998">
        <v>2.5909654448735702</v>
      </c>
    </row>
    <row r="4999" spans="1:6" x14ac:dyDescent="0.25">
      <c r="A4999">
        <v>46</v>
      </c>
      <c r="B4999" t="s">
        <v>6</v>
      </c>
      <c r="C4999">
        <v>2067</v>
      </c>
      <c r="D4999">
        <v>75</v>
      </c>
      <c r="E4999">
        <v>0.82211987744752502</v>
      </c>
      <c r="F4999">
        <v>2.88383466456597</v>
      </c>
    </row>
    <row r="5000" spans="1:6" x14ac:dyDescent="0.25">
      <c r="A5000">
        <v>46</v>
      </c>
      <c r="B5000" t="s">
        <v>6</v>
      </c>
      <c r="C5000">
        <v>2067</v>
      </c>
      <c r="D5000">
        <v>95</v>
      </c>
      <c r="E5000">
        <v>-2.13934229878708</v>
      </c>
      <c r="F5000">
        <v>3.28956659593806</v>
      </c>
    </row>
    <row r="5001" spans="1:6" x14ac:dyDescent="0.25">
      <c r="A5001">
        <v>47</v>
      </c>
      <c r="B5001" t="s">
        <v>6</v>
      </c>
      <c r="C5001">
        <v>2067</v>
      </c>
      <c r="D5001">
        <v>50</v>
      </c>
      <c r="E5001">
        <v>2.4420437502667198</v>
      </c>
      <c r="F5001">
        <v>2.5880023677227402</v>
      </c>
    </row>
    <row r="5002" spans="1:6" x14ac:dyDescent="0.25">
      <c r="A5002">
        <v>47</v>
      </c>
      <c r="B5002" t="s">
        <v>6</v>
      </c>
      <c r="C5002">
        <v>2067</v>
      </c>
      <c r="D5002">
        <v>75</v>
      </c>
      <c r="E5002">
        <v>0.87306728415074297</v>
      </c>
      <c r="F5002">
        <v>2.8914248068603898</v>
      </c>
    </row>
    <row r="5003" spans="1:6" x14ac:dyDescent="0.25">
      <c r="A5003">
        <v>47</v>
      </c>
      <c r="B5003" t="s">
        <v>6</v>
      </c>
      <c r="C5003">
        <v>2067</v>
      </c>
      <c r="D5003">
        <v>95</v>
      </c>
      <c r="E5003">
        <v>-1.6803087780488399</v>
      </c>
      <c r="F5003">
        <v>3.3523725098241601</v>
      </c>
    </row>
    <row r="5004" spans="1:6" x14ac:dyDescent="0.25">
      <c r="A5004">
        <v>48</v>
      </c>
      <c r="B5004" t="s">
        <v>6</v>
      </c>
      <c r="C5004">
        <v>2067</v>
      </c>
      <c r="D5004">
        <v>50</v>
      </c>
      <c r="E5004">
        <v>2.3759810803064401</v>
      </c>
      <c r="F5004">
        <v>2.5754208686565598</v>
      </c>
    </row>
    <row r="5005" spans="1:6" x14ac:dyDescent="0.25">
      <c r="A5005">
        <v>48</v>
      </c>
      <c r="B5005" t="s">
        <v>6</v>
      </c>
      <c r="C5005">
        <v>2067</v>
      </c>
      <c r="D5005">
        <v>75</v>
      </c>
      <c r="E5005">
        <v>0.97261487343253406</v>
      </c>
      <c r="F5005">
        <v>2.9090617688270699</v>
      </c>
    </row>
    <row r="5006" spans="1:6" x14ac:dyDescent="0.25">
      <c r="A5006">
        <v>48</v>
      </c>
      <c r="B5006" t="s">
        <v>6</v>
      </c>
      <c r="C5006">
        <v>2067</v>
      </c>
      <c r="D5006">
        <v>95</v>
      </c>
      <c r="E5006">
        <v>-2.3583462216260398</v>
      </c>
      <c r="F5006">
        <v>3.2433184702957001</v>
      </c>
    </row>
    <row r="5007" spans="1:6" x14ac:dyDescent="0.25">
      <c r="A5007">
        <v>49</v>
      </c>
      <c r="B5007" t="s">
        <v>6</v>
      </c>
      <c r="C5007">
        <v>2067</v>
      </c>
      <c r="D5007">
        <v>50</v>
      </c>
      <c r="E5007">
        <v>2.5012890811167199</v>
      </c>
      <c r="F5007">
        <v>2.5869714784743798</v>
      </c>
    </row>
    <row r="5008" spans="1:6" x14ac:dyDescent="0.25">
      <c r="A5008">
        <v>49</v>
      </c>
      <c r="B5008" t="s">
        <v>6</v>
      </c>
      <c r="C5008">
        <v>2067</v>
      </c>
      <c r="D5008">
        <v>75</v>
      </c>
      <c r="E5008">
        <v>0.90578736600445697</v>
      </c>
      <c r="F5008">
        <v>2.8893794737517702</v>
      </c>
    </row>
    <row r="5009" spans="1:6" x14ac:dyDescent="0.25">
      <c r="A5009">
        <v>49</v>
      </c>
      <c r="B5009" t="s">
        <v>6</v>
      </c>
      <c r="C5009">
        <v>2067</v>
      </c>
      <c r="D5009">
        <v>95</v>
      </c>
      <c r="E5009">
        <v>-1.83624236159371</v>
      </c>
      <c r="F5009">
        <v>3.3248698610676399</v>
      </c>
    </row>
    <row r="5010" spans="1:6" x14ac:dyDescent="0.25">
      <c r="A5010">
        <v>50</v>
      </c>
      <c r="B5010" t="s">
        <v>6</v>
      </c>
      <c r="C5010">
        <v>2067</v>
      </c>
      <c r="D5010">
        <v>50</v>
      </c>
      <c r="E5010">
        <v>2.5540070498042602</v>
      </c>
      <c r="F5010">
        <v>2.59819702762608</v>
      </c>
    </row>
    <row r="5011" spans="1:6" x14ac:dyDescent="0.25">
      <c r="A5011">
        <v>50</v>
      </c>
      <c r="B5011" t="s">
        <v>6</v>
      </c>
      <c r="C5011">
        <v>2067</v>
      </c>
      <c r="D5011">
        <v>75</v>
      </c>
      <c r="E5011">
        <v>0.92202465770771302</v>
      </c>
      <c r="F5011">
        <v>2.896062727691</v>
      </c>
    </row>
    <row r="5012" spans="1:6" x14ac:dyDescent="0.25">
      <c r="A5012">
        <v>50</v>
      </c>
      <c r="B5012" t="s">
        <v>6</v>
      </c>
      <c r="C5012">
        <v>2067</v>
      </c>
      <c r="D5012">
        <v>95</v>
      </c>
      <c r="E5012">
        <v>-2.0842045676676202</v>
      </c>
      <c r="F5012">
        <v>3.28051091119081</v>
      </c>
    </row>
    <row r="5013" spans="1:6" x14ac:dyDescent="0.25">
      <c r="A5013">
        <v>51</v>
      </c>
      <c r="B5013" t="s">
        <v>6</v>
      </c>
      <c r="C5013">
        <v>2067</v>
      </c>
      <c r="D5013">
        <v>50</v>
      </c>
      <c r="E5013">
        <v>2.68039886349949</v>
      </c>
      <c r="F5013">
        <v>2.6194645556526601</v>
      </c>
    </row>
    <row r="5014" spans="1:6" x14ac:dyDescent="0.25">
      <c r="A5014">
        <v>51</v>
      </c>
      <c r="B5014" t="s">
        <v>6</v>
      </c>
      <c r="C5014">
        <v>2067</v>
      </c>
      <c r="D5014">
        <v>75</v>
      </c>
      <c r="E5014">
        <v>0.77291335326799004</v>
      </c>
      <c r="F5014">
        <v>2.87909724608991</v>
      </c>
    </row>
    <row r="5015" spans="1:6" x14ac:dyDescent="0.25">
      <c r="A5015">
        <v>51</v>
      </c>
      <c r="B5015" t="s">
        <v>6</v>
      </c>
      <c r="C5015">
        <v>2067</v>
      </c>
      <c r="D5015">
        <v>95</v>
      </c>
      <c r="E5015">
        <v>-2.0182890849648598</v>
      </c>
      <c r="F5015">
        <v>3.3096711187972101</v>
      </c>
    </row>
    <row r="5016" spans="1:6" x14ac:dyDescent="0.25">
      <c r="A5016">
        <v>52</v>
      </c>
      <c r="B5016" t="s">
        <v>6</v>
      </c>
      <c r="C5016">
        <v>2067</v>
      </c>
      <c r="D5016">
        <v>50</v>
      </c>
      <c r="E5016">
        <v>2.3375287431226299</v>
      </c>
      <c r="F5016">
        <v>2.5738229848154002</v>
      </c>
    </row>
    <row r="5017" spans="1:6" x14ac:dyDescent="0.25">
      <c r="A5017">
        <v>52</v>
      </c>
      <c r="B5017" t="s">
        <v>6</v>
      </c>
      <c r="C5017">
        <v>2067</v>
      </c>
      <c r="D5017">
        <v>75</v>
      </c>
      <c r="E5017">
        <v>0.87290933701112905</v>
      </c>
      <c r="F5017">
        <v>2.88998359062581</v>
      </c>
    </row>
    <row r="5018" spans="1:6" x14ac:dyDescent="0.25">
      <c r="A5018">
        <v>52</v>
      </c>
      <c r="B5018" t="s">
        <v>6</v>
      </c>
      <c r="C5018">
        <v>2067</v>
      </c>
      <c r="D5018">
        <v>95</v>
      </c>
      <c r="E5018">
        <v>-2.3777800130148399</v>
      </c>
      <c r="F5018">
        <v>3.2351306698384299</v>
      </c>
    </row>
    <row r="5019" spans="1:6" x14ac:dyDescent="0.25">
      <c r="A5019">
        <v>53</v>
      </c>
      <c r="B5019" t="s">
        <v>6</v>
      </c>
      <c r="C5019">
        <v>2067</v>
      </c>
      <c r="D5019">
        <v>50</v>
      </c>
      <c r="E5019">
        <v>2.2862660197970599</v>
      </c>
      <c r="F5019">
        <v>2.5683773681479498</v>
      </c>
    </row>
    <row r="5020" spans="1:6" x14ac:dyDescent="0.25">
      <c r="A5020">
        <v>53</v>
      </c>
      <c r="B5020" t="s">
        <v>6</v>
      </c>
      <c r="C5020">
        <v>2067</v>
      </c>
      <c r="D5020">
        <v>75</v>
      </c>
      <c r="E5020">
        <v>0.97240069002187701</v>
      </c>
      <c r="F5020">
        <v>2.9069887291575802</v>
      </c>
    </row>
    <row r="5021" spans="1:6" x14ac:dyDescent="0.25">
      <c r="A5021">
        <v>53</v>
      </c>
      <c r="B5021" t="s">
        <v>6</v>
      </c>
      <c r="C5021">
        <v>2067</v>
      </c>
      <c r="D5021">
        <v>95</v>
      </c>
      <c r="E5021">
        <v>-2.8379624170410702</v>
      </c>
      <c r="F5021">
        <v>3.1473560941071499</v>
      </c>
    </row>
    <row r="5022" spans="1:6" x14ac:dyDescent="0.25">
      <c r="A5022">
        <v>54</v>
      </c>
      <c r="B5022" t="s">
        <v>6</v>
      </c>
      <c r="C5022">
        <v>2067</v>
      </c>
      <c r="D5022">
        <v>50</v>
      </c>
      <c r="E5022">
        <v>2.4345082171093599</v>
      </c>
      <c r="F5022">
        <v>2.5860713139619902</v>
      </c>
    </row>
    <row r="5023" spans="1:6" x14ac:dyDescent="0.25">
      <c r="A5023">
        <v>54</v>
      </c>
      <c r="B5023" t="s">
        <v>6</v>
      </c>
      <c r="C5023">
        <v>2067</v>
      </c>
      <c r="D5023">
        <v>75</v>
      </c>
      <c r="E5023">
        <v>0.76154560373912294</v>
      </c>
      <c r="F5023">
        <v>2.88374074306661</v>
      </c>
    </row>
    <row r="5024" spans="1:6" x14ac:dyDescent="0.25">
      <c r="A5024">
        <v>54</v>
      </c>
      <c r="B5024" t="s">
        <v>6</v>
      </c>
      <c r="C5024">
        <v>2067</v>
      </c>
      <c r="D5024">
        <v>95</v>
      </c>
      <c r="E5024">
        <v>-2.3498039502642798</v>
      </c>
      <c r="F5024">
        <v>3.2601879650795298</v>
      </c>
    </row>
    <row r="5025" spans="1:6" x14ac:dyDescent="0.25">
      <c r="A5025">
        <v>55</v>
      </c>
      <c r="B5025" t="s">
        <v>6</v>
      </c>
      <c r="C5025">
        <v>2067</v>
      </c>
      <c r="D5025">
        <v>50</v>
      </c>
      <c r="E5025">
        <v>2.4355076337441899</v>
      </c>
      <c r="F5025">
        <v>2.5865121596412299</v>
      </c>
    </row>
    <row r="5026" spans="1:6" x14ac:dyDescent="0.25">
      <c r="A5026">
        <v>55</v>
      </c>
      <c r="B5026" t="s">
        <v>6</v>
      </c>
      <c r="C5026">
        <v>2067</v>
      </c>
      <c r="D5026">
        <v>75</v>
      </c>
      <c r="E5026">
        <v>0.90959252184585104</v>
      </c>
      <c r="F5026">
        <v>2.9011123215039598</v>
      </c>
    </row>
    <row r="5027" spans="1:6" x14ac:dyDescent="0.25">
      <c r="A5027">
        <v>55</v>
      </c>
      <c r="B5027" t="s">
        <v>6</v>
      </c>
      <c r="C5027">
        <v>2067</v>
      </c>
      <c r="D5027">
        <v>95</v>
      </c>
      <c r="E5027">
        <v>-2.2285098834358701</v>
      </c>
      <c r="F5027">
        <v>3.25960565483342</v>
      </c>
    </row>
    <row r="5028" spans="1:6" x14ac:dyDescent="0.25">
      <c r="A5028">
        <v>56</v>
      </c>
      <c r="B5028" t="s">
        <v>6</v>
      </c>
      <c r="C5028">
        <v>2067</v>
      </c>
      <c r="D5028">
        <v>50</v>
      </c>
      <c r="E5028">
        <v>2.4086986333668801</v>
      </c>
      <c r="F5028">
        <v>2.5807454011559199</v>
      </c>
    </row>
    <row r="5029" spans="1:6" x14ac:dyDescent="0.25">
      <c r="A5029">
        <v>56</v>
      </c>
      <c r="B5029" t="s">
        <v>6</v>
      </c>
      <c r="C5029">
        <v>2067</v>
      </c>
      <c r="D5029">
        <v>75</v>
      </c>
      <c r="E5029">
        <v>0.660189316506826</v>
      </c>
      <c r="F5029">
        <v>2.8660236298866599</v>
      </c>
    </row>
    <row r="5030" spans="1:6" x14ac:dyDescent="0.25">
      <c r="A5030">
        <v>56</v>
      </c>
      <c r="B5030" t="s">
        <v>6</v>
      </c>
      <c r="C5030">
        <v>2067</v>
      </c>
      <c r="D5030">
        <v>95</v>
      </c>
      <c r="E5030">
        <v>-2.1947976502364202</v>
      </c>
      <c r="F5030">
        <v>3.2688495572751899</v>
      </c>
    </row>
    <row r="5031" spans="1:6" x14ac:dyDescent="0.25">
      <c r="A5031">
        <v>57</v>
      </c>
      <c r="B5031" t="s">
        <v>6</v>
      </c>
      <c r="C5031">
        <v>2067</v>
      </c>
      <c r="D5031">
        <v>50</v>
      </c>
      <c r="E5031">
        <v>2.4008860180766902</v>
      </c>
      <c r="F5031">
        <v>2.5853116583117899</v>
      </c>
    </row>
    <row r="5032" spans="1:6" x14ac:dyDescent="0.25">
      <c r="A5032">
        <v>57</v>
      </c>
      <c r="B5032" t="s">
        <v>6</v>
      </c>
      <c r="C5032">
        <v>2067</v>
      </c>
      <c r="D5032">
        <v>75</v>
      </c>
      <c r="E5032">
        <v>0.80758033539301699</v>
      </c>
      <c r="F5032">
        <v>2.8831239957178201</v>
      </c>
    </row>
    <row r="5033" spans="1:6" x14ac:dyDescent="0.25">
      <c r="A5033">
        <v>57</v>
      </c>
      <c r="B5033" t="s">
        <v>6</v>
      </c>
      <c r="C5033">
        <v>2067</v>
      </c>
      <c r="D5033">
        <v>95</v>
      </c>
      <c r="E5033">
        <v>-2.2402682598422401</v>
      </c>
      <c r="F5033">
        <v>3.2751271817122798</v>
      </c>
    </row>
    <row r="5034" spans="1:6" x14ac:dyDescent="0.25">
      <c r="A5034">
        <v>58</v>
      </c>
      <c r="B5034" t="s">
        <v>6</v>
      </c>
      <c r="C5034">
        <v>2067</v>
      </c>
      <c r="D5034">
        <v>50</v>
      </c>
      <c r="E5034">
        <v>2.4065703718753899</v>
      </c>
      <c r="F5034">
        <v>2.5864446458981001</v>
      </c>
    </row>
    <row r="5035" spans="1:6" x14ac:dyDescent="0.25">
      <c r="A5035">
        <v>58</v>
      </c>
      <c r="B5035" t="s">
        <v>6</v>
      </c>
      <c r="C5035">
        <v>2067</v>
      </c>
      <c r="D5035">
        <v>75</v>
      </c>
      <c r="E5035">
        <v>0.86436224259610905</v>
      </c>
      <c r="F5035">
        <v>2.8949268646130299</v>
      </c>
    </row>
    <row r="5036" spans="1:6" x14ac:dyDescent="0.25">
      <c r="A5036">
        <v>58</v>
      </c>
      <c r="B5036" t="s">
        <v>6</v>
      </c>
      <c r="C5036">
        <v>2067</v>
      </c>
      <c r="D5036">
        <v>95</v>
      </c>
      <c r="E5036">
        <v>-2.48757346562603</v>
      </c>
      <c r="F5036">
        <v>3.2201656146536499</v>
      </c>
    </row>
    <row r="5037" spans="1:6" x14ac:dyDescent="0.25">
      <c r="A5037">
        <v>59</v>
      </c>
      <c r="B5037" t="s">
        <v>6</v>
      </c>
      <c r="C5037">
        <v>2067</v>
      </c>
      <c r="D5037">
        <v>50</v>
      </c>
      <c r="E5037">
        <v>2.4042174072362901</v>
      </c>
      <c r="F5037">
        <v>2.5857352339498698</v>
      </c>
    </row>
    <row r="5038" spans="1:6" x14ac:dyDescent="0.25">
      <c r="A5038">
        <v>59</v>
      </c>
      <c r="B5038" t="s">
        <v>6</v>
      </c>
      <c r="C5038">
        <v>2067</v>
      </c>
      <c r="D5038">
        <v>75</v>
      </c>
      <c r="E5038">
        <v>0.62179735668647895</v>
      </c>
      <c r="F5038">
        <v>2.86060453670932</v>
      </c>
    </row>
    <row r="5039" spans="1:6" x14ac:dyDescent="0.25">
      <c r="A5039">
        <v>59</v>
      </c>
      <c r="B5039" t="s">
        <v>6</v>
      </c>
      <c r="C5039">
        <v>2067</v>
      </c>
      <c r="D5039">
        <v>95</v>
      </c>
      <c r="E5039">
        <v>-2.4390400599740598</v>
      </c>
      <c r="F5039">
        <v>3.22635220910876</v>
      </c>
    </row>
    <row r="5040" spans="1:6" x14ac:dyDescent="0.25">
      <c r="A5040">
        <v>60</v>
      </c>
      <c r="B5040" t="s">
        <v>6</v>
      </c>
      <c r="C5040">
        <v>2067</v>
      </c>
      <c r="D5040">
        <v>50</v>
      </c>
      <c r="E5040">
        <v>2.50311661393811</v>
      </c>
      <c r="F5040">
        <v>2.59016737737472</v>
      </c>
    </row>
    <row r="5041" spans="1:6" x14ac:dyDescent="0.25">
      <c r="A5041">
        <v>60</v>
      </c>
      <c r="B5041" t="s">
        <v>6</v>
      </c>
      <c r="C5041">
        <v>2067</v>
      </c>
      <c r="D5041">
        <v>75</v>
      </c>
      <c r="E5041">
        <v>0.86511112159049497</v>
      </c>
      <c r="F5041">
        <v>2.8931828689897001</v>
      </c>
    </row>
    <row r="5042" spans="1:6" x14ac:dyDescent="0.25">
      <c r="A5042">
        <v>60</v>
      </c>
      <c r="B5042" t="s">
        <v>6</v>
      </c>
      <c r="C5042">
        <v>2067</v>
      </c>
      <c r="D5042">
        <v>95</v>
      </c>
      <c r="E5042">
        <v>-2.0803162015234902</v>
      </c>
      <c r="F5042">
        <v>3.2871433529010701</v>
      </c>
    </row>
    <row r="5043" spans="1:6" x14ac:dyDescent="0.25">
      <c r="A5043">
        <v>1</v>
      </c>
      <c r="B5043" t="s">
        <v>6</v>
      </c>
      <c r="C5043">
        <v>2068</v>
      </c>
      <c r="D5043">
        <v>50</v>
      </c>
      <c r="E5043">
        <v>2.3754758544626</v>
      </c>
      <c r="F5043">
        <v>2.6081744460815299</v>
      </c>
    </row>
    <row r="5044" spans="1:6" x14ac:dyDescent="0.25">
      <c r="A5044">
        <v>1</v>
      </c>
      <c r="B5044" t="s">
        <v>6</v>
      </c>
      <c r="C5044">
        <v>2068</v>
      </c>
      <c r="D5044">
        <v>75</v>
      </c>
      <c r="E5044">
        <v>0.85656187691095498</v>
      </c>
      <c r="F5044">
        <v>2.9452027817432702</v>
      </c>
    </row>
    <row r="5045" spans="1:6" x14ac:dyDescent="0.25">
      <c r="A5045">
        <v>1</v>
      </c>
      <c r="B5045" t="s">
        <v>6</v>
      </c>
      <c r="C5045">
        <v>2068</v>
      </c>
      <c r="D5045">
        <v>95</v>
      </c>
      <c r="E5045">
        <v>-1.9854890441822799</v>
      </c>
      <c r="F5045">
        <v>3.38315973543176</v>
      </c>
    </row>
    <row r="5046" spans="1:6" x14ac:dyDescent="0.25">
      <c r="A5046">
        <v>2</v>
      </c>
      <c r="B5046" t="s">
        <v>6</v>
      </c>
      <c r="C5046">
        <v>2068</v>
      </c>
      <c r="D5046">
        <v>50</v>
      </c>
      <c r="E5046">
        <v>2.5994167427499502</v>
      </c>
      <c r="F5046">
        <v>2.648907791829</v>
      </c>
    </row>
    <row r="5047" spans="1:6" x14ac:dyDescent="0.25">
      <c r="A5047">
        <v>2</v>
      </c>
      <c r="B5047" t="s">
        <v>6</v>
      </c>
      <c r="C5047">
        <v>2068</v>
      </c>
      <c r="D5047">
        <v>75</v>
      </c>
      <c r="E5047">
        <v>0.51192932251825096</v>
      </c>
      <c r="F5047">
        <v>2.90287388057811</v>
      </c>
    </row>
    <row r="5048" spans="1:6" x14ac:dyDescent="0.25">
      <c r="A5048">
        <v>2</v>
      </c>
      <c r="B5048" t="s">
        <v>6</v>
      </c>
      <c r="C5048">
        <v>2068</v>
      </c>
      <c r="D5048">
        <v>95</v>
      </c>
      <c r="E5048">
        <v>-3.3997146485594798</v>
      </c>
      <c r="F5048">
        <v>3.1411946515477802</v>
      </c>
    </row>
    <row r="5049" spans="1:6" x14ac:dyDescent="0.25">
      <c r="A5049">
        <v>3</v>
      </c>
      <c r="B5049" t="s">
        <v>6</v>
      </c>
      <c r="C5049">
        <v>2068</v>
      </c>
      <c r="D5049">
        <v>50</v>
      </c>
      <c r="E5049">
        <v>2.4817834827857199</v>
      </c>
      <c r="F5049">
        <v>2.6358562228776901</v>
      </c>
    </row>
    <row r="5050" spans="1:6" x14ac:dyDescent="0.25">
      <c r="A5050">
        <v>3</v>
      </c>
      <c r="B5050" t="s">
        <v>6</v>
      </c>
      <c r="C5050">
        <v>2068</v>
      </c>
      <c r="D5050">
        <v>75</v>
      </c>
      <c r="E5050">
        <v>0.87241139987716099</v>
      </c>
      <c r="F5050">
        <v>2.94636559846345</v>
      </c>
    </row>
    <row r="5051" spans="1:6" x14ac:dyDescent="0.25">
      <c r="A5051">
        <v>3</v>
      </c>
      <c r="B5051" t="s">
        <v>6</v>
      </c>
      <c r="C5051">
        <v>2068</v>
      </c>
      <c r="D5051">
        <v>95</v>
      </c>
      <c r="E5051">
        <v>-2.0788420468620199</v>
      </c>
      <c r="F5051">
        <v>3.3675470286160398</v>
      </c>
    </row>
    <row r="5052" spans="1:6" x14ac:dyDescent="0.25">
      <c r="A5052">
        <v>4</v>
      </c>
      <c r="B5052" t="s">
        <v>6</v>
      </c>
      <c r="C5052">
        <v>2068</v>
      </c>
      <c r="D5052">
        <v>50</v>
      </c>
      <c r="E5052">
        <v>2.6018703462012098</v>
      </c>
      <c r="F5052">
        <v>2.6441574180095602</v>
      </c>
    </row>
    <row r="5053" spans="1:6" x14ac:dyDescent="0.25">
      <c r="A5053">
        <v>4</v>
      </c>
      <c r="B5053" t="s">
        <v>6</v>
      </c>
      <c r="C5053">
        <v>2068</v>
      </c>
      <c r="D5053">
        <v>75</v>
      </c>
      <c r="E5053">
        <v>0.85305256959590403</v>
      </c>
      <c r="F5053">
        <v>2.94313147875331</v>
      </c>
    </row>
    <row r="5054" spans="1:6" x14ac:dyDescent="0.25">
      <c r="A5054">
        <v>4</v>
      </c>
      <c r="B5054" t="s">
        <v>6</v>
      </c>
      <c r="C5054">
        <v>2068</v>
      </c>
      <c r="D5054">
        <v>95</v>
      </c>
      <c r="E5054">
        <v>-2.3851521666994699</v>
      </c>
      <c r="F5054">
        <v>3.31850280870567</v>
      </c>
    </row>
    <row r="5055" spans="1:6" x14ac:dyDescent="0.25">
      <c r="A5055">
        <v>5</v>
      </c>
      <c r="B5055" t="s">
        <v>6</v>
      </c>
      <c r="C5055">
        <v>2068</v>
      </c>
      <c r="D5055">
        <v>50</v>
      </c>
      <c r="E5055">
        <v>2.4939354530851801</v>
      </c>
      <c r="F5055">
        <v>2.6279078283399402</v>
      </c>
    </row>
    <row r="5056" spans="1:6" x14ac:dyDescent="0.25">
      <c r="A5056">
        <v>5</v>
      </c>
      <c r="B5056" t="s">
        <v>6</v>
      </c>
      <c r="C5056">
        <v>2068</v>
      </c>
      <c r="D5056">
        <v>75</v>
      </c>
      <c r="E5056">
        <v>0.71287689422267098</v>
      </c>
      <c r="F5056">
        <v>2.9202462885032201</v>
      </c>
    </row>
    <row r="5057" spans="1:6" x14ac:dyDescent="0.25">
      <c r="A5057">
        <v>5</v>
      </c>
      <c r="B5057" t="s">
        <v>6</v>
      </c>
      <c r="C5057">
        <v>2068</v>
      </c>
      <c r="D5057">
        <v>95</v>
      </c>
      <c r="E5057">
        <v>-2.5448710586638601</v>
      </c>
      <c r="F5057">
        <v>3.30669857224022</v>
      </c>
    </row>
    <row r="5058" spans="1:6" x14ac:dyDescent="0.25">
      <c r="A5058">
        <v>6</v>
      </c>
      <c r="B5058" t="s">
        <v>6</v>
      </c>
      <c r="C5058">
        <v>2068</v>
      </c>
      <c r="D5058">
        <v>50</v>
      </c>
      <c r="E5058">
        <v>2.49075618081174</v>
      </c>
      <c r="F5058">
        <v>2.6248614676029698</v>
      </c>
    </row>
    <row r="5059" spans="1:6" x14ac:dyDescent="0.25">
      <c r="A5059">
        <v>6</v>
      </c>
      <c r="B5059" t="s">
        <v>6</v>
      </c>
      <c r="C5059">
        <v>2068</v>
      </c>
      <c r="D5059">
        <v>75</v>
      </c>
      <c r="E5059">
        <v>0.80787921530137297</v>
      </c>
      <c r="F5059">
        <v>2.9348933980553098</v>
      </c>
    </row>
    <row r="5060" spans="1:6" x14ac:dyDescent="0.25">
      <c r="A5060">
        <v>6</v>
      </c>
      <c r="B5060" t="s">
        <v>6</v>
      </c>
      <c r="C5060">
        <v>2068</v>
      </c>
      <c r="D5060">
        <v>95</v>
      </c>
      <c r="E5060">
        <v>-2.12733320662571</v>
      </c>
      <c r="F5060">
        <v>3.3526387796838502</v>
      </c>
    </row>
    <row r="5061" spans="1:6" x14ac:dyDescent="0.25">
      <c r="A5061">
        <v>7</v>
      </c>
      <c r="B5061" t="s">
        <v>6</v>
      </c>
      <c r="C5061">
        <v>2068</v>
      </c>
      <c r="D5061">
        <v>50</v>
      </c>
      <c r="E5061">
        <v>2.6180490376385901</v>
      </c>
      <c r="F5061">
        <v>2.6390009000680901</v>
      </c>
    </row>
    <row r="5062" spans="1:6" x14ac:dyDescent="0.25">
      <c r="A5062">
        <v>7</v>
      </c>
      <c r="B5062" t="s">
        <v>6</v>
      </c>
      <c r="C5062">
        <v>2068</v>
      </c>
      <c r="D5062">
        <v>75</v>
      </c>
      <c r="E5062">
        <v>0.92449406007388102</v>
      </c>
      <c r="F5062">
        <v>2.9440559279282099</v>
      </c>
    </row>
    <row r="5063" spans="1:6" x14ac:dyDescent="0.25">
      <c r="A5063">
        <v>7</v>
      </c>
      <c r="B5063" t="s">
        <v>6</v>
      </c>
      <c r="C5063">
        <v>2068</v>
      </c>
      <c r="D5063">
        <v>95</v>
      </c>
      <c r="E5063">
        <v>-1.9293861651999</v>
      </c>
      <c r="F5063">
        <v>3.3935724879786799</v>
      </c>
    </row>
    <row r="5064" spans="1:6" x14ac:dyDescent="0.25">
      <c r="A5064">
        <v>8</v>
      </c>
      <c r="B5064" t="s">
        <v>6</v>
      </c>
      <c r="C5064">
        <v>2068</v>
      </c>
      <c r="D5064">
        <v>50</v>
      </c>
      <c r="E5064">
        <v>2.6350369035221402</v>
      </c>
      <c r="F5064">
        <v>2.65335422122762</v>
      </c>
    </row>
    <row r="5065" spans="1:6" x14ac:dyDescent="0.25">
      <c r="A5065">
        <v>8</v>
      </c>
      <c r="B5065" t="s">
        <v>6</v>
      </c>
      <c r="C5065">
        <v>2068</v>
      </c>
      <c r="D5065">
        <v>75</v>
      </c>
      <c r="E5065">
        <v>0.91465813820636499</v>
      </c>
      <c r="F5065">
        <v>2.9526088478897599</v>
      </c>
    </row>
    <row r="5066" spans="1:6" x14ac:dyDescent="0.25">
      <c r="A5066">
        <v>8</v>
      </c>
      <c r="B5066" t="s">
        <v>6</v>
      </c>
      <c r="C5066">
        <v>2068</v>
      </c>
      <c r="D5066">
        <v>95</v>
      </c>
      <c r="E5066">
        <v>-2.3845774389918799</v>
      </c>
      <c r="F5066">
        <v>3.3274768709744</v>
      </c>
    </row>
    <row r="5067" spans="1:6" x14ac:dyDescent="0.25">
      <c r="A5067">
        <v>9</v>
      </c>
      <c r="B5067" t="s">
        <v>6</v>
      </c>
      <c r="C5067">
        <v>2068</v>
      </c>
      <c r="D5067">
        <v>50</v>
      </c>
      <c r="E5067">
        <v>2.40819544984471</v>
      </c>
      <c r="F5067">
        <v>2.6132256342029399</v>
      </c>
    </row>
    <row r="5068" spans="1:6" x14ac:dyDescent="0.25">
      <c r="A5068">
        <v>9</v>
      </c>
      <c r="B5068" t="s">
        <v>6</v>
      </c>
      <c r="C5068">
        <v>2068</v>
      </c>
      <c r="D5068">
        <v>75</v>
      </c>
      <c r="E5068">
        <v>0.79855594738091495</v>
      </c>
      <c r="F5068">
        <v>2.93260137626757</v>
      </c>
    </row>
    <row r="5069" spans="1:6" x14ac:dyDescent="0.25">
      <c r="A5069">
        <v>9</v>
      </c>
      <c r="B5069" t="s">
        <v>6</v>
      </c>
      <c r="C5069">
        <v>2068</v>
      </c>
      <c r="D5069">
        <v>95</v>
      </c>
      <c r="E5069">
        <v>-2.39689749053804</v>
      </c>
      <c r="F5069">
        <v>3.3407248692992302</v>
      </c>
    </row>
    <row r="5070" spans="1:6" x14ac:dyDescent="0.25">
      <c r="A5070">
        <v>10</v>
      </c>
      <c r="B5070" t="s">
        <v>6</v>
      </c>
      <c r="C5070">
        <v>2068</v>
      </c>
      <c r="D5070">
        <v>50</v>
      </c>
      <c r="E5070">
        <v>2.5901364721715701</v>
      </c>
      <c r="F5070">
        <v>2.6447849866230699</v>
      </c>
    </row>
    <row r="5071" spans="1:6" x14ac:dyDescent="0.25">
      <c r="A5071">
        <v>10</v>
      </c>
      <c r="B5071" t="s">
        <v>6</v>
      </c>
      <c r="C5071">
        <v>2068</v>
      </c>
      <c r="D5071">
        <v>75</v>
      </c>
      <c r="E5071">
        <v>0.81681694691123397</v>
      </c>
      <c r="F5071">
        <v>2.93219153994009</v>
      </c>
    </row>
    <row r="5072" spans="1:6" x14ac:dyDescent="0.25">
      <c r="A5072">
        <v>10</v>
      </c>
      <c r="B5072" t="s">
        <v>6</v>
      </c>
      <c r="C5072">
        <v>2068</v>
      </c>
      <c r="D5072">
        <v>95</v>
      </c>
      <c r="E5072">
        <v>-3.0825402892180098</v>
      </c>
      <c r="F5072">
        <v>3.1835239405064502</v>
      </c>
    </row>
    <row r="5073" spans="1:6" x14ac:dyDescent="0.25">
      <c r="A5073">
        <v>11</v>
      </c>
      <c r="B5073" t="s">
        <v>6</v>
      </c>
      <c r="C5073">
        <v>2068</v>
      </c>
      <c r="D5073">
        <v>50</v>
      </c>
      <c r="E5073">
        <v>2.4346365138146799</v>
      </c>
      <c r="F5073">
        <v>2.6306188787232698</v>
      </c>
    </row>
    <row r="5074" spans="1:6" x14ac:dyDescent="0.25">
      <c r="A5074">
        <v>11</v>
      </c>
      <c r="B5074" t="s">
        <v>6</v>
      </c>
      <c r="C5074">
        <v>2068</v>
      </c>
      <c r="D5074">
        <v>75</v>
      </c>
      <c r="E5074">
        <v>0.58846215331924401</v>
      </c>
      <c r="F5074">
        <v>2.9077949597434301</v>
      </c>
    </row>
    <row r="5075" spans="1:6" x14ac:dyDescent="0.25">
      <c r="A5075">
        <v>11</v>
      </c>
      <c r="B5075" t="s">
        <v>6</v>
      </c>
      <c r="C5075">
        <v>2068</v>
      </c>
      <c r="D5075">
        <v>95</v>
      </c>
      <c r="E5075">
        <v>-3.2837220905333999</v>
      </c>
      <c r="F5075">
        <v>3.1510264651290298</v>
      </c>
    </row>
    <row r="5076" spans="1:6" x14ac:dyDescent="0.25">
      <c r="A5076">
        <v>12</v>
      </c>
      <c r="B5076" t="s">
        <v>6</v>
      </c>
      <c r="C5076">
        <v>2068</v>
      </c>
      <c r="D5076">
        <v>50</v>
      </c>
      <c r="E5076">
        <v>2.4774441211195799</v>
      </c>
      <c r="F5076">
        <v>2.6244877900904502</v>
      </c>
    </row>
    <row r="5077" spans="1:6" x14ac:dyDescent="0.25">
      <c r="A5077">
        <v>12</v>
      </c>
      <c r="B5077" t="s">
        <v>6</v>
      </c>
      <c r="C5077">
        <v>2068</v>
      </c>
      <c r="D5077">
        <v>75</v>
      </c>
      <c r="E5077">
        <v>0.82227570751537704</v>
      </c>
      <c r="F5077">
        <v>2.9355826100723998</v>
      </c>
    </row>
    <row r="5078" spans="1:6" x14ac:dyDescent="0.25">
      <c r="A5078">
        <v>12</v>
      </c>
      <c r="B5078" t="s">
        <v>6</v>
      </c>
      <c r="C5078">
        <v>2068</v>
      </c>
      <c r="D5078">
        <v>95</v>
      </c>
      <c r="E5078">
        <v>-2.1056452326275799</v>
      </c>
      <c r="F5078">
        <v>3.3762013971549099</v>
      </c>
    </row>
    <row r="5079" spans="1:6" x14ac:dyDescent="0.25">
      <c r="A5079">
        <v>13</v>
      </c>
      <c r="B5079" t="s">
        <v>6</v>
      </c>
      <c r="C5079">
        <v>2068</v>
      </c>
      <c r="D5079">
        <v>50</v>
      </c>
      <c r="E5079">
        <v>2.5210636591128499</v>
      </c>
      <c r="F5079">
        <v>2.63413331080109</v>
      </c>
    </row>
    <row r="5080" spans="1:6" x14ac:dyDescent="0.25">
      <c r="A5080">
        <v>13</v>
      </c>
      <c r="B5080" t="s">
        <v>6</v>
      </c>
      <c r="C5080">
        <v>2068</v>
      </c>
      <c r="D5080">
        <v>75</v>
      </c>
      <c r="E5080">
        <v>1.02147148624867</v>
      </c>
      <c r="F5080">
        <v>2.9621047045484601</v>
      </c>
    </row>
    <row r="5081" spans="1:6" x14ac:dyDescent="0.25">
      <c r="A5081">
        <v>13</v>
      </c>
      <c r="B5081" t="s">
        <v>6</v>
      </c>
      <c r="C5081">
        <v>2068</v>
      </c>
      <c r="D5081">
        <v>95</v>
      </c>
      <c r="E5081">
        <v>-2.2398742450779698</v>
      </c>
      <c r="F5081">
        <v>3.3514579536305198</v>
      </c>
    </row>
    <row r="5082" spans="1:6" x14ac:dyDescent="0.25">
      <c r="A5082">
        <v>14</v>
      </c>
      <c r="B5082" t="s">
        <v>6</v>
      </c>
      <c r="C5082">
        <v>2068</v>
      </c>
      <c r="D5082">
        <v>50</v>
      </c>
      <c r="E5082">
        <v>2.4861119393440201</v>
      </c>
      <c r="F5082">
        <v>2.6313456862305098</v>
      </c>
    </row>
    <row r="5083" spans="1:6" x14ac:dyDescent="0.25">
      <c r="A5083">
        <v>14</v>
      </c>
      <c r="B5083" t="s">
        <v>6</v>
      </c>
      <c r="C5083">
        <v>2068</v>
      </c>
      <c r="D5083">
        <v>75</v>
      </c>
      <c r="E5083">
        <v>0.80743341148273895</v>
      </c>
      <c r="F5083">
        <v>2.93423485115557</v>
      </c>
    </row>
    <row r="5084" spans="1:6" x14ac:dyDescent="0.25">
      <c r="A5084">
        <v>14</v>
      </c>
      <c r="B5084" t="s">
        <v>6</v>
      </c>
      <c r="C5084">
        <v>2068</v>
      </c>
      <c r="D5084">
        <v>95</v>
      </c>
      <c r="E5084">
        <v>-1.99126556518637</v>
      </c>
      <c r="F5084">
        <v>3.3971923557341999</v>
      </c>
    </row>
    <row r="5085" spans="1:6" x14ac:dyDescent="0.25">
      <c r="A5085">
        <v>15</v>
      </c>
      <c r="B5085" t="s">
        <v>6</v>
      </c>
      <c r="C5085">
        <v>2068</v>
      </c>
      <c r="D5085">
        <v>50</v>
      </c>
      <c r="E5085">
        <v>2.3671148133110802</v>
      </c>
      <c r="F5085">
        <v>2.6094669163959701</v>
      </c>
    </row>
    <row r="5086" spans="1:6" x14ac:dyDescent="0.25">
      <c r="A5086">
        <v>15</v>
      </c>
      <c r="B5086" t="s">
        <v>6</v>
      </c>
      <c r="C5086">
        <v>2068</v>
      </c>
      <c r="D5086">
        <v>75</v>
      </c>
      <c r="E5086">
        <v>0.92529261305436405</v>
      </c>
      <c r="F5086">
        <v>2.9521150101835198</v>
      </c>
    </row>
    <row r="5087" spans="1:6" x14ac:dyDescent="0.25">
      <c r="A5087">
        <v>15</v>
      </c>
      <c r="B5087" t="s">
        <v>6</v>
      </c>
      <c r="C5087">
        <v>2068</v>
      </c>
      <c r="D5087">
        <v>95</v>
      </c>
      <c r="E5087">
        <v>-1.9351503742273499</v>
      </c>
      <c r="F5087">
        <v>3.4081517414941498</v>
      </c>
    </row>
    <row r="5088" spans="1:6" x14ac:dyDescent="0.25">
      <c r="A5088">
        <v>16</v>
      </c>
      <c r="B5088" t="s">
        <v>6</v>
      </c>
      <c r="C5088">
        <v>2068</v>
      </c>
      <c r="D5088">
        <v>50</v>
      </c>
      <c r="E5088">
        <v>2.5892336924929902</v>
      </c>
      <c r="F5088">
        <v>2.64888363769782</v>
      </c>
    </row>
    <row r="5089" spans="1:6" x14ac:dyDescent="0.25">
      <c r="A5089">
        <v>16</v>
      </c>
      <c r="B5089" t="s">
        <v>6</v>
      </c>
      <c r="C5089">
        <v>2068</v>
      </c>
      <c r="D5089">
        <v>75</v>
      </c>
      <c r="E5089">
        <v>0.77489384212339796</v>
      </c>
      <c r="F5089">
        <v>2.93351631084971</v>
      </c>
    </row>
    <row r="5090" spans="1:6" x14ac:dyDescent="0.25">
      <c r="A5090">
        <v>16</v>
      </c>
      <c r="B5090" t="s">
        <v>6</v>
      </c>
      <c r="C5090">
        <v>2068</v>
      </c>
      <c r="D5090">
        <v>95</v>
      </c>
      <c r="E5090">
        <v>-2.1494574235555199</v>
      </c>
      <c r="F5090">
        <v>3.3635075989892802</v>
      </c>
    </row>
    <row r="5091" spans="1:6" x14ac:dyDescent="0.25">
      <c r="A5091">
        <v>17</v>
      </c>
      <c r="B5091" t="s">
        <v>6</v>
      </c>
      <c r="C5091">
        <v>2068</v>
      </c>
      <c r="D5091">
        <v>50</v>
      </c>
      <c r="E5091">
        <v>2.6915544099486701</v>
      </c>
      <c r="F5091">
        <v>2.6637410405003998</v>
      </c>
    </row>
    <row r="5092" spans="1:6" x14ac:dyDescent="0.25">
      <c r="A5092">
        <v>17</v>
      </c>
      <c r="B5092" t="s">
        <v>6</v>
      </c>
      <c r="C5092">
        <v>2068</v>
      </c>
      <c r="D5092">
        <v>75</v>
      </c>
      <c r="E5092">
        <v>0.70168548317068002</v>
      </c>
      <c r="F5092">
        <v>2.9257805747169301</v>
      </c>
    </row>
    <row r="5093" spans="1:6" x14ac:dyDescent="0.25">
      <c r="A5093">
        <v>17</v>
      </c>
      <c r="B5093" t="s">
        <v>6</v>
      </c>
      <c r="C5093">
        <v>2068</v>
      </c>
      <c r="D5093">
        <v>95</v>
      </c>
      <c r="E5093">
        <v>-2.0841710715316202</v>
      </c>
      <c r="F5093">
        <v>3.38152709553811</v>
      </c>
    </row>
    <row r="5094" spans="1:6" x14ac:dyDescent="0.25">
      <c r="A5094">
        <v>18</v>
      </c>
      <c r="B5094" t="s">
        <v>6</v>
      </c>
      <c r="C5094">
        <v>2068</v>
      </c>
      <c r="D5094">
        <v>50</v>
      </c>
      <c r="E5094">
        <v>2.4796676887726101</v>
      </c>
      <c r="F5094">
        <v>2.6314894743589998</v>
      </c>
    </row>
    <row r="5095" spans="1:6" x14ac:dyDescent="0.25">
      <c r="A5095">
        <v>18</v>
      </c>
      <c r="B5095" t="s">
        <v>6</v>
      </c>
      <c r="C5095">
        <v>2068</v>
      </c>
      <c r="D5095">
        <v>75</v>
      </c>
      <c r="E5095">
        <v>0.70593072129663703</v>
      </c>
      <c r="F5095">
        <v>2.92299282081582</v>
      </c>
    </row>
    <row r="5096" spans="1:6" x14ac:dyDescent="0.25">
      <c r="A5096">
        <v>18</v>
      </c>
      <c r="B5096" t="s">
        <v>6</v>
      </c>
      <c r="C5096">
        <v>2068</v>
      </c>
      <c r="D5096">
        <v>95</v>
      </c>
      <c r="E5096">
        <v>-2.59126712331474</v>
      </c>
      <c r="F5096">
        <v>3.2800714751517099</v>
      </c>
    </row>
    <row r="5097" spans="1:6" x14ac:dyDescent="0.25">
      <c r="A5097">
        <v>19</v>
      </c>
      <c r="B5097" t="s">
        <v>6</v>
      </c>
      <c r="C5097">
        <v>2068</v>
      </c>
      <c r="D5097">
        <v>50</v>
      </c>
      <c r="E5097">
        <v>2.4097091988005799</v>
      </c>
      <c r="F5097">
        <v>2.6126800094704801</v>
      </c>
    </row>
    <row r="5098" spans="1:6" x14ac:dyDescent="0.25">
      <c r="A5098">
        <v>19</v>
      </c>
      <c r="B5098" t="s">
        <v>6</v>
      </c>
      <c r="C5098">
        <v>2068</v>
      </c>
      <c r="D5098">
        <v>75</v>
      </c>
      <c r="E5098">
        <v>0.71186890360282395</v>
      </c>
      <c r="F5098">
        <v>2.9194180061358801</v>
      </c>
    </row>
    <row r="5099" spans="1:6" x14ac:dyDescent="0.25">
      <c r="A5099">
        <v>19</v>
      </c>
      <c r="B5099" t="s">
        <v>6</v>
      </c>
      <c r="C5099">
        <v>2068</v>
      </c>
      <c r="D5099">
        <v>95</v>
      </c>
      <c r="E5099">
        <v>-2.2380761161554399</v>
      </c>
      <c r="F5099">
        <v>3.3522161710046601</v>
      </c>
    </row>
    <row r="5100" spans="1:6" x14ac:dyDescent="0.25">
      <c r="A5100">
        <v>20</v>
      </c>
      <c r="B5100" t="s">
        <v>6</v>
      </c>
      <c r="C5100">
        <v>2068</v>
      </c>
      <c r="D5100">
        <v>50</v>
      </c>
      <c r="E5100">
        <v>2.3306318192745201</v>
      </c>
      <c r="F5100">
        <v>2.6126041169790599</v>
      </c>
    </row>
    <row r="5101" spans="1:6" x14ac:dyDescent="0.25">
      <c r="A5101">
        <v>20</v>
      </c>
      <c r="B5101" t="s">
        <v>6</v>
      </c>
      <c r="C5101">
        <v>2068</v>
      </c>
      <c r="D5101">
        <v>75</v>
      </c>
      <c r="E5101">
        <v>1.0733009189628999</v>
      </c>
      <c r="F5101">
        <v>2.9675210517400998</v>
      </c>
    </row>
    <row r="5102" spans="1:6" x14ac:dyDescent="0.25">
      <c r="A5102">
        <v>20</v>
      </c>
      <c r="B5102" t="s">
        <v>6</v>
      </c>
      <c r="C5102">
        <v>2068</v>
      </c>
      <c r="D5102">
        <v>95</v>
      </c>
      <c r="E5102">
        <v>-2.30222723111621</v>
      </c>
      <c r="F5102">
        <v>3.3403719900137498</v>
      </c>
    </row>
    <row r="5103" spans="1:6" x14ac:dyDescent="0.25">
      <c r="A5103">
        <v>21</v>
      </c>
      <c r="B5103" t="s">
        <v>6</v>
      </c>
      <c r="C5103">
        <v>2068</v>
      </c>
      <c r="D5103">
        <v>50</v>
      </c>
      <c r="E5103">
        <v>2.4942949331931898</v>
      </c>
      <c r="F5103">
        <v>2.63389290201934</v>
      </c>
    </row>
    <row r="5104" spans="1:6" x14ac:dyDescent="0.25">
      <c r="A5104">
        <v>21</v>
      </c>
      <c r="B5104" t="s">
        <v>6</v>
      </c>
      <c r="C5104">
        <v>2068</v>
      </c>
      <c r="D5104">
        <v>75</v>
      </c>
      <c r="E5104">
        <v>0.92570957490648298</v>
      </c>
      <c r="F5104">
        <v>2.9530011239976899</v>
      </c>
    </row>
    <row r="5105" spans="1:6" x14ac:dyDescent="0.25">
      <c r="A5105">
        <v>21</v>
      </c>
      <c r="B5105" t="s">
        <v>6</v>
      </c>
      <c r="C5105">
        <v>2068</v>
      </c>
      <c r="D5105">
        <v>95</v>
      </c>
      <c r="E5105">
        <v>-2.4365811913212401</v>
      </c>
      <c r="F5105">
        <v>3.3218015330792898</v>
      </c>
    </row>
    <row r="5106" spans="1:6" x14ac:dyDescent="0.25">
      <c r="A5106">
        <v>22</v>
      </c>
      <c r="B5106" t="s">
        <v>6</v>
      </c>
      <c r="C5106">
        <v>2068</v>
      </c>
      <c r="D5106">
        <v>50</v>
      </c>
      <c r="E5106">
        <v>2.3831297327307102</v>
      </c>
      <c r="F5106">
        <v>2.6234337912304899</v>
      </c>
    </row>
    <row r="5107" spans="1:6" x14ac:dyDescent="0.25">
      <c r="A5107">
        <v>22</v>
      </c>
      <c r="B5107" t="s">
        <v>6</v>
      </c>
      <c r="C5107">
        <v>2068</v>
      </c>
      <c r="D5107">
        <v>75</v>
      </c>
      <c r="E5107">
        <v>1.0734798602817299</v>
      </c>
      <c r="F5107">
        <v>2.9752613764433899</v>
      </c>
    </row>
    <row r="5108" spans="1:6" x14ac:dyDescent="0.25">
      <c r="A5108">
        <v>22</v>
      </c>
      <c r="B5108" t="s">
        <v>6</v>
      </c>
      <c r="C5108">
        <v>2068</v>
      </c>
      <c r="D5108">
        <v>95</v>
      </c>
      <c r="E5108">
        <v>-1.94198108177228</v>
      </c>
      <c r="F5108">
        <v>3.4134099925404802</v>
      </c>
    </row>
    <row r="5109" spans="1:6" x14ac:dyDescent="0.25">
      <c r="A5109">
        <v>23</v>
      </c>
      <c r="B5109" t="s">
        <v>6</v>
      </c>
      <c r="C5109">
        <v>2068</v>
      </c>
      <c r="D5109">
        <v>50</v>
      </c>
      <c r="E5109">
        <v>2.5411698471324198</v>
      </c>
      <c r="F5109">
        <v>2.6400658123852798</v>
      </c>
    </row>
    <row r="5110" spans="1:6" x14ac:dyDescent="0.25">
      <c r="A5110">
        <v>23</v>
      </c>
      <c r="B5110" t="s">
        <v>6</v>
      </c>
      <c r="C5110">
        <v>2068</v>
      </c>
      <c r="D5110">
        <v>75</v>
      </c>
      <c r="E5110">
        <v>1.06250762680188</v>
      </c>
      <c r="F5110">
        <v>2.9737316104779001</v>
      </c>
    </row>
    <row r="5111" spans="1:6" x14ac:dyDescent="0.25">
      <c r="A5111">
        <v>23</v>
      </c>
      <c r="B5111" t="s">
        <v>6</v>
      </c>
      <c r="C5111">
        <v>2068</v>
      </c>
      <c r="D5111">
        <v>95</v>
      </c>
      <c r="E5111">
        <v>-2.2798135151048702</v>
      </c>
      <c r="F5111">
        <v>3.3475795752394002</v>
      </c>
    </row>
    <row r="5112" spans="1:6" x14ac:dyDescent="0.25">
      <c r="A5112">
        <v>24</v>
      </c>
      <c r="B5112" t="s">
        <v>6</v>
      </c>
      <c r="C5112">
        <v>2068</v>
      </c>
      <c r="D5112">
        <v>50</v>
      </c>
      <c r="E5112">
        <v>2.4302083203232701</v>
      </c>
      <c r="F5112">
        <v>2.62331291987056</v>
      </c>
    </row>
    <row r="5113" spans="1:6" x14ac:dyDescent="0.25">
      <c r="A5113">
        <v>24</v>
      </c>
      <c r="B5113" t="s">
        <v>6</v>
      </c>
      <c r="C5113">
        <v>2068</v>
      </c>
      <c r="D5113">
        <v>75</v>
      </c>
      <c r="E5113">
        <v>0.67698188971478701</v>
      </c>
      <c r="F5113">
        <v>2.9193917473528601</v>
      </c>
    </row>
    <row r="5114" spans="1:6" x14ac:dyDescent="0.25">
      <c r="A5114">
        <v>24</v>
      </c>
      <c r="B5114" t="s">
        <v>6</v>
      </c>
      <c r="C5114">
        <v>2068</v>
      </c>
      <c r="D5114">
        <v>95</v>
      </c>
      <c r="E5114">
        <v>-2.8318444121897302</v>
      </c>
      <c r="F5114">
        <v>3.25203577426098</v>
      </c>
    </row>
    <row r="5115" spans="1:6" x14ac:dyDescent="0.25">
      <c r="A5115">
        <v>25</v>
      </c>
      <c r="B5115" t="s">
        <v>6</v>
      </c>
      <c r="C5115">
        <v>2068</v>
      </c>
      <c r="D5115">
        <v>50</v>
      </c>
      <c r="E5115">
        <v>2.40929197734377</v>
      </c>
      <c r="F5115">
        <v>2.6175143702044799</v>
      </c>
    </row>
    <row r="5116" spans="1:6" x14ac:dyDescent="0.25">
      <c r="A5116">
        <v>25</v>
      </c>
      <c r="B5116" t="s">
        <v>6</v>
      </c>
      <c r="C5116">
        <v>2068</v>
      </c>
      <c r="D5116">
        <v>75</v>
      </c>
      <c r="E5116">
        <v>0.92434654319202703</v>
      </c>
      <c r="F5116">
        <v>2.9458353333249798</v>
      </c>
    </row>
    <row r="5117" spans="1:6" x14ac:dyDescent="0.25">
      <c r="A5117">
        <v>25</v>
      </c>
      <c r="B5117" t="s">
        <v>6</v>
      </c>
      <c r="C5117">
        <v>2068</v>
      </c>
      <c r="D5117">
        <v>95</v>
      </c>
      <c r="E5117">
        <v>-1.9050595818043501</v>
      </c>
      <c r="F5117">
        <v>3.4057550063627602</v>
      </c>
    </row>
    <row r="5118" spans="1:6" x14ac:dyDescent="0.25">
      <c r="A5118">
        <v>26</v>
      </c>
      <c r="B5118" t="s">
        <v>6</v>
      </c>
      <c r="C5118">
        <v>2068</v>
      </c>
      <c r="D5118">
        <v>50</v>
      </c>
      <c r="E5118">
        <v>2.4010353758279299</v>
      </c>
      <c r="F5118">
        <v>2.6178859696404801</v>
      </c>
    </row>
    <row r="5119" spans="1:6" x14ac:dyDescent="0.25">
      <c r="A5119">
        <v>26</v>
      </c>
      <c r="B5119" t="s">
        <v>6</v>
      </c>
      <c r="C5119">
        <v>2068</v>
      </c>
      <c r="D5119">
        <v>75</v>
      </c>
      <c r="E5119">
        <v>0.79998130395013001</v>
      </c>
      <c r="F5119">
        <v>2.9325780174829199</v>
      </c>
    </row>
    <row r="5120" spans="1:6" x14ac:dyDescent="0.25">
      <c r="A5120">
        <v>26</v>
      </c>
      <c r="B5120" t="s">
        <v>6</v>
      </c>
      <c r="C5120">
        <v>2068</v>
      </c>
      <c r="D5120">
        <v>95</v>
      </c>
      <c r="E5120">
        <v>-2.4364208365021902</v>
      </c>
      <c r="F5120">
        <v>3.31769101899304</v>
      </c>
    </row>
    <row r="5121" spans="1:6" x14ac:dyDescent="0.25">
      <c r="A5121">
        <v>27</v>
      </c>
      <c r="B5121" t="s">
        <v>6</v>
      </c>
      <c r="C5121">
        <v>2068</v>
      </c>
      <c r="D5121">
        <v>50</v>
      </c>
      <c r="E5121">
        <v>2.46182865255216</v>
      </c>
      <c r="F5121">
        <v>2.62450097413253</v>
      </c>
    </row>
    <row r="5122" spans="1:6" x14ac:dyDescent="0.25">
      <c r="A5122">
        <v>27</v>
      </c>
      <c r="B5122" t="s">
        <v>6</v>
      </c>
      <c r="C5122">
        <v>2068</v>
      </c>
      <c r="D5122">
        <v>75</v>
      </c>
      <c r="E5122">
        <v>0.80052315148891096</v>
      </c>
      <c r="F5122">
        <v>2.93811514959775</v>
      </c>
    </row>
    <row r="5123" spans="1:6" x14ac:dyDescent="0.25">
      <c r="A5123">
        <v>27</v>
      </c>
      <c r="B5123" t="s">
        <v>6</v>
      </c>
      <c r="C5123">
        <v>2068</v>
      </c>
      <c r="D5123">
        <v>95</v>
      </c>
      <c r="E5123">
        <v>-2.2809638936210099</v>
      </c>
      <c r="F5123">
        <v>3.3459549864429401</v>
      </c>
    </row>
    <row r="5124" spans="1:6" x14ac:dyDescent="0.25">
      <c r="A5124">
        <v>28</v>
      </c>
      <c r="B5124" t="s">
        <v>6</v>
      </c>
      <c r="C5124">
        <v>2068</v>
      </c>
      <c r="D5124">
        <v>50</v>
      </c>
      <c r="E5124">
        <v>2.4841375553156602</v>
      </c>
      <c r="F5124">
        <v>2.6315774866936299</v>
      </c>
    </row>
    <row r="5125" spans="1:6" x14ac:dyDescent="0.25">
      <c r="A5125">
        <v>28</v>
      </c>
      <c r="B5125" t="s">
        <v>6</v>
      </c>
      <c r="C5125">
        <v>2068</v>
      </c>
      <c r="D5125">
        <v>75</v>
      </c>
      <c r="E5125">
        <v>0.706949608105641</v>
      </c>
      <c r="F5125">
        <v>2.9194354173191801</v>
      </c>
    </row>
    <row r="5126" spans="1:6" x14ac:dyDescent="0.25">
      <c r="A5126">
        <v>28</v>
      </c>
      <c r="B5126" t="s">
        <v>6</v>
      </c>
      <c r="C5126">
        <v>2068</v>
      </c>
      <c r="D5126">
        <v>95</v>
      </c>
      <c r="E5126">
        <v>-2.57841727237737</v>
      </c>
      <c r="F5126">
        <v>3.2876136570979502</v>
      </c>
    </row>
    <row r="5127" spans="1:6" x14ac:dyDescent="0.25">
      <c r="A5127">
        <v>29</v>
      </c>
      <c r="B5127" t="s">
        <v>6</v>
      </c>
      <c r="C5127">
        <v>2068</v>
      </c>
      <c r="D5127">
        <v>50</v>
      </c>
      <c r="E5127">
        <v>2.42290774035009</v>
      </c>
      <c r="F5127">
        <v>2.6145478816035901</v>
      </c>
    </row>
    <row r="5128" spans="1:6" x14ac:dyDescent="0.25">
      <c r="A5128">
        <v>29</v>
      </c>
      <c r="B5128" t="s">
        <v>6</v>
      </c>
      <c r="C5128">
        <v>2068</v>
      </c>
      <c r="D5128">
        <v>75</v>
      </c>
      <c r="E5128">
        <v>0.87050429097846704</v>
      </c>
      <c r="F5128">
        <v>2.9380077860974501</v>
      </c>
    </row>
    <row r="5129" spans="1:6" x14ac:dyDescent="0.25">
      <c r="A5129">
        <v>29</v>
      </c>
      <c r="B5129" t="s">
        <v>6</v>
      </c>
      <c r="C5129">
        <v>2068</v>
      </c>
      <c r="D5129">
        <v>95</v>
      </c>
      <c r="E5129">
        <v>-2.18836837181665</v>
      </c>
      <c r="F5129">
        <v>3.3469042456386999</v>
      </c>
    </row>
    <row r="5130" spans="1:6" x14ac:dyDescent="0.25">
      <c r="A5130">
        <v>30</v>
      </c>
      <c r="B5130" t="s">
        <v>6</v>
      </c>
      <c r="C5130">
        <v>2068</v>
      </c>
      <c r="D5130">
        <v>50</v>
      </c>
      <c r="E5130">
        <v>2.3619045801538499</v>
      </c>
      <c r="F5130">
        <v>2.6130548846183999</v>
      </c>
    </row>
    <row r="5131" spans="1:6" x14ac:dyDescent="0.25">
      <c r="A5131">
        <v>30</v>
      </c>
      <c r="B5131" t="s">
        <v>6</v>
      </c>
      <c r="C5131">
        <v>2068</v>
      </c>
      <c r="D5131">
        <v>75</v>
      </c>
      <c r="E5131">
        <v>0.62277455498119005</v>
      </c>
      <c r="F5131">
        <v>2.9168584033493801</v>
      </c>
    </row>
    <row r="5132" spans="1:6" x14ac:dyDescent="0.25">
      <c r="A5132">
        <v>30</v>
      </c>
      <c r="B5132" t="s">
        <v>6</v>
      </c>
      <c r="C5132">
        <v>2068</v>
      </c>
      <c r="D5132">
        <v>95</v>
      </c>
      <c r="E5132">
        <v>-2.0583405291850401</v>
      </c>
      <c r="F5132">
        <v>3.3946246676055498</v>
      </c>
    </row>
    <row r="5133" spans="1:6" x14ac:dyDescent="0.25">
      <c r="A5133">
        <v>31</v>
      </c>
      <c r="B5133" t="s">
        <v>6</v>
      </c>
      <c r="C5133">
        <v>2068</v>
      </c>
      <c r="D5133">
        <v>50</v>
      </c>
      <c r="E5133">
        <v>2.56489825095785</v>
      </c>
      <c r="F5133">
        <v>2.6376801116546802</v>
      </c>
    </row>
    <row r="5134" spans="1:6" x14ac:dyDescent="0.25">
      <c r="A5134">
        <v>31</v>
      </c>
      <c r="B5134" t="s">
        <v>6</v>
      </c>
      <c r="C5134">
        <v>2068</v>
      </c>
      <c r="D5134">
        <v>75</v>
      </c>
      <c r="E5134">
        <v>0.81820702758090702</v>
      </c>
      <c r="F5134">
        <v>2.93750211186528</v>
      </c>
    </row>
    <row r="5135" spans="1:6" x14ac:dyDescent="0.25">
      <c r="A5135">
        <v>31</v>
      </c>
      <c r="B5135" t="s">
        <v>6</v>
      </c>
      <c r="C5135">
        <v>2068</v>
      </c>
      <c r="D5135">
        <v>95</v>
      </c>
      <c r="E5135">
        <v>-2.0809799629003098</v>
      </c>
      <c r="F5135">
        <v>3.36349855030435</v>
      </c>
    </row>
    <row r="5136" spans="1:6" x14ac:dyDescent="0.25">
      <c r="A5136">
        <v>32</v>
      </c>
      <c r="B5136" t="s">
        <v>6</v>
      </c>
      <c r="C5136">
        <v>2068</v>
      </c>
      <c r="D5136">
        <v>50</v>
      </c>
      <c r="E5136">
        <v>2.4033593683201402</v>
      </c>
      <c r="F5136">
        <v>2.62031225554029</v>
      </c>
    </row>
    <row r="5137" spans="1:6" x14ac:dyDescent="0.25">
      <c r="A5137">
        <v>32</v>
      </c>
      <c r="B5137" t="s">
        <v>6</v>
      </c>
      <c r="C5137">
        <v>2068</v>
      </c>
      <c r="D5137">
        <v>75</v>
      </c>
      <c r="E5137">
        <v>0.47260715203113102</v>
      </c>
      <c r="F5137">
        <v>2.89180138017888</v>
      </c>
    </row>
    <row r="5138" spans="1:6" x14ac:dyDescent="0.25">
      <c r="A5138">
        <v>32</v>
      </c>
      <c r="B5138" t="s">
        <v>6</v>
      </c>
      <c r="C5138">
        <v>2068</v>
      </c>
      <c r="D5138">
        <v>95</v>
      </c>
      <c r="E5138">
        <v>-3.0974923096892102</v>
      </c>
      <c r="F5138">
        <v>3.1877852886158902</v>
      </c>
    </row>
    <row r="5139" spans="1:6" x14ac:dyDescent="0.25">
      <c r="A5139">
        <v>33</v>
      </c>
      <c r="B5139" t="s">
        <v>6</v>
      </c>
      <c r="C5139">
        <v>2068</v>
      </c>
      <c r="D5139">
        <v>50</v>
      </c>
      <c r="E5139">
        <v>2.46504417622545</v>
      </c>
      <c r="F5139">
        <v>2.6209721794360101</v>
      </c>
    </row>
    <row r="5140" spans="1:6" x14ac:dyDescent="0.25">
      <c r="A5140">
        <v>33</v>
      </c>
      <c r="B5140" t="s">
        <v>6</v>
      </c>
      <c r="C5140">
        <v>2068</v>
      </c>
      <c r="D5140">
        <v>75</v>
      </c>
      <c r="E5140">
        <v>0.87370255098094796</v>
      </c>
      <c r="F5140">
        <v>2.9449209595608301</v>
      </c>
    </row>
    <row r="5141" spans="1:6" x14ac:dyDescent="0.25">
      <c r="A5141">
        <v>33</v>
      </c>
      <c r="B5141" t="s">
        <v>6</v>
      </c>
      <c r="C5141">
        <v>2068</v>
      </c>
      <c r="D5141">
        <v>95</v>
      </c>
      <c r="E5141">
        <v>-2.2335903758490998</v>
      </c>
      <c r="F5141">
        <v>3.34906036137563</v>
      </c>
    </row>
    <row r="5142" spans="1:6" x14ac:dyDescent="0.25">
      <c r="A5142">
        <v>34</v>
      </c>
      <c r="B5142" t="s">
        <v>6</v>
      </c>
      <c r="C5142">
        <v>2068</v>
      </c>
      <c r="D5142">
        <v>50</v>
      </c>
      <c r="E5142">
        <v>2.7896927732933801</v>
      </c>
      <c r="F5142">
        <v>2.6720662105397599</v>
      </c>
    </row>
    <row r="5143" spans="1:6" x14ac:dyDescent="0.25">
      <c r="A5143">
        <v>34</v>
      </c>
      <c r="B5143" t="s">
        <v>6</v>
      </c>
      <c r="C5143">
        <v>2068</v>
      </c>
      <c r="D5143">
        <v>75</v>
      </c>
      <c r="E5143">
        <v>1.01710770756601</v>
      </c>
      <c r="F5143">
        <v>2.9614740238922002</v>
      </c>
    </row>
    <row r="5144" spans="1:6" x14ac:dyDescent="0.25">
      <c r="A5144">
        <v>34</v>
      </c>
      <c r="B5144" t="s">
        <v>6</v>
      </c>
      <c r="C5144">
        <v>2068</v>
      </c>
      <c r="D5144">
        <v>95</v>
      </c>
      <c r="E5144">
        <v>-2.19793557391383</v>
      </c>
      <c r="F5144">
        <v>3.3539633020322301</v>
      </c>
    </row>
    <row r="5145" spans="1:6" x14ac:dyDescent="0.25">
      <c r="A5145">
        <v>35</v>
      </c>
      <c r="B5145" t="s">
        <v>6</v>
      </c>
      <c r="C5145">
        <v>2068</v>
      </c>
      <c r="D5145">
        <v>50</v>
      </c>
      <c r="E5145">
        <v>2.5997168645186299</v>
      </c>
      <c r="F5145">
        <v>2.6455506062433498</v>
      </c>
    </row>
    <row r="5146" spans="1:6" x14ac:dyDescent="0.25">
      <c r="A5146">
        <v>35</v>
      </c>
      <c r="B5146" t="s">
        <v>6</v>
      </c>
      <c r="C5146">
        <v>2068</v>
      </c>
      <c r="D5146">
        <v>75</v>
      </c>
      <c r="E5146">
        <v>0.971639126176427</v>
      </c>
      <c r="F5146">
        <v>2.9552427158452499</v>
      </c>
    </row>
    <row r="5147" spans="1:6" x14ac:dyDescent="0.25">
      <c r="A5147">
        <v>35</v>
      </c>
      <c r="B5147" t="s">
        <v>6</v>
      </c>
      <c r="C5147">
        <v>2068</v>
      </c>
      <c r="D5147">
        <v>95</v>
      </c>
      <c r="E5147">
        <v>-1.88483809519154</v>
      </c>
      <c r="F5147">
        <v>3.4072475500541</v>
      </c>
    </row>
    <row r="5148" spans="1:6" x14ac:dyDescent="0.25">
      <c r="A5148">
        <v>36</v>
      </c>
      <c r="B5148" t="s">
        <v>6</v>
      </c>
      <c r="C5148">
        <v>2068</v>
      </c>
      <c r="D5148">
        <v>50</v>
      </c>
      <c r="E5148">
        <v>2.5958184251979102</v>
      </c>
      <c r="F5148">
        <v>2.6465065786069299</v>
      </c>
    </row>
    <row r="5149" spans="1:6" x14ac:dyDescent="0.25">
      <c r="A5149">
        <v>36</v>
      </c>
      <c r="B5149" t="s">
        <v>6</v>
      </c>
      <c r="C5149">
        <v>2068</v>
      </c>
      <c r="D5149">
        <v>75</v>
      </c>
      <c r="E5149">
        <v>0.81140269734040604</v>
      </c>
      <c r="F5149">
        <v>2.9379308985898902</v>
      </c>
    </row>
    <row r="5150" spans="1:6" x14ac:dyDescent="0.25">
      <c r="A5150">
        <v>36</v>
      </c>
      <c r="B5150" t="s">
        <v>6</v>
      </c>
      <c r="C5150">
        <v>2068</v>
      </c>
      <c r="D5150">
        <v>95</v>
      </c>
      <c r="E5150">
        <v>-2.5502912761037999</v>
      </c>
      <c r="F5150">
        <v>3.2995792537624</v>
      </c>
    </row>
    <row r="5151" spans="1:6" x14ac:dyDescent="0.25">
      <c r="A5151">
        <v>37</v>
      </c>
      <c r="B5151" t="s">
        <v>6</v>
      </c>
      <c r="C5151">
        <v>2068</v>
      </c>
      <c r="D5151">
        <v>50</v>
      </c>
      <c r="E5151">
        <v>2.4898576155332299</v>
      </c>
      <c r="F5151">
        <v>2.6321518241773498</v>
      </c>
    </row>
    <row r="5152" spans="1:6" x14ac:dyDescent="0.25">
      <c r="A5152">
        <v>37</v>
      </c>
      <c r="B5152" t="s">
        <v>6</v>
      </c>
      <c r="C5152">
        <v>2068</v>
      </c>
      <c r="D5152">
        <v>75</v>
      </c>
      <c r="E5152">
        <v>0.77346299086926096</v>
      </c>
      <c r="F5152">
        <v>2.9301386770582001</v>
      </c>
    </row>
    <row r="5153" spans="1:6" x14ac:dyDescent="0.25">
      <c r="A5153">
        <v>37</v>
      </c>
      <c r="B5153" t="s">
        <v>6</v>
      </c>
      <c r="C5153">
        <v>2068</v>
      </c>
      <c r="D5153">
        <v>95</v>
      </c>
      <c r="E5153">
        <v>-2.1957320081956602</v>
      </c>
      <c r="F5153">
        <v>3.3586546708343001</v>
      </c>
    </row>
    <row r="5154" spans="1:6" x14ac:dyDescent="0.25">
      <c r="A5154">
        <v>38</v>
      </c>
      <c r="B5154" t="s">
        <v>6</v>
      </c>
      <c r="C5154">
        <v>2068</v>
      </c>
      <c r="D5154">
        <v>50</v>
      </c>
      <c r="E5154">
        <v>2.7371112347456799</v>
      </c>
      <c r="F5154">
        <v>2.6630483731995001</v>
      </c>
    </row>
    <row r="5155" spans="1:6" x14ac:dyDescent="0.25">
      <c r="A5155">
        <v>38</v>
      </c>
      <c r="B5155" t="s">
        <v>6</v>
      </c>
      <c r="C5155">
        <v>2068</v>
      </c>
      <c r="D5155">
        <v>75</v>
      </c>
      <c r="E5155">
        <v>0.95404667500534501</v>
      </c>
      <c r="F5155">
        <v>2.9590667869577501</v>
      </c>
    </row>
    <row r="5156" spans="1:6" x14ac:dyDescent="0.25">
      <c r="A5156">
        <v>38</v>
      </c>
      <c r="B5156" t="s">
        <v>6</v>
      </c>
      <c r="C5156">
        <v>2068</v>
      </c>
      <c r="D5156">
        <v>95</v>
      </c>
      <c r="E5156">
        <v>-1.9348235905397699</v>
      </c>
      <c r="F5156">
        <v>3.3995220256938801</v>
      </c>
    </row>
    <row r="5157" spans="1:6" x14ac:dyDescent="0.25">
      <c r="A5157">
        <v>39</v>
      </c>
      <c r="B5157" t="s">
        <v>6</v>
      </c>
      <c r="C5157">
        <v>2068</v>
      </c>
      <c r="D5157">
        <v>50</v>
      </c>
      <c r="E5157">
        <v>2.50709365358744</v>
      </c>
      <c r="F5157">
        <v>2.63534380091646</v>
      </c>
    </row>
    <row r="5158" spans="1:6" x14ac:dyDescent="0.25">
      <c r="A5158">
        <v>39</v>
      </c>
      <c r="B5158" t="s">
        <v>6</v>
      </c>
      <c r="C5158">
        <v>2068</v>
      </c>
      <c r="D5158">
        <v>75</v>
      </c>
      <c r="E5158">
        <v>0.96565588582669803</v>
      </c>
      <c r="F5158">
        <v>2.9570694991131998</v>
      </c>
    </row>
    <row r="5159" spans="1:6" x14ac:dyDescent="0.25">
      <c r="A5159">
        <v>39</v>
      </c>
      <c r="B5159" t="s">
        <v>6</v>
      </c>
      <c r="C5159">
        <v>2068</v>
      </c>
      <c r="D5159">
        <v>95</v>
      </c>
      <c r="E5159">
        <v>-2.2372440884780098</v>
      </c>
      <c r="F5159">
        <v>3.3477943990924999</v>
      </c>
    </row>
    <row r="5160" spans="1:6" x14ac:dyDescent="0.25">
      <c r="A5160">
        <v>40</v>
      </c>
      <c r="B5160" t="s">
        <v>6</v>
      </c>
      <c r="C5160">
        <v>2068</v>
      </c>
      <c r="D5160">
        <v>50</v>
      </c>
      <c r="E5160">
        <v>2.47617276586038</v>
      </c>
      <c r="F5160">
        <v>2.6279709890334102</v>
      </c>
    </row>
    <row r="5161" spans="1:6" x14ac:dyDescent="0.25">
      <c r="A5161">
        <v>40</v>
      </c>
      <c r="B5161" t="s">
        <v>6</v>
      </c>
      <c r="C5161">
        <v>2068</v>
      </c>
      <c r="D5161">
        <v>75</v>
      </c>
      <c r="E5161">
        <v>0.82561913297757705</v>
      </c>
      <c r="F5161">
        <v>2.9426182851168399</v>
      </c>
    </row>
    <row r="5162" spans="1:6" x14ac:dyDescent="0.25">
      <c r="A5162">
        <v>40</v>
      </c>
      <c r="B5162" t="s">
        <v>6</v>
      </c>
      <c r="C5162">
        <v>2068</v>
      </c>
      <c r="D5162">
        <v>95</v>
      </c>
      <c r="E5162">
        <v>-1.93581973357812</v>
      </c>
      <c r="F5162">
        <v>3.40848195025518</v>
      </c>
    </row>
    <row r="5163" spans="1:6" x14ac:dyDescent="0.25">
      <c r="A5163">
        <v>41</v>
      </c>
      <c r="B5163" t="s">
        <v>6</v>
      </c>
      <c r="C5163">
        <v>2068</v>
      </c>
      <c r="D5163">
        <v>50</v>
      </c>
      <c r="E5163">
        <v>2.40837540726146</v>
      </c>
      <c r="F5163">
        <v>2.6170832792760002</v>
      </c>
    </row>
    <row r="5164" spans="1:6" x14ac:dyDescent="0.25">
      <c r="A5164">
        <v>41</v>
      </c>
      <c r="B5164" t="s">
        <v>6</v>
      </c>
      <c r="C5164">
        <v>2068</v>
      </c>
      <c r="D5164">
        <v>75</v>
      </c>
      <c r="E5164">
        <v>0.73398521440805597</v>
      </c>
      <c r="F5164">
        <v>2.9275059902395402</v>
      </c>
    </row>
    <row r="5165" spans="1:6" x14ac:dyDescent="0.25">
      <c r="A5165">
        <v>41</v>
      </c>
      <c r="B5165" t="s">
        <v>6</v>
      </c>
      <c r="C5165">
        <v>2068</v>
      </c>
      <c r="D5165">
        <v>95</v>
      </c>
      <c r="E5165">
        <v>-2.4422863141912501</v>
      </c>
      <c r="F5165">
        <v>3.3166578956288499</v>
      </c>
    </row>
    <row r="5166" spans="1:6" x14ac:dyDescent="0.25">
      <c r="A5166">
        <v>42</v>
      </c>
      <c r="B5166" t="s">
        <v>6</v>
      </c>
      <c r="C5166">
        <v>2068</v>
      </c>
      <c r="D5166">
        <v>50</v>
      </c>
      <c r="E5166">
        <v>2.47696276736318</v>
      </c>
      <c r="F5166">
        <v>2.62885924334693</v>
      </c>
    </row>
    <row r="5167" spans="1:6" x14ac:dyDescent="0.25">
      <c r="A5167">
        <v>42</v>
      </c>
      <c r="B5167" t="s">
        <v>6</v>
      </c>
      <c r="C5167">
        <v>2068</v>
      </c>
      <c r="D5167">
        <v>75</v>
      </c>
      <c r="E5167">
        <v>1.0173154494169401</v>
      </c>
      <c r="F5167">
        <v>2.9612046557054001</v>
      </c>
    </row>
    <row r="5168" spans="1:6" x14ac:dyDescent="0.25">
      <c r="A5168">
        <v>42</v>
      </c>
      <c r="B5168" t="s">
        <v>6</v>
      </c>
      <c r="C5168">
        <v>2068</v>
      </c>
      <c r="D5168">
        <v>95</v>
      </c>
      <c r="E5168">
        <v>-2.0787639278503698</v>
      </c>
      <c r="F5168">
        <v>3.3660922767127599</v>
      </c>
    </row>
    <row r="5169" spans="1:6" x14ac:dyDescent="0.25">
      <c r="A5169">
        <v>43</v>
      </c>
      <c r="B5169" t="s">
        <v>6</v>
      </c>
      <c r="C5169">
        <v>2068</v>
      </c>
      <c r="D5169">
        <v>50</v>
      </c>
      <c r="E5169">
        <v>2.48891246482756</v>
      </c>
      <c r="F5169">
        <v>2.6267400050739198</v>
      </c>
    </row>
    <row r="5170" spans="1:6" x14ac:dyDescent="0.25">
      <c r="A5170">
        <v>43</v>
      </c>
      <c r="B5170" t="s">
        <v>6</v>
      </c>
      <c r="C5170">
        <v>2068</v>
      </c>
      <c r="D5170">
        <v>75</v>
      </c>
      <c r="E5170">
        <v>0.77391219274671996</v>
      </c>
      <c r="F5170">
        <v>2.92724803600492</v>
      </c>
    </row>
    <row r="5171" spans="1:6" x14ac:dyDescent="0.25">
      <c r="A5171">
        <v>43</v>
      </c>
      <c r="B5171" t="s">
        <v>6</v>
      </c>
      <c r="C5171">
        <v>2068</v>
      </c>
      <c r="D5171">
        <v>95</v>
      </c>
      <c r="E5171">
        <v>-2.5361088637089302</v>
      </c>
      <c r="F5171">
        <v>3.29766001179711</v>
      </c>
    </row>
    <row r="5172" spans="1:6" x14ac:dyDescent="0.25">
      <c r="A5172">
        <v>44</v>
      </c>
      <c r="B5172" t="s">
        <v>6</v>
      </c>
      <c r="C5172">
        <v>2068</v>
      </c>
      <c r="D5172">
        <v>50</v>
      </c>
      <c r="E5172">
        <v>2.5139282757011499</v>
      </c>
      <c r="F5172">
        <v>2.6364291357466998</v>
      </c>
    </row>
    <row r="5173" spans="1:6" x14ac:dyDescent="0.25">
      <c r="A5173">
        <v>44</v>
      </c>
      <c r="B5173" t="s">
        <v>6</v>
      </c>
      <c r="C5173">
        <v>2068</v>
      </c>
      <c r="D5173">
        <v>75</v>
      </c>
      <c r="E5173">
        <v>0.80521026485003799</v>
      </c>
      <c r="F5173">
        <v>2.9395477017250302</v>
      </c>
    </row>
    <row r="5174" spans="1:6" x14ac:dyDescent="0.25">
      <c r="A5174">
        <v>44</v>
      </c>
      <c r="B5174" t="s">
        <v>6</v>
      </c>
      <c r="C5174">
        <v>2068</v>
      </c>
      <c r="D5174">
        <v>95</v>
      </c>
      <c r="E5174">
        <v>-2.1873686080177399</v>
      </c>
      <c r="F5174">
        <v>3.3646872923048399</v>
      </c>
    </row>
    <row r="5175" spans="1:6" x14ac:dyDescent="0.25">
      <c r="A5175">
        <v>45</v>
      </c>
      <c r="B5175" t="s">
        <v>6</v>
      </c>
      <c r="C5175">
        <v>2068</v>
      </c>
      <c r="D5175">
        <v>50</v>
      </c>
      <c r="E5175">
        <v>2.42696365522468</v>
      </c>
      <c r="F5175">
        <v>2.6236005090278698</v>
      </c>
    </row>
    <row r="5176" spans="1:6" x14ac:dyDescent="0.25">
      <c r="A5176">
        <v>45</v>
      </c>
      <c r="B5176" t="s">
        <v>6</v>
      </c>
      <c r="C5176">
        <v>2068</v>
      </c>
      <c r="D5176">
        <v>75</v>
      </c>
      <c r="E5176">
        <v>1.0730854584459599</v>
      </c>
      <c r="F5176">
        <v>2.97644799554867</v>
      </c>
    </row>
    <row r="5177" spans="1:6" x14ac:dyDescent="0.25">
      <c r="A5177">
        <v>45</v>
      </c>
      <c r="B5177" t="s">
        <v>6</v>
      </c>
      <c r="C5177">
        <v>2068</v>
      </c>
      <c r="D5177">
        <v>95</v>
      </c>
      <c r="E5177">
        <v>-2.0359068029148002</v>
      </c>
      <c r="F5177">
        <v>3.3883160561934602</v>
      </c>
    </row>
    <row r="5178" spans="1:6" x14ac:dyDescent="0.25">
      <c r="A5178">
        <v>46</v>
      </c>
      <c r="B5178" t="s">
        <v>6</v>
      </c>
      <c r="C5178">
        <v>2068</v>
      </c>
      <c r="D5178">
        <v>50</v>
      </c>
      <c r="E5178">
        <v>2.3562725288078101</v>
      </c>
      <c r="F5178">
        <v>2.60786448029797</v>
      </c>
    </row>
    <row r="5179" spans="1:6" x14ac:dyDescent="0.25">
      <c r="A5179">
        <v>46</v>
      </c>
      <c r="B5179" t="s">
        <v>6</v>
      </c>
      <c r="C5179">
        <v>2068</v>
      </c>
      <c r="D5179">
        <v>75</v>
      </c>
      <c r="E5179">
        <v>0.97366821267564096</v>
      </c>
      <c r="F5179">
        <v>2.9551057529035201</v>
      </c>
    </row>
    <row r="5180" spans="1:6" x14ac:dyDescent="0.25">
      <c r="A5180">
        <v>46</v>
      </c>
      <c r="B5180" t="s">
        <v>6</v>
      </c>
      <c r="C5180">
        <v>2068</v>
      </c>
      <c r="D5180">
        <v>95</v>
      </c>
      <c r="E5180">
        <v>-1.5942751737707099</v>
      </c>
      <c r="F5180">
        <v>3.4546529819299101</v>
      </c>
    </row>
    <row r="5181" spans="1:6" x14ac:dyDescent="0.25">
      <c r="A5181">
        <v>47</v>
      </c>
      <c r="B5181" t="s">
        <v>6</v>
      </c>
      <c r="C5181">
        <v>2068</v>
      </c>
      <c r="D5181">
        <v>50</v>
      </c>
      <c r="E5181">
        <v>2.59846162284909</v>
      </c>
      <c r="F5181">
        <v>2.6409594807698298</v>
      </c>
    </row>
    <row r="5182" spans="1:6" x14ac:dyDescent="0.25">
      <c r="A5182">
        <v>47</v>
      </c>
      <c r="B5182" t="s">
        <v>6</v>
      </c>
      <c r="C5182">
        <v>2068</v>
      </c>
      <c r="D5182">
        <v>75</v>
      </c>
      <c r="E5182">
        <v>0.82158932308640298</v>
      </c>
      <c r="F5182">
        <v>2.9326099278947799</v>
      </c>
    </row>
    <row r="5183" spans="1:6" x14ac:dyDescent="0.25">
      <c r="A5183">
        <v>47</v>
      </c>
      <c r="B5183" t="s">
        <v>6</v>
      </c>
      <c r="C5183">
        <v>2068</v>
      </c>
      <c r="D5183">
        <v>95</v>
      </c>
      <c r="E5183">
        <v>-2.2297302075888101</v>
      </c>
      <c r="F5183">
        <v>3.34698703846697</v>
      </c>
    </row>
    <row r="5184" spans="1:6" x14ac:dyDescent="0.25">
      <c r="A5184">
        <v>48</v>
      </c>
      <c r="B5184" t="s">
        <v>6</v>
      </c>
      <c r="C5184">
        <v>2068</v>
      </c>
      <c r="D5184">
        <v>50</v>
      </c>
      <c r="E5184">
        <v>2.5798300278416502</v>
      </c>
      <c r="F5184">
        <v>2.6532736978379901</v>
      </c>
    </row>
    <row r="5185" spans="1:6" x14ac:dyDescent="0.25">
      <c r="A5185">
        <v>48</v>
      </c>
      <c r="B5185" t="s">
        <v>6</v>
      </c>
      <c r="C5185">
        <v>2068</v>
      </c>
      <c r="D5185">
        <v>75</v>
      </c>
      <c r="E5185">
        <v>1.1122375376817</v>
      </c>
      <c r="F5185">
        <v>2.9806511436796499</v>
      </c>
    </row>
    <row r="5186" spans="1:6" x14ac:dyDescent="0.25">
      <c r="A5186">
        <v>48</v>
      </c>
      <c r="B5186" t="s">
        <v>6</v>
      </c>
      <c r="C5186">
        <v>2068</v>
      </c>
      <c r="D5186">
        <v>95</v>
      </c>
      <c r="E5186">
        <v>-2.0303197652903799</v>
      </c>
      <c r="F5186">
        <v>3.38526619647459</v>
      </c>
    </row>
    <row r="5187" spans="1:6" x14ac:dyDescent="0.25">
      <c r="A5187">
        <v>49</v>
      </c>
      <c r="B5187" t="s">
        <v>6</v>
      </c>
      <c r="C5187">
        <v>2068</v>
      </c>
      <c r="D5187">
        <v>50</v>
      </c>
      <c r="E5187">
        <v>2.4508090452815501</v>
      </c>
      <c r="F5187">
        <v>2.6299478270234999</v>
      </c>
    </row>
    <row r="5188" spans="1:6" x14ac:dyDescent="0.25">
      <c r="A5188">
        <v>49</v>
      </c>
      <c r="B5188" t="s">
        <v>6</v>
      </c>
      <c r="C5188">
        <v>2068</v>
      </c>
      <c r="D5188">
        <v>75</v>
      </c>
      <c r="E5188">
        <v>1.07361350517719</v>
      </c>
      <c r="F5188">
        <v>2.9689959337452798</v>
      </c>
    </row>
    <row r="5189" spans="1:6" x14ac:dyDescent="0.25">
      <c r="A5189">
        <v>49</v>
      </c>
      <c r="B5189" t="s">
        <v>6</v>
      </c>
      <c r="C5189">
        <v>2068</v>
      </c>
      <c r="D5189">
        <v>95</v>
      </c>
      <c r="E5189">
        <v>-1.6772485270769499</v>
      </c>
      <c r="F5189">
        <v>3.4495510772757099</v>
      </c>
    </row>
    <row r="5190" spans="1:6" x14ac:dyDescent="0.25">
      <c r="A5190">
        <v>50</v>
      </c>
      <c r="B5190" t="s">
        <v>6</v>
      </c>
      <c r="C5190">
        <v>2068</v>
      </c>
      <c r="D5190">
        <v>50</v>
      </c>
      <c r="E5190">
        <v>2.48681541292556</v>
      </c>
      <c r="F5190">
        <v>2.6290457426427301</v>
      </c>
    </row>
    <row r="5191" spans="1:6" x14ac:dyDescent="0.25">
      <c r="A5191">
        <v>50</v>
      </c>
      <c r="B5191" t="s">
        <v>6</v>
      </c>
      <c r="C5191">
        <v>2068</v>
      </c>
      <c r="D5191">
        <v>75</v>
      </c>
      <c r="E5191">
        <v>0.86645551301285195</v>
      </c>
      <c r="F5191">
        <v>2.9377455327043598</v>
      </c>
    </row>
    <row r="5192" spans="1:6" x14ac:dyDescent="0.25">
      <c r="A5192">
        <v>50</v>
      </c>
      <c r="B5192" t="s">
        <v>6</v>
      </c>
      <c r="C5192">
        <v>2068</v>
      </c>
      <c r="D5192">
        <v>95</v>
      </c>
      <c r="E5192">
        <v>-2.0774621218070402</v>
      </c>
      <c r="F5192">
        <v>3.369433175048</v>
      </c>
    </row>
    <row r="5193" spans="1:6" x14ac:dyDescent="0.25">
      <c r="A5193">
        <v>51</v>
      </c>
      <c r="B5193" t="s">
        <v>6</v>
      </c>
      <c r="C5193">
        <v>2068</v>
      </c>
      <c r="D5193">
        <v>50</v>
      </c>
      <c r="E5193">
        <v>2.5522117401979498</v>
      </c>
      <c r="F5193">
        <v>2.6466753006111099</v>
      </c>
    </row>
    <row r="5194" spans="1:6" x14ac:dyDescent="0.25">
      <c r="A5194">
        <v>51</v>
      </c>
      <c r="B5194" t="s">
        <v>6</v>
      </c>
      <c r="C5194">
        <v>2068</v>
      </c>
      <c r="D5194">
        <v>75</v>
      </c>
      <c r="E5194">
        <v>0.57349576542282499</v>
      </c>
      <c r="F5194">
        <v>2.9072514014172799</v>
      </c>
    </row>
    <row r="5195" spans="1:6" x14ac:dyDescent="0.25">
      <c r="A5195">
        <v>51</v>
      </c>
      <c r="B5195" t="s">
        <v>6</v>
      </c>
      <c r="C5195">
        <v>2068</v>
      </c>
      <c r="D5195">
        <v>95</v>
      </c>
      <c r="E5195">
        <v>-2.55090136175061</v>
      </c>
      <c r="F5195">
        <v>3.2968499796322002</v>
      </c>
    </row>
    <row r="5196" spans="1:6" x14ac:dyDescent="0.25">
      <c r="A5196">
        <v>52</v>
      </c>
      <c r="B5196" t="s">
        <v>6</v>
      </c>
      <c r="C5196">
        <v>2068</v>
      </c>
      <c r="D5196">
        <v>50</v>
      </c>
      <c r="E5196">
        <v>2.4370466825901</v>
      </c>
      <c r="F5196">
        <v>2.62602929431737</v>
      </c>
    </row>
    <row r="5197" spans="1:6" x14ac:dyDescent="0.25">
      <c r="A5197">
        <v>52</v>
      </c>
      <c r="B5197" t="s">
        <v>6</v>
      </c>
      <c r="C5197">
        <v>2068</v>
      </c>
      <c r="D5197">
        <v>75</v>
      </c>
      <c r="E5197">
        <v>1.1030962837560001</v>
      </c>
      <c r="F5197">
        <v>2.97401586603447</v>
      </c>
    </row>
    <row r="5198" spans="1:6" x14ac:dyDescent="0.25">
      <c r="A5198">
        <v>52</v>
      </c>
      <c r="B5198" t="s">
        <v>6</v>
      </c>
      <c r="C5198">
        <v>2068</v>
      </c>
      <c r="D5198">
        <v>95</v>
      </c>
      <c r="E5198">
        <v>-1.8346116566830499</v>
      </c>
      <c r="F5198">
        <v>3.4127936382940298</v>
      </c>
    </row>
    <row r="5199" spans="1:6" x14ac:dyDescent="0.25">
      <c r="A5199">
        <v>53</v>
      </c>
      <c r="B5199" t="s">
        <v>6</v>
      </c>
      <c r="C5199">
        <v>2068</v>
      </c>
      <c r="D5199">
        <v>50</v>
      </c>
      <c r="E5199">
        <v>2.5869538205804701</v>
      </c>
      <c r="F5199">
        <v>2.6391844139809</v>
      </c>
    </row>
    <row r="5200" spans="1:6" x14ac:dyDescent="0.25">
      <c r="A5200">
        <v>53</v>
      </c>
      <c r="B5200" t="s">
        <v>6</v>
      </c>
      <c r="C5200">
        <v>2068</v>
      </c>
      <c r="D5200">
        <v>75</v>
      </c>
      <c r="E5200">
        <v>0.82503069824192199</v>
      </c>
      <c r="F5200">
        <v>2.9254137072955402</v>
      </c>
    </row>
    <row r="5201" spans="1:6" x14ac:dyDescent="0.25">
      <c r="A5201">
        <v>53</v>
      </c>
      <c r="B5201" t="s">
        <v>6</v>
      </c>
      <c r="C5201">
        <v>2068</v>
      </c>
      <c r="D5201">
        <v>95</v>
      </c>
      <c r="E5201">
        <v>-2.3971781197503699</v>
      </c>
      <c r="F5201">
        <v>3.31837599301921</v>
      </c>
    </row>
    <row r="5202" spans="1:6" x14ac:dyDescent="0.25">
      <c r="A5202">
        <v>54</v>
      </c>
      <c r="B5202" t="s">
        <v>6</v>
      </c>
      <c r="C5202">
        <v>2068</v>
      </c>
      <c r="D5202">
        <v>50</v>
      </c>
      <c r="E5202">
        <v>2.4886853340044</v>
      </c>
      <c r="F5202">
        <v>2.6265267838199202</v>
      </c>
    </row>
    <row r="5203" spans="1:6" x14ac:dyDescent="0.25">
      <c r="A5203">
        <v>54</v>
      </c>
      <c r="B5203" t="s">
        <v>6</v>
      </c>
      <c r="C5203">
        <v>2068</v>
      </c>
      <c r="D5203">
        <v>75</v>
      </c>
      <c r="E5203">
        <v>0.80314407876357996</v>
      </c>
      <c r="F5203">
        <v>2.9314418374454698</v>
      </c>
    </row>
    <row r="5204" spans="1:6" x14ac:dyDescent="0.25">
      <c r="A5204">
        <v>54</v>
      </c>
      <c r="B5204" t="s">
        <v>6</v>
      </c>
      <c r="C5204">
        <v>2068</v>
      </c>
      <c r="D5204">
        <v>95</v>
      </c>
      <c r="E5204">
        <v>-2.5418563000532699</v>
      </c>
      <c r="F5204">
        <v>3.3093709308242798</v>
      </c>
    </row>
    <row r="5205" spans="1:6" x14ac:dyDescent="0.25">
      <c r="A5205">
        <v>55</v>
      </c>
      <c r="B5205" t="s">
        <v>6</v>
      </c>
      <c r="C5205">
        <v>2068</v>
      </c>
      <c r="D5205">
        <v>50</v>
      </c>
      <c r="E5205">
        <v>2.47957792951971</v>
      </c>
      <c r="F5205">
        <v>2.63441242112577</v>
      </c>
    </row>
    <row r="5206" spans="1:6" x14ac:dyDescent="0.25">
      <c r="A5206">
        <v>55</v>
      </c>
      <c r="B5206" t="s">
        <v>6</v>
      </c>
      <c r="C5206">
        <v>2068</v>
      </c>
      <c r="D5206">
        <v>75</v>
      </c>
      <c r="E5206">
        <v>0.66950907268725501</v>
      </c>
      <c r="F5206">
        <v>2.9204560820712899</v>
      </c>
    </row>
    <row r="5207" spans="1:6" x14ac:dyDescent="0.25">
      <c r="A5207">
        <v>55</v>
      </c>
      <c r="B5207" t="s">
        <v>6</v>
      </c>
      <c r="C5207">
        <v>2068</v>
      </c>
      <c r="D5207">
        <v>95</v>
      </c>
      <c r="E5207">
        <v>-3.2302434231055401</v>
      </c>
      <c r="F5207">
        <v>3.1654539116127398</v>
      </c>
    </row>
    <row r="5208" spans="1:6" x14ac:dyDescent="0.25">
      <c r="A5208">
        <v>56</v>
      </c>
      <c r="B5208" t="s">
        <v>6</v>
      </c>
      <c r="C5208">
        <v>2068</v>
      </c>
      <c r="D5208">
        <v>50</v>
      </c>
      <c r="E5208">
        <v>2.58441102217098</v>
      </c>
      <c r="F5208">
        <v>2.6375814174285201</v>
      </c>
    </row>
    <row r="5209" spans="1:6" x14ac:dyDescent="0.25">
      <c r="A5209">
        <v>56</v>
      </c>
      <c r="B5209" t="s">
        <v>6</v>
      </c>
      <c r="C5209">
        <v>2068</v>
      </c>
      <c r="D5209">
        <v>75</v>
      </c>
      <c r="E5209">
        <v>0.76888229670003405</v>
      </c>
      <c r="F5209">
        <v>2.9254342875641401</v>
      </c>
    </row>
    <row r="5210" spans="1:6" x14ac:dyDescent="0.25">
      <c r="A5210">
        <v>56</v>
      </c>
      <c r="B5210" t="s">
        <v>6</v>
      </c>
      <c r="C5210">
        <v>2068</v>
      </c>
      <c r="D5210">
        <v>95</v>
      </c>
      <c r="E5210">
        <v>-1.8300821392961499</v>
      </c>
      <c r="F5210">
        <v>3.42318861160705</v>
      </c>
    </row>
    <row r="5211" spans="1:6" x14ac:dyDescent="0.25">
      <c r="A5211">
        <v>57</v>
      </c>
      <c r="B5211" t="s">
        <v>6</v>
      </c>
      <c r="C5211">
        <v>2068</v>
      </c>
      <c r="D5211">
        <v>50</v>
      </c>
      <c r="E5211">
        <v>2.5875476175212699</v>
      </c>
      <c r="F5211">
        <v>2.6379549729778402</v>
      </c>
    </row>
    <row r="5212" spans="1:6" x14ac:dyDescent="0.25">
      <c r="A5212">
        <v>57</v>
      </c>
      <c r="B5212" t="s">
        <v>6</v>
      </c>
      <c r="C5212">
        <v>2068</v>
      </c>
      <c r="D5212">
        <v>75</v>
      </c>
      <c r="E5212">
        <v>1.0590612765776</v>
      </c>
      <c r="F5212">
        <v>2.9678699224556602</v>
      </c>
    </row>
    <row r="5213" spans="1:6" x14ac:dyDescent="0.25">
      <c r="A5213">
        <v>57</v>
      </c>
      <c r="B5213" t="s">
        <v>6</v>
      </c>
      <c r="C5213">
        <v>2068</v>
      </c>
      <c r="D5213">
        <v>95</v>
      </c>
      <c r="E5213">
        <v>-1.43641756763573</v>
      </c>
      <c r="F5213">
        <v>3.4716990573716</v>
      </c>
    </row>
    <row r="5214" spans="1:6" x14ac:dyDescent="0.25">
      <c r="A5214">
        <v>58</v>
      </c>
      <c r="B5214" t="s">
        <v>6</v>
      </c>
      <c r="C5214">
        <v>2068</v>
      </c>
      <c r="D5214">
        <v>50</v>
      </c>
      <c r="E5214">
        <v>2.4255785422039602</v>
      </c>
      <c r="F5214">
        <v>2.6178155579657001</v>
      </c>
    </row>
    <row r="5215" spans="1:6" x14ac:dyDescent="0.25">
      <c r="A5215">
        <v>58</v>
      </c>
      <c r="B5215" t="s">
        <v>6</v>
      </c>
      <c r="C5215">
        <v>2068</v>
      </c>
      <c r="D5215">
        <v>75</v>
      </c>
      <c r="E5215">
        <v>0.72096993614258897</v>
      </c>
      <c r="F5215">
        <v>2.9235621311197799</v>
      </c>
    </row>
    <row r="5216" spans="1:6" x14ac:dyDescent="0.25">
      <c r="A5216">
        <v>58</v>
      </c>
      <c r="B5216" t="s">
        <v>6</v>
      </c>
      <c r="C5216">
        <v>2068</v>
      </c>
      <c r="D5216">
        <v>95</v>
      </c>
      <c r="E5216">
        <v>-2.3926906927135101</v>
      </c>
      <c r="F5216">
        <v>3.3231479753186202</v>
      </c>
    </row>
    <row r="5217" spans="1:6" x14ac:dyDescent="0.25">
      <c r="A5217">
        <v>59</v>
      </c>
      <c r="B5217" t="s">
        <v>6</v>
      </c>
      <c r="C5217">
        <v>2068</v>
      </c>
      <c r="D5217">
        <v>50</v>
      </c>
      <c r="E5217">
        <v>2.3657105666793199</v>
      </c>
      <c r="F5217">
        <v>2.6173013049561602</v>
      </c>
    </row>
    <row r="5218" spans="1:6" x14ac:dyDescent="0.25">
      <c r="A5218">
        <v>59</v>
      </c>
      <c r="B5218" t="s">
        <v>6</v>
      </c>
      <c r="C5218">
        <v>2068</v>
      </c>
      <c r="D5218">
        <v>75</v>
      </c>
      <c r="E5218">
        <v>1.14429563394178</v>
      </c>
      <c r="F5218">
        <v>2.9855166449459301</v>
      </c>
    </row>
    <row r="5219" spans="1:6" x14ac:dyDescent="0.25">
      <c r="A5219">
        <v>59</v>
      </c>
      <c r="B5219" t="s">
        <v>6</v>
      </c>
      <c r="C5219">
        <v>2068</v>
      </c>
      <c r="D5219">
        <v>95</v>
      </c>
      <c r="E5219">
        <v>-2.1458798023344499</v>
      </c>
      <c r="F5219">
        <v>3.3822899285902701</v>
      </c>
    </row>
    <row r="5220" spans="1:6" x14ac:dyDescent="0.25">
      <c r="A5220">
        <v>60</v>
      </c>
      <c r="B5220" t="s">
        <v>6</v>
      </c>
      <c r="C5220">
        <v>2068</v>
      </c>
      <c r="D5220">
        <v>50</v>
      </c>
      <c r="E5220">
        <v>2.40132809334037</v>
      </c>
      <c r="F5220">
        <v>2.6305362835819102</v>
      </c>
    </row>
    <row r="5221" spans="1:6" x14ac:dyDescent="0.25">
      <c r="A5221">
        <v>60</v>
      </c>
      <c r="B5221" t="s">
        <v>6</v>
      </c>
      <c r="C5221">
        <v>2068</v>
      </c>
      <c r="D5221">
        <v>75</v>
      </c>
      <c r="E5221">
        <v>0.762839253981766</v>
      </c>
      <c r="F5221">
        <v>2.93889101961217</v>
      </c>
    </row>
    <row r="5222" spans="1:6" x14ac:dyDescent="0.25">
      <c r="A5222">
        <v>60</v>
      </c>
      <c r="B5222" t="s">
        <v>6</v>
      </c>
      <c r="C5222">
        <v>2068</v>
      </c>
      <c r="D5222">
        <v>95</v>
      </c>
      <c r="E5222">
        <v>-3.6306555454008</v>
      </c>
      <c r="F5222">
        <v>3.0835550625274499</v>
      </c>
    </row>
    <row r="5223" spans="1:6" x14ac:dyDescent="0.25">
      <c r="A5223">
        <v>1</v>
      </c>
      <c r="B5223" t="s">
        <v>6</v>
      </c>
      <c r="C5223">
        <v>2069</v>
      </c>
      <c r="D5223">
        <v>50</v>
      </c>
      <c r="E5223">
        <v>2.5035249589788902</v>
      </c>
      <c r="F5223">
        <v>2.6675997145418</v>
      </c>
    </row>
    <row r="5224" spans="1:6" x14ac:dyDescent="0.25">
      <c r="A5224">
        <v>1</v>
      </c>
      <c r="B5224" t="s">
        <v>6</v>
      </c>
      <c r="C5224">
        <v>2069</v>
      </c>
      <c r="D5224">
        <v>75</v>
      </c>
      <c r="E5224">
        <v>0.818584262411446</v>
      </c>
      <c r="F5224">
        <v>2.9865790679456299</v>
      </c>
    </row>
    <row r="5225" spans="1:6" x14ac:dyDescent="0.25">
      <c r="A5225">
        <v>1</v>
      </c>
      <c r="B5225" t="s">
        <v>6</v>
      </c>
      <c r="C5225">
        <v>2069</v>
      </c>
      <c r="D5225">
        <v>95</v>
      </c>
      <c r="E5225">
        <v>-2.03765575586127</v>
      </c>
      <c r="F5225">
        <v>3.46751101003994</v>
      </c>
    </row>
    <row r="5226" spans="1:6" x14ac:dyDescent="0.25">
      <c r="A5226">
        <v>2</v>
      </c>
      <c r="B5226" t="s">
        <v>6</v>
      </c>
      <c r="C5226">
        <v>2069</v>
      </c>
      <c r="D5226">
        <v>50</v>
      </c>
      <c r="E5226">
        <v>2.4816612639950901</v>
      </c>
      <c r="F5226">
        <v>2.67023776826528</v>
      </c>
    </row>
    <row r="5227" spans="1:6" x14ac:dyDescent="0.25">
      <c r="A5227">
        <v>2</v>
      </c>
      <c r="B5227" t="s">
        <v>6</v>
      </c>
      <c r="C5227">
        <v>2069</v>
      </c>
      <c r="D5227">
        <v>75</v>
      </c>
      <c r="E5227">
        <v>0.67194087417951198</v>
      </c>
      <c r="F5227">
        <v>2.9626780866912799</v>
      </c>
    </row>
    <row r="5228" spans="1:6" x14ac:dyDescent="0.25">
      <c r="A5228">
        <v>2</v>
      </c>
      <c r="B5228" t="s">
        <v>6</v>
      </c>
      <c r="C5228">
        <v>2069</v>
      </c>
      <c r="D5228">
        <v>95</v>
      </c>
      <c r="E5228">
        <v>-2.1397297705679001</v>
      </c>
      <c r="F5228">
        <v>3.4306003107810299</v>
      </c>
    </row>
    <row r="5229" spans="1:6" x14ac:dyDescent="0.25">
      <c r="A5229">
        <v>3</v>
      </c>
      <c r="B5229" t="s">
        <v>6</v>
      </c>
      <c r="C5229">
        <v>2069</v>
      </c>
      <c r="D5229">
        <v>50</v>
      </c>
      <c r="E5229">
        <v>2.4175694075103999</v>
      </c>
      <c r="F5229">
        <v>2.6538658977921599</v>
      </c>
    </row>
    <row r="5230" spans="1:6" x14ac:dyDescent="0.25">
      <c r="A5230">
        <v>3</v>
      </c>
      <c r="B5230" t="s">
        <v>6</v>
      </c>
      <c r="C5230">
        <v>2069</v>
      </c>
      <c r="D5230">
        <v>75</v>
      </c>
      <c r="E5230">
        <v>0.79773499127235104</v>
      </c>
      <c r="F5230">
        <v>2.98033904654016</v>
      </c>
    </row>
    <row r="5231" spans="1:6" x14ac:dyDescent="0.25">
      <c r="A5231">
        <v>3</v>
      </c>
      <c r="B5231" t="s">
        <v>6</v>
      </c>
      <c r="C5231">
        <v>2069</v>
      </c>
      <c r="D5231">
        <v>95</v>
      </c>
      <c r="E5231">
        <v>-2.0271215049718401</v>
      </c>
      <c r="F5231">
        <v>3.4474740262598198</v>
      </c>
    </row>
    <row r="5232" spans="1:6" x14ac:dyDescent="0.25">
      <c r="A5232">
        <v>4</v>
      </c>
      <c r="B5232" t="s">
        <v>6</v>
      </c>
      <c r="C5232">
        <v>2069</v>
      </c>
      <c r="D5232">
        <v>50</v>
      </c>
      <c r="E5232">
        <v>2.4895340190113102</v>
      </c>
      <c r="F5232">
        <v>2.67217222285969</v>
      </c>
    </row>
    <row r="5233" spans="1:6" x14ac:dyDescent="0.25">
      <c r="A5233">
        <v>4</v>
      </c>
      <c r="B5233" t="s">
        <v>6</v>
      </c>
      <c r="C5233">
        <v>2069</v>
      </c>
      <c r="D5233">
        <v>75</v>
      </c>
      <c r="E5233">
        <v>0.76171128542048705</v>
      </c>
      <c r="F5233">
        <v>2.9687410008608599</v>
      </c>
    </row>
    <row r="5234" spans="1:6" x14ac:dyDescent="0.25">
      <c r="A5234">
        <v>4</v>
      </c>
      <c r="B5234" t="s">
        <v>6</v>
      </c>
      <c r="C5234">
        <v>2069</v>
      </c>
      <c r="D5234">
        <v>95</v>
      </c>
      <c r="E5234">
        <v>-2.0832906407893299</v>
      </c>
      <c r="F5234">
        <v>3.4526599392482402</v>
      </c>
    </row>
    <row r="5235" spans="1:6" x14ac:dyDescent="0.25">
      <c r="A5235">
        <v>5</v>
      </c>
      <c r="B5235" t="s">
        <v>6</v>
      </c>
      <c r="C5235">
        <v>2069</v>
      </c>
      <c r="D5235">
        <v>50</v>
      </c>
      <c r="E5235">
        <v>2.5957730468276399</v>
      </c>
      <c r="F5235">
        <v>2.6787416723956698</v>
      </c>
    </row>
    <row r="5236" spans="1:6" x14ac:dyDescent="0.25">
      <c r="A5236">
        <v>5</v>
      </c>
      <c r="B5236" t="s">
        <v>6</v>
      </c>
      <c r="C5236">
        <v>2069</v>
      </c>
      <c r="D5236">
        <v>75</v>
      </c>
      <c r="E5236">
        <v>0.81766202396481202</v>
      </c>
      <c r="F5236">
        <v>2.9809293559850301</v>
      </c>
    </row>
    <row r="5237" spans="1:6" x14ac:dyDescent="0.25">
      <c r="A5237">
        <v>5</v>
      </c>
      <c r="B5237" t="s">
        <v>6</v>
      </c>
      <c r="C5237">
        <v>2069</v>
      </c>
      <c r="D5237">
        <v>95</v>
      </c>
      <c r="E5237">
        <v>-2.3962444320099499</v>
      </c>
      <c r="F5237">
        <v>3.3966379120346399</v>
      </c>
    </row>
    <row r="5238" spans="1:6" x14ac:dyDescent="0.25">
      <c r="A5238">
        <v>6</v>
      </c>
      <c r="B5238" t="s">
        <v>6</v>
      </c>
      <c r="C5238">
        <v>2069</v>
      </c>
      <c r="D5238">
        <v>50</v>
      </c>
      <c r="E5238">
        <v>2.6801918827388</v>
      </c>
      <c r="F5238">
        <v>2.6931337710917398</v>
      </c>
    </row>
    <row r="5239" spans="1:6" x14ac:dyDescent="0.25">
      <c r="A5239">
        <v>6</v>
      </c>
      <c r="B5239" t="s">
        <v>6</v>
      </c>
      <c r="C5239">
        <v>2069</v>
      </c>
      <c r="D5239">
        <v>75</v>
      </c>
      <c r="E5239">
        <v>1.06325987619929</v>
      </c>
      <c r="F5239">
        <v>3.00945606987821</v>
      </c>
    </row>
    <row r="5240" spans="1:6" x14ac:dyDescent="0.25">
      <c r="A5240">
        <v>6</v>
      </c>
      <c r="B5240" t="s">
        <v>6</v>
      </c>
      <c r="C5240">
        <v>2069</v>
      </c>
      <c r="D5240">
        <v>95</v>
      </c>
      <c r="E5240">
        <v>-2.4034901780412499</v>
      </c>
      <c r="F5240">
        <v>3.3840438078673101</v>
      </c>
    </row>
    <row r="5241" spans="1:6" x14ac:dyDescent="0.25">
      <c r="A5241">
        <v>7</v>
      </c>
      <c r="B5241" t="s">
        <v>6</v>
      </c>
      <c r="C5241">
        <v>2069</v>
      </c>
      <c r="D5241">
        <v>50</v>
      </c>
      <c r="E5241">
        <v>2.4668334803933498</v>
      </c>
      <c r="F5241">
        <v>2.6584585328541199</v>
      </c>
    </row>
    <row r="5242" spans="1:6" x14ac:dyDescent="0.25">
      <c r="A5242">
        <v>7</v>
      </c>
      <c r="B5242" t="s">
        <v>6</v>
      </c>
      <c r="C5242">
        <v>2069</v>
      </c>
      <c r="D5242">
        <v>75</v>
      </c>
      <c r="E5242">
        <v>0.81074857993537397</v>
      </c>
      <c r="F5242">
        <v>2.9830614522521701</v>
      </c>
    </row>
    <row r="5243" spans="1:6" x14ac:dyDescent="0.25">
      <c r="A5243">
        <v>7</v>
      </c>
      <c r="B5243" t="s">
        <v>6</v>
      </c>
      <c r="C5243">
        <v>2069</v>
      </c>
      <c r="D5243">
        <v>95</v>
      </c>
      <c r="E5243">
        <v>-2.00179592445767</v>
      </c>
      <c r="F5243">
        <v>3.4485106785298099</v>
      </c>
    </row>
    <row r="5244" spans="1:6" x14ac:dyDescent="0.25">
      <c r="A5244">
        <v>8</v>
      </c>
      <c r="B5244" t="s">
        <v>6</v>
      </c>
      <c r="C5244">
        <v>2069</v>
      </c>
      <c r="D5244">
        <v>50</v>
      </c>
      <c r="E5244">
        <v>2.49708507495437</v>
      </c>
      <c r="F5244">
        <v>2.6659719550753</v>
      </c>
    </row>
    <row r="5245" spans="1:6" x14ac:dyDescent="0.25">
      <c r="A5245">
        <v>8</v>
      </c>
      <c r="B5245" t="s">
        <v>6</v>
      </c>
      <c r="C5245">
        <v>2069</v>
      </c>
      <c r="D5245">
        <v>75</v>
      </c>
      <c r="E5245">
        <v>0.81453107345053899</v>
      </c>
      <c r="F5245">
        <v>2.9731461592690098</v>
      </c>
    </row>
    <row r="5246" spans="1:6" x14ac:dyDescent="0.25">
      <c r="A5246">
        <v>8</v>
      </c>
      <c r="B5246" t="s">
        <v>6</v>
      </c>
      <c r="C5246">
        <v>2069</v>
      </c>
      <c r="D5246">
        <v>95</v>
      </c>
      <c r="E5246">
        <v>-1.90092434961653</v>
      </c>
      <c r="F5246">
        <v>3.4734674610684402</v>
      </c>
    </row>
    <row r="5247" spans="1:6" x14ac:dyDescent="0.25">
      <c r="A5247">
        <v>9</v>
      </c>
      <c r="B5247" t="s">
        <v>6</v>
      </c>
      <c r="C5247">
        <v>2069</v>
      </c>
      <c r="D5247">
        <v>50</v>
      </c>
      <c r="E5247">
        <v>2.6057241633774</v>
      </c>
      <c r="F5247">
        <v>2.6805099800168599</v>
      </c>
    </row>
    <row r="5248" spans="1:6" x14ac:dyDescent="0.25">
      <c r="A5248">
        <v>9</v>
      </c>
      <c r="B5248" t="s">
        <v>6</v>
      </c>
      <c r="C5248">
        <v>2069</v>
      </c>
      <c r="D5248">
        <v>75</v>
      </c>
      <c r="E5248">
        <v>0.75220356770476504</v>
      </c>
      <c r="F5248">
        <v>2.97488811431898</v>
      </c>
    </row>
    <row r="5249" spans="1:6" x14ac:dyDescent="0.25">
      <c r="A5249">
        <v>9</v>
      </c>
      <c r="B5249" t="s">
        <v>6</v>
      </c>
      <c r="C5249">
        <v>2069</v>
      </c>
      <c r="D5249">
        <v>95</v>
      </c>
      <c r="E5249">
        <v>-2.29288338984224</v>
      </c>
      <c r="F5249">
        <v>3.4078756353677702</v>
      </c>
    </row>
    <row r="5250" spans="1:6" x14ac:dyDescent="0.25">
      <c r="A5250">
        <v>10</v>
      </c>
      <c r="B5250" t="s">
        <v>6</v>
      </c>
      <c r="C5250">
        <v>2069</v>
      </c>
      <c r="D5250">
        <v>50</v>
      </c>
      <c r="E5250">
        <v>2.5858626941909502</v>
      </c>
      <c r="F5250">
        <v>2.68140250183336</v>
      </c>
    </row>
    <row r="5251" spans="1:6" x14ac:dyDescent="0.25">
      <c r="A5251">
        <v>10</v>
      </c>
      <c r="B5251" t="s">
        <v>6</v>
      </c>
      <c r="C5251">
        <v>2069</v>
      </c>
      <c r="D5251">
        <v>75</v>
      </c>
      <c r="E5251">
        <v>0.85903626243500497</v>
      </c>
      <c r="F5251">
        <v>2.98952471708547</v>
      </c>
    </row>
    <row r="5252" spans="1:6" x14ac:dyDescent="0.25">
      <c r="A5252">
        <v>10</v>
      </c>
      <c r="B5252" t="s">
        <v>6</v>
      </c>
      <c r="C5252">
        <v>2069</v>
      </c>
      <c r="D5252">
        <v>95</v>
      </c>
      <c r="E5252">
        <v>-2.2798546201779399</v>
      </c>
      <c r="F5252">
        <v>3.4178716152119</v>
      </c>
    </row>
    <row r="5253" spans="1:6" x14ac:dyDescent="0.25">
      <c r="A5253">
        <v>11</v>
      </c>
      <c r="B5253" t="s">
        <v>6</v>
      </c>
      <c r="C5253">
        <v>2069</v>
      </c>
      <c r="D5253">
        <v>50</v>
      </c>
      <c r="E5253">
        <v>2.4024202144846698</v>
      </c>
      <c r="F5253">
        <v>2.6542599525682502</v>
      </c>
    </row>
    <row r="5254" spans="1:6" x14ac:dyDescent="0.25">
      <c r="A5254">
        <v>11</v>
      </c>
      <c r="B5254" t="s">
        <v>6</v>
      </c>
      <c r="C5254">
        <v>2069</v>
      </c>
      <c r="D5254">
        <v>75</v>
      </c>
      <c r="E5254">
        <v>0.80952421096601102</v>
      </c>
      <c r="F5254">
        <v>2.98076638337086</v>
      </c>
    </row>
    <row r="5255" spans="1:6" x14ac:dyDescent="0.25">
      <c r="A5255">
        <v>11</v>
      </c>
      <c r="B5255" t="s">
        <v>6</v>
      </c>
      <c r="C5255">
        <v>2069</v>
      </c>
      <c r="D5255">
        <v>95</v>
      </c>
      <c r="E5255">
        <v>-1.9847435472229</v>
      </c>
      <c r="F5255">
        <v>3.46638823168179</v>
      </c>
    </row>
    <row r="5256" spans="1:6" x14ac:dyDescent="0.25">
      <c r="A5256">
        <v>12</v>
      </c>
      <c r="B5256" t="s">
        <v>6</v>
      </c>
      <c r="C5256">
        <v>2069</v>
      </c>
      <c r="D5256">
        <v>50</v>
      </c>
      <c r="E5256">
        <v>2.4521406516474702</v>
      </c>
      <c r="F5256">
        <v>2.65671245839988</v>
      </c>
    </row>
    <row r="5257" spans="1:6" x14ac:dyDescent="0.25">
      <c r="A5257">
        <v>12</v>
      </c>
      <c r="B5257" t="s">
        <v>6</v>
      </c>
      <c r="C5257">
        <v>2069</v>
      </c>
      <c r="D5257">
        <v>75</v>
      </c>
      <c r="E5257">
        <v>0.82290417151476503</v>
      </c>
      <c r="F5257">
        <v>2.9793120494102201</v>
      </c>
    </row>
    <row r="5258" spans="1:6" x14ac:dyDescent="0.25">
      <c r="A5258">
        <v>12</v>
      </c>
      <c r="B5258" t="s">
        <v>6</v>
      </c>
      <c r="C5258">
        <v>2069</v>
      </c>
      <c r="D5258">
        <v>95</v>
      </c>
      <c r="E5258">
        <v>-2.75032917395965</v>
      </c>
      <c r="F5258">
        <v>3.34173515738649</v>
      </c>
    </row>
    <row r="5259" spans="1:6" x14ac:dyDescent="0.25">
      <c r="A5259">
        <v>13</v>
      </c>
      <c r="B5259" t="s">
        <v>6</v>
      </c>
      <c r="C5259">
        <v>2069</v>
      </c>
      <c r="D5259">
        <v>50</v>
      </c>
      <c r="E5259">
        <v>2.4589097934647199</v>
      </c>
      <c r="F5259">
        <v>2.6584851923631398</v>
      </c>
    </row>
    <row r="5260" spans="1:6" x14ac:dyDescent="0.25">
      <c r="A5260">
        <v>13</v>
      </c>
      <c r="B5260" t="s">
        <v>6</v>
      </c>
      <c r="C5260">
        <v>2069</v>
      </c>
      <c r="D5260">
        <v>75</v>
      </c>
      <c r="E5260">
        <v>0.870549792902237</v>
      </c>
      <c r="F5260">
        <v>2.9793818736714099</v>
      </c>
    </row>
    <row r="5261" spans="1:6" x14ac:dyDescent="0.25">
      <c r="A5261">
        <v>13</v>
      </c>
      <c r="B5261" t="s">
        <v>6</v>
      </c>
      <c r="C5261">
        <v>2069</v>
      </c>
      <c r="D5261">
        <v>95</v>
      </c>
      <c r="E5261">
        <v>-2.3941222985494699</v>
      </c>
      <c r="F5261">
        <v>3.3937683305598898</v>
      </c>
    </row>
    <row r="5262" spans="1:6" x14ac:dyDescent="0.25">
      <c r="A5262">
        <v>14</v>
      </c>
      <c r="B5262" t="s">
        <v>6</v>
      </c>
      <c r="C5262">
        <v>2069</v>
      </c>
      <c r="D5262">
        <v>50</v>
      </c>
      <c r="E5262">
        <v>2.45391836257041</v>
      </c>
      <c r="F5262">
        <v>2.6591647067351798</v>
      </c>
    </row>
    <row r="5263" spans="1:6" x14ac:dyDescent="0.25">
      <c r="A5263">
        <v>14</v>
      </c>
      <c r="B5263" t="s">
        <v>6</v>
      </c>
      <c r="C5263">
        <v>2069</v>
      </c>
      <c r="D5263">
        <v>75</v>
      </c>
      <c r="E5263">
        <v>0.60993058552989898</v>
      </c>
      <c r="F5263">
        <v>2.9496157151535898</v>
      </c>
    </row>
    <row r="5264" spans="1:6" x14ac:dyDescent="0.25">
      <c r="A5264">
        <v>14</v>
      </c>
      <c r="B5264" t="s">
        <v>6</v>
      </c>
      <c r="C5264">
        <v>2069</v>
      </c>
      <c r="D5264">
        <v>95</v>
      </c>
      <c r="E5264">
        <v>-2.3277554200552601</v>
      </c>
      <c r="F5264">
        <v>3.3959219666593699</v>
      </c>
    </row>
    <row r="5265" spans="1:6" x14ac:dyDescent="0.25">
      <c r="A5265">
        <v>15</v>
      </c>
      <c r="B5265" t="s">
        <v>6</v>
      </c>
      <c r="C5265">
        <v>2069</v>
      </c>
      <c r="D5265">
        <v>50</v>
      </c>
      <c r="E5265">
        <v>2.5952238173261102</v>
      </c>
      <c r="F5265">
        <v>2.6796763454078998</v>
      </c>
    </row>
    <row r="5266" spans="1:6" x14ac:dyDescent="0.25">
      <c r="A5266">
        <v>15</v>
      </c>
      <c r="B5266" t="s">
        <v>6</v>
      </c>
      <c r="C5266">
        <v>2069</v>
      </c>
      <c r="D5266">
        <v>75</v>
      </c>
      <c r="E5266">
        <v>0.86562991106074205</v>
      </c>
      <c r="F5266">
        <v>2.9879598741134501</v>
      </c>
    </row>
    <row r="5267" spans="1:6" x14ac:dyDescent="0.25">
      <c r="A5267">
        <v>15</v>
      </c>
      <c r="B5267" t="s">
        <v>6</v>
      </c>
      <c r="C5267">
        <v>2069</v>
      </c>
      <c r="D5267">
        <v>95</v>
      </c>
      <c r="E5267">
        <v>-2.2449113625858601</v>
      </c>
      <c r="F5267">
        <v>3.4212063354872799</v>
      </c>
    </row>
    <row r="5268" spans="1:6" x14ac:dyDescent="0.25">
      <c r="A5268">
        <v>16</v>
      </c>
      <c r="B5268" t="s">
        <v>6</v>
      </c>
      <c r="C5268">
        <v>2069</v>
      </c>
      <c r="D5268">
        <v>50</v>
      </c>
      <c r="E5268">
        <v>2.6165682081875099</v>
      </c>
      <c r="F5268">
        <v>2.6744528892296402</v>
      </c>
    </row>
    <row r="5269" spans="1:6" x14ac:dyDescent="0.25">
      <c r="A5269">
        <v>16</v>
      </c>
      <c r="B5269" t="s">
        <v>6</v>
      </c>
      <c r="C5269">
        <v>2069</v>
      </c>
      <c r="D5269">
        <v>75</v>
      </c>
      <c r="E5269">
        <v>0.873491753461071</v>
      </c>
      <c r="F5269">
        <v>2.9900763054718</v>
      </c>
    </row>
    <row r="5270" spans="1:6" x14ac:dyDescent="0.25">
      <c r="A5270">
        <v>16</v>
      </c>
      <c r="B5270" t="s">
        <v>6</v>
      </c>
      <c r="C5270">
        <v>2069</v>
      </c>
      <c r="D5270">
        <v>95</v>
      </c>
      <c r="E5270">
        <v>-2.08905373060403</v>
      </c>
      <c r="F5270">
        <v>3.4439666590673501</v>
      </c>
    </row>
    <row r="5271" spans="1:6" x14ac:dyDescent="0.25">
      <c r="A5271">
        <v>17</v>
      </c>
      <c r="B5271" t="s">
        <v>6</v>
      </c>
      <c r="C5271">
        <v>2069</v>
      </c>
      <c r="D5271">
        <v>50</v>
      </c>
      <c r="E5271">
        <v>2.5209270941297302</v>
      </c>
      <c r="F5271">
        <v>2.6649253188905799</v>
      </c>
    </row>
    <row r="5272" spans="1:6" x14ac:dyDescent="0.25">
      <c r="A5272">
        <v>17</v>
      </c>
      <c r="B5272" t="s">
        <v>6</v>
      </c>
      <c r="C5272">
        <v>2069</v>
      </c>
      <c r="D5272">
        <v>75</v>
      </c>
      <c r="E5272">
        <v>0.95180269889786195</v>
      </c>
      <c r="F5272">
        <v>2.9992766918858802</v>
      </c>
    </row>
    <row r="5273" spans="1:6" x14ac:dyDescent="0.25">
      <c r="A5273">
        <v>17</v>
      </c>
      <c r="B5273" t="s">
        <v>6</v>
      </c>
      <c r="C5273">
        <v>2069</v>
      </c>
      <c r="D5273">
        <v>95</v>
      </c>
      <c r="E5273">
        <v>-2.4385923676223702</v>
      </c>
      <c r="F5273">
        <v>3.3755307581633298</v>
      </c>
    </row>
    <row r="5274" spans="1:6" x14ac:dyDescent="0.25">
      <c r="A5274">
        <v>18</v>
      </c>
      <c r="B5274" t="s">
        <v>6</v>
      </c>
      <c r="C5274">
        <v>2069</v>
      </c>
      <c r="D5274">
        <v>50</v>
      </c>
      <c r="E5274">
        <v>2.50928271938565</v>
      </c>
      <c r="F5274">
        <v>2.6651928638998501</v>
      </c>
    </row>
    <row r="5275" spans="1:6" x14ac:dyDescent="0.25">
      <c r="A5275">
        <v>18</v>
      </c>
      <c r="B5275" t="s">
        <v>6</v>
      </c>
      <c r="C5275">
        <v>2069</v>
      </c>
      <c r="D5275">
        <v>75</v>
      </c>
      <c r="E5275">
        <v>0.85232915436683399</v>
      </c>
      <c r="F5275">
        <v>2.9883828571995599</v>
      </c>
    </row>
    <row r="5276" spans="1:6" x14ac:dyDescent="0.25">
      <c r="A5276">
        <v>18</v>
      </c>
      <c r="B5276" t="s">
        <v>6</v>
      </c>
      <c r="C5276">
        <v>2069</v>
      </c>
      <c r="D5276">
        <v>95</v>
      </c>
      <c r="E5276">
        <v>-2.53102612026853</v>
      </c>
      <c r="F5276">
        <v>3.36780933093381</v>
      </c>
    </row>
    <row r="5277" spans="1:6" x14ac:dyDescent="0.25">
      <c r="A5277">
        <v>19</v>
      </c>
      <c r="B5277" t="s">
        <v>6</v>
      </c>
      <c r="C5277">
        <v>2069</v>
      </c>
      <c r="D5277">
        <v>50</v>
      </c>
      <c r="E5277">
        <v>2.5428360686455198</v>
      </c>
      <c r="F5277">
        <v>2.67863320085136</v>
      </c>
    </row>
    <row r="5278" spans="1:6" x14ac:dyDescent="0.25">
      <c r="A5278">
        <v>19</v>
      </c>
      <c r="B5278" t="s">
        <v>6</v>
      </c>
      <c r="C5278">
        <v>2069</v>
      </c>
      <c r="D5278">
        <v>75</v>
      </c>
      <c r="E5278">
        <v>0.66019183444112395</v>
      </c>
      <c r="F5278">
        <v>2.9563737876578</v>
      </c>
    </row>
    <row r="5279" spans="1:6" x14ac:dyDescent="0.25">
      <c r="A5279">
        <v>19</v>
      </c>
      <c r="B5279" t="s">
        <v>6</v>
      </c>
      <c r="C5279">
        <v>2069</v>
      </c>
      <c r="D5279">
        <v>95</v>
      </c>
      <c r="E5279">
        <v>-2.5345389628491501</v>
      </c>
      <c r="F5279">
        <v>3.3641602103144299</v>
      </c>
    </row>
    <row r="5280" spans="1:6" x14ac:dyDescent="0.25">
      <c r="A5280">
        <v>20</v>
      </c>
      <c r="B5280" t="s">
        <v>6</v>
      </c>
      <c r="C5280">
        <v>2069</v>
      </c>
      <c r="D5280">
        <v>50</v>
      </c>
      <c r="E5280">
        <v>2.4488803710476299</v>
      </c>
      <c r="F5280">
        <v>2.6642585632434499</v>
      </c>
    </row>
    <row r="5281" spans="1:6" x14ac:dyDescent="0.25">
      <c r="A5281">
        <v>20</v>
      </c>
      <c r="B5281" t="s">
        <v>6</v>
      </c>
      <c r="C5281">
        <v>2069</v>
      </c>
      <c r="D5281">
        <v>75</v>
      </c>
      <c r="E5281">
        <v>1.0260095804123099</v>
      </c>
      <c r="F5281">
        <v>3.0045660879837</v>
      </c>
    </row>
    <row r="5282" spans="1:6" x14ac:dyDescent="0.25">
      <c r="A5282">
        <v>20</v>
      </c>
      <c r="B5282" t="s">
        <v>6</v>
      </c>
      <c r="C5282">
        <v>2069</v>
      </c>
      <c r="D5282">
        <v>95</v>
      </c>
      <c r="E5282">
        <v>-1.88530009624522</v>
      </c>
      <c r="F5282">
        <v>3.47977117984433</v>
      </c>
    </row>
    <row r="5283" spans="1:6" x14ac:dyDescent="0.25">
      <c r="A5283">
        <v>21</v>
      </c>
      <c r="B5283" t="s">
        <v>6</v>
      </c>
      <c r="C5283">
        <v>2069</v>
      </c>
      <c r="D5283">
        <v>50</v>
      </c>
      <c r="E5283">
        <v>2.4586477989476601</v>
      </c>
      <c r="F5283">
        <v>2.6511043696435501</v>
      </c>
    </row>
    <row r="5284" spans="1:6" x14ac:dyDescent="0.25">
      <c r="A5284">
        <v>21</v>
      </c>
      <c r="B5284" t="s">
        <v>6</v>
      </c>
      <c r="C5284">
        <v>2069</v>
      </c>
      <c r="D5284">
        <v>75</v>
      </c>
      <c r="E5284">
        <v>1.0604447921751201</v>
      </c>
      <c r="F5284">
        <v>3.0034580362869701</v>
      </c>
    </row>
    <row r="5285" spans="1:6" x14ac:dyDescent="0.25">
      <c r="A5285">
        <v>21</v>
      </c>
      <c r="B5285" t="s">
        <v>6</v>
      </c>
      <c r="C5285">
        <v>2069</v>
      </c>
      <c r="D5285">
        <v>95</v>
      </c>
      <c r="E5285">
        <v>-2.4362681513456601</v>
      </c>
      <c r="F5285">
        <v>3.38230082157324</v>
      </c>
    </row>
    <row r="5286" spans="1:6" x14ac:dyDescent="0.25">
      <c r="A5286">
        <v>22</v>
      </c>
      <c r="B5286" t="s">
        <v>6</v>
      </c>
      <c r="C5286">
        <v>2069</v>
      </c>
      <c r="D5286">
        <v>50</v>
      </c>
      <c r="E5286">
        <v>2.5324653685897198</v>
      </c>
      <c r="F5286">
        <v>2.67066810828483</v>
      </c>
    </row>
    <row r="5287" spans="1:6" x14ac:dyDescent="0.25">
      <c r="A5287">
        <v>22</v>
      </c>
      <c r="B5287" t="s">
        <v>6</v>
      </c>
      <c r="C5287">
        <v>2069</v>
      </c>
      <c r="D5287">
        <v>75</v>
      </c>
      <c r="E5287">
        <v>0.82373393520945704</v>
      </c>
      <c r="F5287">
        <v>2.9830471732152799</v>
      </c>
    </row>
    <row r="5288" spans="1:6" x14ac:dyDescent="0.25">
      <c r="A5288">
        <v>22</v>
      </c>
      <c r="B5288" t="s">
        <v>6</v>
      </c>
      <c r="C5288">
        <v>2069</v>
      </c>
      <c r="D5288">
        <v>95</v>
      </c>
      <c r="E5288">
        <v>-2.0850142907749998</v>
      </c>
      <c r="F5288">
        <v>3.45029590042249</v>
      </c>
    </row>
    <row r="5289" spans="1:6" x14ac:dyDescent="0.25">
      <c r="A5289">
        <v>23</v>
      </c>
      <c r="B5289" t="s">
        <v>6</v>
      </c>
      <c r="C5289">
        <v>2069</v>
      </c>
      <c r="D5289">
        <v>50</v>
      </c>
      <c r="E5289">
        <v>2.6133271569919199</v>
      </c>
      <c r="F5289">
        <v>2.6799844608522601</v>
      </c>
    </row>
    <row r="5290" spans="1:6" x14ac:dyDescent="0.25">
      <c r="A5290">
        <v>23</v>
      </c>
      <c r="B5290" t="s">
        <v>6</v>
      </c>
      <c r="C5290">
        <v>2069</v>
      </c>
      <c r="D5290">
        <v>75</v>
      </c>
      <c r="E5290">
        <v>0.71565775986733404</v>
      </c>
      <c r="F5290">
        <v>2.9699690743968499</v>
      </c>
    </row>
    <row r="5291" spans="1:6" x14ac:dyDescent="0.25">
      <c r="A5291">
        <v>23</v>
      </c>
      <c r="B5291" t="s">
        <v>6</v>
      </c>
      <c r="C5291">
        <v>2069</v>
      </c>
      <c r="D5291">
        <v>95</v>
      </c>
      <c r="E5291">
        <v>-2.3981711365504998</v>
      </c>
      <c r="F5291">
        <v>3.40010028095818</v>
      </c>
    </row>
    <row r="5292" spans="1:6" x14ac:dyDescent="0.25">
      <c r="A5292">
        <v>24</v>
      </c>
      <c r="B5292" t="s">
        <v>6</v>
      </c>
      <c r="C5292">
        <v>2069</v>
      </c>
      <c r="D5292">
        <v>50</v>
      </c>
      <c r="E5292">
        <v>2.5615392627311202</v>
      </c>
      <c r="F5292">
        <v>2.6709182172520598</v>
      </c>
    </row>
    <row r="5293" spans="1:6" x14ac:dyDescent="0.25">
      <c r="A5293">
        <v>24</v>
      </c>
      <c r="B5293" t="s">
        <v>6</v>
      </c>
      <c r="C5293">
        <v>2069</v>
      </c>
      <c r="D5293">
        <v>75</v>
      </c>
      <c r="E5293">
        <v>1.0692921992206601</v>
      </c>
      <c r="F5293">
        <v>3.01625243739073</v>
      </c>
    </row>
    <row r="5294" spans="1:6" x14ac:dyDescent="0.25">
      <c r="A5294">
        <v>24</v>
      </c>
      <c r="B5294" t="s">
        <v>6</v>
      </c>
      <c r="C5294">
        <v>2069</v>
      </c>
      <c r="D5294">
        <v>95</v>
      </c>
      <c r="E5294">
        <v>-2.03223327586994</v>
      </c>
      <c r="F5294">
        <v>3.4482219115274302</v>
      </c>
    </row>
    <row r="5295" spans="1:6" x14ac:dyDescent="0.25">
      <c r="A5295">
        <v>25</v>
      </c>
      <c r="B5295" t="s">
        <v>6</v>
      </c>
      <c r="C5295">
        <v>2069</v>
      </c>
      <c r="D5295">
        <v>50</v>
      </c>
      <c r="E5295">
        <v>2.49623979763546</v>
      </c>
      <c r="F5295">
        <v>2.6706737780324699</v>
      </c>
    </row>
    <row r="5296" spans="1:6" x14ac:dyDescent="0.25">
      <c r="A5296">
        <v>25</v>
      </c>
      <c r="B5296" t="s">
        <v>6</v>
      </c>
      <c r="C5296">
        <v>2069</v>
      </c>
      <c r="D5296">
        <v>75</v>
      </c>
      <c r="E5296">
        <v>0.82063535226381001</v>
      </c>
      <c r="F5296">
        <v>2.98803333235595</v>
      </c>
    </row>
    <row r="5297" spans="1:6" x14ac:dyDescent="0.25">
      <c r="A5297">
        <v>25</v>
      </c>
      <c r="B5297" t="s">
        <v>6</v>
      </c>
      <c r="C5297">
        <v>2069</v>
      </c>
      <c r="D5297">
        <v>95</v>
      </c>
      <c r="E5297">
        <v>-2.5463307523654901</v>
      </c>
      <c r="F5297">
        <v>3.3662230237097401</v>
      </c>
    </row>
    <row r="5298" spans="1:6" x14ac:dyDescent="0.25">
      <c r="A5298">
        <v>26</v>
      </c>
      <c r="B5298" t="s">
        <v>6</v>
      </c>
      <c r="C5298">
        <v>2069</v>
      </c>
      <c r="D5298">
        <v>50</v>
      </c>
      <c r="E5298">
        <v>2.5358106907421099</v>
      </c>
      <c r="F5298">
        <v>2.67036112148751</v>
      </c>
    </row>
    <row r="5299" spans="1:6" x14ac:dyDescent="0.25">
      <c r="A5299">
        <v>26</v>
      </c>
      <c r="B5299" t="s">
        <v>6</v>
      </c>
      <c r="C5299">
        <v>2069</v>
      </c>
      <c r="D5299">
        <v>75</v>
      </c>
      <c r="E5299">
        <v>1.0115204013396999</v>
      </c>
      <c r="F5299">
        <v>3.0112359447053998</v>
      </c>
    </row>
    <row r="5300" spans="1:6" x14ac:dyDescent="0.25">
      <c r="A5300">
        <v>26</v>
      </c>
      <c r="B5300" t="s">
        <v>6</v>
      </c>
      <c r="C5300">
        <v>2069</v>
      </c>
      <c r="D5300">
        <v>95</v>
      </c>
      <c r="E5300">
        <v>-1.77811378680238</v>
      </c>
      <c r="F5300">
        <v>3.4899533895935901</v>
      </c>
    </row>
    <row r="5301" spans="1:6" x14ac:dyDescent="0.25">
      <c r="A5301">
        <v>27</v>
      </c>
      <c r="B5301" t="s">
        <v>6</v>
      </c>
      <c r="C5301">
        <v>2069</v>
      </c>
      <c r="D5301">
        <v>50</v>
      </c>
      <c r="E5301">
        <v>2.5889973348812498</v>
      </c>
      <c r="F5301">
        <v>2.6780791902607302</v>
      </c>
    </row>
    <row r="5302" spans="1:6" x14ac:dyDescent="0.25">
      <c r="A5302">
        <v>27</v>
      </c>
      <c r="B5302" t="s">
        <v>6</v>
      </c>
      <c r="C5302">
        <v>2069</v>
      </c>
      <c r="D5302">
        <v>75</v>
      </c>
      <c r="E5302">
        <v>0.91743186973948199</v>
      </c>
      <c r="F5302">
        <v>2.9924497745066501</v>
      </c>
    </row>
    <row r="5303" spans="1:6" x14ac:dyDescent="0.25">
      <c r="A5303">
        <v>27</v>
      </c>
      <c r="B5303" t="s">
        <v>6</v>
      </c>
      <c r="C5303">
        <v>2069</v>
      </c>
      <c r="D5303">
        <v>95</v>
      </c>
      <c r="E5303">
        <v>-1.9870735512265401</v>
      </c>
      <c r="F5303">
        <v>3.4537871521290402</v>
      </c>
    </row>
    <row r="5304" spans="1:6" x14ac:dyDescent="0.25">
      <c r="A5304">
        <v>28</v>
      </c>
      <c r="B5304" t="s">
        <v>6</v>
      </c>
      <c r="C5304">
        <v>2069</v>
      </c>
      <c r="D5304">
        <v>50</v>
      </c>
      <c r="E5304">
        <v>2.4085432110796101</v>
      </c>
      <c r="F5304">
        <v>2.6542940497477399</v>
      </c>
    </row>
    <row r="5305" spans="1:6" x14ac:dyDescent="0.25">
      <c r="A5305">
        <v>28</v>
      </c>
      <c r="B5305" t="s">
        <v>6</v>
      </c>
      <c r="C5305">
        <v>2069</v>
      </c>
      <c r="D5305">
        <v>75</v>
      </c>
      <c r="E5305">
        <v>0.90727151302018105</v>
      </c>
      <c r="F5305">
        <v>2.9959611440929099</v>
      </c>
    </row>
    <row r="5306" spans="1:6" x14ac:dyDescent="0.25">
      <c r="A5306">
        <v>28</v>
      </c>
      <c r="B5306" t="s">
        <v>6</v>
      </c>
      <c r="C5306">
        <v>2069</v>
      </c>
      <c r="D5306">
        <v>95</v>
      </c>
      <c r="E5306">
        <v>-1.83340054454066</v>
      </c>
      <c r="F5306">
        <v>3.4851468655645799</v>
      </c>
    </row>
    <row r="5307" spans="1:6" x14ac:dyDescent="0.25">
      <c r="A5307">
        <v>29</v>
      </c>
      <c r="B5307" t="s">
        <v>6</v>
      </c>
      <c r="C5307">
        <v>2069</v>
      </c>
      <c r="D5307">
        <v>50</v>
      </c>
      <c r="E5307">
        <v>2.6140053928909799</v>
      </c>
      <c r="F5307">
        <v>2.6759297547895202</v>
      </c>
    </row>
    <row r="5308" spans="1:6" x14ac:dyDescent="0.25">
      <c r="A5308">
        <v>29</v>
      </c>
      <c r="B5308" t="s">
        <v>6</v>
      </c>
      <c r="C5308">
        <v>2069</v>
      </c>
      <c r="D5308">
        <v>75</v>
      </c>
      <c r="E5308">
        <v>0.79184653928525695</v>
      </c>
      <c r="F5308">
        <v>2.9767106110918902</v>
      </c>
    </row>
    <row r="5309" spans="1:6" x14ac:dyDescent="0.25">
      <c r="A5309">
        <v>29</v>
      </c>
      <c r="B5309" t="s">
        <v>6</v>
      </c>
      <c r="C5309">
        <v>2069</v>
      </c>
      <c r="D5309">
        <v>95</v>
      </c>
      <c r="E5309">
        <v>-2.17800808492062</v>
      </c>
      <c r="F5309">
        <v>3.4234905997884799</v>
      </c>
    </row>
    <row r="5310" spans="1:6" x14ac:dyDescent="0.25">
      <c r="A5310">
        <v>30</v>
      </c>
      <c r="B5310" t="s">
        <v>6</v>
      </c>
      <c r="C5310">
        <v>2069</v>
      </c>
      <c r="D5310">
        <v>50</v>
      </c>
      <c r="E5310">
        <v>2.4489127164979898</v>
      </c>
      <c r="F5310">
        <v>2.6629749128598599</v>
      </c>
    </row>
    <row r="5311" spans="1:6" x14ac:dyDescent="0.25">
      <c r="A5311">
        <v>30</v>
      </c>
      <c r="B5311" t="s">
        <v>6</v>
      </c>
      <c r="C5311">
        <v>2069</v>
      </c>
      <c r="D5311">
        <v>75</v>
      </c>
      <c r="E5311">
        <v>0.95803581055058595</v>
      </c>
      <c r="F5311">
        <v>3.0126190471719498</v>
      </c>
    </row>
    <row r="5312" spans="1:6" x14ac:dyDescent="0.25">
      <c r="A5312">
        <v>30</v>
      </c>
      <c r="B5312" t="s">
        <v>6</v>
      </c>
      <c r="C5312">
        <v>2069</v>
      </c>
      <c r="D5312">
        <v>95</v>
      </c>
      <c r="E5312">
        <v>-2.1334701264461899</v>
      </c>
      <c r="F5312">
        <v>3.4629142886137201</v>
      </c>
    </row>
    <row r="5313" spans="1:6" x14ac:dyDescent="0.25">
      <c r="A5313">
        <v>31</v>
      </c>
      <c r="B5313" t="s">
        <v>6</v>
      </c>
      <c r="C5313">
        <v>2069</v>
      </c>
      <c r="D5313">
        <v>50</v>
      </c>
      <c r="E5313">
        <v>2.61201005299537</v>
      </c>
      <c r="F5313">
        <v>2.68146748155791</v>
      </c>
    </row>
    <row r="5314" spans="1:6" x14ac:dyDescent="0.25">
      <c r="A5314">
        <v>31</v>
      </c>
      <c r="B5314" t="s">
        <v>6</v>
      </c>
      <c r="C5314">
        <v>2069</v>
      </c>
      <c r="D5314">
        <v>75</v>
      </c>
      <c r="E5314">
        <v>0.91940031058236604</v>
      </c>
      <c r="F5314">
        <v>2.9939090778131301</v>
      </c>
    </row>
    <row r="5315" spans="1:6" x14ac:dyDescent="0.25">
      <c r="A5315">
        <v>31</v>
      </c>
      <c r="B5315" t="s">
        <v>6</v>
      </c>
      <c r="C5315">
        <v>2069</v>
      </c>
      <c r="D5315">
        <v>95</v>
      </c>
      <c r="E5315">
        <v>-2.1083251487074799</v>
      </c>
      <c r="F5315">
        <v>3.4528408683057998</v>
      </c>
    </row>
    <row r="5316" spans="1:6" x14ac:dyDescent="0.25">
      <c r="A5316">
        <v>32</v>
      </c>
      <c r="B5316" t="s">
        <v>6</v>
      </c>
      <c r="C5316">
        <v>2069</v>
      </c>
      <c r="D5316">
        <v>50</v>
      </c>
      <c r="E5316">
        <v>2.4969855098601501</v>
      </c>
      <c r="F5316">
        <v>2.6688331688493401</v>
      </c>
    </row>
    <row r="5317" spans="1:6" x14ac:dyDescent="0.25">
      <c r="A5317">
        <v>32</v>
      </c>
      <c r="B5317" t="s">
        <v>6</v>
      </c>
      <c r="C5317">
        <v>2069</v>
      </c>
      <c r="D5317">
        <v>75</v>
      </c>
      <c r="E5317">
        <v>0.97509253156028697</v>
      </c>
      <c r="F5317">
        <v>3.0077679954188201</v>
      </c>
    </row>
    <row r="5318" spans="1:6" x14ac:dyDescent="0.25">
      <c r="A5318">
        <v>32</v>
      </c>
      <c r="B5318" t="s">
        <v>6</v>
      </c>
      <c r="C5318">
        <v>2069</v>
      </c>
      <c r="D5318">
        <v>95</v>
      </c>
      <c r="E5318">
        <v>-2.23542536669098</v>
      </c>
      <c r="F5318">
        <v>3.41978731783166</v>
      </c>
    </row>
    <row r="5319" spans="1:6" x14ac:dyDescent="0.25">
      <c r="A5319">
        <v>33</v>
      </c>
      <c r="B5319" t="s">
        <v>6</v>
      </c>
      <c r="C5319">
        <v>2069</v>
      </c>
      <c r="D5319">
        <v>50</v>
      </c>
      <c r="E5319">
        <v>2.48697106060194</v>
      </c>
      <c r="F5319">
        <v>2.6708910322628299</v>
      </c>
    </row>
    <row r="5320" spans="1:6" x14ac:dyDescent="0.25">
      <c r="A5320">
        <v>33</v>
      </c>
      <c r="B5320" t="s">
        <v>6</v>
      </c>
      <c r="C5320">
        <v>2069</v>
      </c>
      <c r="D5320">
        <v>75</v>
      </c>
      <c r="E5320">
        <v>0.671133216389322</v>
      </c>
      <c r="F5320">
        <v>2.9616978453362401</v>
      </c>
    </row>
    <row r="5321" spans="1:6" x14ac:dyDescent="0.25">
      <c r="A5321">
        <v>33</v>
      </c>
      <c r="B5321" t="s">
        <v>6</v>
      </c>
      <c r="C5321">
        <v>2069</v>
      </c>
      <c r="D5321">
        <v>95</v>
      </c>
      <c r="E5321">
        <v>-2.28039151928771</v>
      </c>
      <c r="F5321">
        <v>3.4201916555317999</v>
      </c>
    </row>
    <row r="5322" spans="1:6" x14ac:dyDescent="0.25">
      <c r="A5322">
        <v>34</v>
      </c>
      <c r="B5322" t="s">
        <v>6</v>
      </c>
      <c r="C5322">
        <v>2069</v>
      </c>
      <c r="D5322">
        <v>50</v>
      </c>
      <c r="E5322">
        <v>2.7309709732437102</v>
      </c>
      <c r="F5322">
        <v>2.70520501343869</v>
      </c>
    </row>
    <row r="5323" spans="1:6" x14ac:dyDescent="0.25">
      <c r="A5323">
        <v>34</v>
      </c>
      <c r="B5323" t="s">
        <v>6</v>
      </c>
      <c r="C5323">
        <v>2069</v>
      </c>
      <c r="D5323">
        <v>75</v>
      </c>
      <c r="E5323">
        <v>0.54238096842563599</v>
      </c>
      <c r="F5323">
        <v>2.94327500925773</v>
      </c>
    </row>
    <row r="5324" spans="1:6" x14ac:dyDescent="0.25">
      <c r="A5324">
        <v>34</v>
      </c>
      <c r="B5324" t="s">
        <v>6</v>
      </c>
      <c r="C5324">
        <v>2069</v>
      </c>
      <c r="D5324">
        <v>95</v>
      </c>
      <c r="E5324">
        <v>-2.78640459561232</v>
      </c>
      <c r="F5324">
        <v>3.3320835018050401</v>
      </c>
    </row>
    <row r="5325" spans="1:6" x14ac:dyDescent="0.25">
      <c r="A5325">
        <v>35</v>
      </c>
      <c r="B5325" t="s">
        <v>6</v>
      </c>
      <c r="C5325">
        <v>2069</v>
      </c>
      <c r="D5325">
        <v>50</v>
      </c>
      <c r="E5325">
        <v>2.5400089192282</v>
      </c>
      <c r="F5325">
        <v>2.6642168975645202</v>
      </c>
    </row>
    <row r="5326" spans="1:6" x14ac:dyDescent="0.25">
      <c r="A5326">
        <v>35</v>
      </c>
      <c r="B5326" t="s">
        <v>6</v>
      </c>
      <c r="C5326">
        <v>2069</v>
      </c>
      <c r="D5326">
        <v>75</v>
      </c>
      <c r="E5326">
        <v>0.79293998638266605</v>
      </c>
      <c r="F5326">
        <v>2.9732548905175702</v>
      </c>
    </row>
    <row r="5327" spans="1:6" x14ac:dyDescent="0.25">
      <c r="A5327">
        <v>35</v>
      </c>
      <c r="B5327" t="s">
        <v>6</v>
      </c>
      <c r="C5327">
        <v>2069</v>
      </c>
      <c r="D5327">
        <v>95</v>
      </c>
      <c r="E5327">
        <v>-2.5324158672692501</v>
      </c>
      <c r="F5327">
        <v>3.3654087417340102</v>
      </c>
    </row>
    <row r="5328" spans="1:6" x14ac:dyDescent="0.25">
      <c r="A5328">
        <v>36</v>
      </c>
      <c r="B5328" t="s">
        <v>6</v>
      </c>
      <c r="C5328">
        <v>2069</v>
      </c>
      <c r="D5328">
        <v>50</v>
      </c>
      <c r="E5328">
        <v>2.6349774671933499</v>
      </c>
      <c r="F5328">
        <v>2.6867826842515599</v>
      </c>
    </row>
    <row r="5329" spans="1:6" x14ac:dyDescent="0.25">
      <c r="A5329">
        <v>36</v>
      </c>
      <c r="B5329" t="s">
        <v>6</v>
      </c>
      <c r="C5329">
        <v>2069</v>
      </c>
      <c r="D5329">
        <v>75</v>
      </c>
      <c r="E5329">
        <v>0.76496334136739497</v>
      </c>
      <c r="F5329">
        <v>2.96739321489998</v>
      </c>
    </row>
    <row r="5330" spans="1:6" x14ac:dyDescent="0.25">
      <c r="A5330">
        <v>36</v>
      </c>
      <c r="B5330" t="s">
        <v>6</v>
      </c>
      <c r="C5330">
        <v>2069</v>
      </c>
      <c r="D5330">
        <v>95</v>
      </c>
      <c r="E5330">
        <v>-2.3987042445005602</v>
      </c>
      <c r="F5330">
        <v>3.38904870115377</v>
      </c>
    </row>
    <row r="5331" spans="1:6" x14ac:dyDescent="0.25">
      <c r="A5331">
        <v>37</v>
      </c>
      <c r="B5331" t="s">
        <v>6</v>
      </c>
      <c r="C5331">
        <v>2069</v>
      </c>
      <c r="D5331">
        <v>50</v>
      </c>
      <c r="E5331">
        <v>2.47814517755535</v>
      </c>
      <c r="F5331">
        <v>2.6637505508663901</v>
      </c>
    </row>
    <row r="5332" spans="1:6" x14ac:dyDescent="0.25">
      <c r="A5332">
        <v>37</v>
      </c>
      <c r="B5332" t="s">
        <v>6</v>
      </c>
      <c r="C5332">
        <v>2069</v>
      </c>
      <c r="D5332">
        <v>75</v>
      </c>
      <c r="E5332">
        <v>0.95628866022042902</v>
      </c>
      <c r="F5332">
        <v>2.9974367086703499</v>
      </c>
    </row>
    <row r="5333" spans="1:6" x14ac:dyDescent="0.25">
      <c r="A5333">
        <v>37</v>
      </c>
      <c r="B5333" t="s">
        <v>6</v>
      </c>
      <c r="C5333">
        <v>2069</v>
      </c>
      <c r="D5333">
        <v>95</v>
      </c>
      <c r="E5333">
        <v>-2.1855938974001199</v>
      </c>
      <c r="F5333">
        <v>3.4240763387832098</v>
      </c>
    </row>
    <row r="5334" spans="1:6" x14ac:dyDescent="0.25">
      <c r="A5334">
        <v>38</v>
      </c>
      <c r="B5334" t="s">
        <v>6</v>
      </c>
      <c r="C5334">
        <v>2069</v>
      </c>
      <c r="D5334">
        <v>50</v>
      </c>
      <c r="E5334">
        <v>2.7595982921271598</v>
      </c>
      <c r="F5334">
        <v>2.7024058357907101</v>
      </c>
    </row>
    <row r="5335" spans="1:6" x14ac:dyDescent="0.25">
      <c r="A5335">
        <v>38</v>
      </c>
      <c r="B5335" t="s">
        <v>6</v>
      </c>
      <c r="C5335">
        <v>2069</v>
      </c>
      <c r="D5335">
        <v>75</v>
      </c>
      <c r="E5335">
        <v>0.80568051103291405</v>
      </c>
      <c r="F5335">
        <v>2.9802402448848802</v>
      </c>
    </row>
    <row r="5336" spans="1:6" x14ac:dyDescent="0.25">
      <c r="A5336">
        <v>38</v>
      </c>
      <c r="B5336" t="s">
        <v>6</v>
      </c>
      <c r="C5336">
        <v>2069</v>
      </c>
      <c r="D5336">
        <v>95</v>
      </c>
      <c r="E5336">
        <v>-2.9826054302151399</v>
      </c>
      <c r="F5336">
        <v>3.2875001645925499</v>
      </c>
    </row>
    <row r="5337" spans="1:6" x14ac:dyDescent="0.25">
      <c r="A5337">
        <v>39</v>
      </c>
      <c r="B5337" t="s">
        <v>6</v>
      </c>
      <c r="C5337">
        <v>2069</v>
      </c>
      <c r="D5337">
        <v>50</v>
      </c>
      <c r="E5337">
        <v>2.39156173715023</v>
      </c>
      <c r="F5337">
        <v>2.6540280663762701</v>
      </c>
    </row>
    <row r="5338" spans="1:6" x14ac:dyDescent="0.25">
      <c r="A5338">
        <v>39</v>
      </c>
      <c r="B5338" t="s">
        <v>6</v>
      </c>
      <c r="C5338">
        <v>2069</v>
      </c>
      <c r="D5338">
        <v>75</v>
      </c>
      <c r="E5338">
        <v>0.76981347414606405</v>
      </c>
      <c r="F5338">
        <v>2.97247798193751</v>
      </c>
    </row>
    <row r="5339" spans="1:6" x14ac:dyDescent="0.25">
      <c r="A5339">
        <v>39</v>
      </c>
      <c r="B5339" t="s">
        <v>6</v>
      </c>
      <c r="C5339">
        <v>2069</v>
      </c>
      <c r="D5339">
        <v>95</v>
      </c>
      <c r="E5339">
        <v>-2.2850446974280598</v>
      </c>
      <c r="F5339">
        <v>3.41636343557122</v>
      </c>
    </row>
    <row r="5340" spans="1:6" x14ac:dyDescent="0.25">
      <c r="A5340">
        <v>40</v>
      </c>
      <c r="B5340" t="s">
        <v>6</v>
      </c>
      <c r="C5340">
        <v>2069</v>
      </c>
      <c r="D5340">
        <v>50</v>
      </c>
      <c r="E5340">
        <v>2.403046074138</v>
      </c>
      <c r="F5340">
        <v>2.6505274241581298</v>
      </c>
    </row>
    <row r="5341" spans="1:6" x14ac:dyDescent="0.25">
      <c r="A5341">
        <v>40</v>
      </c>
      <c r="B5341" t="s">
        <v>6</v>
      </c>
      <c r="C5341">
        <v>2069</v>
      </c>
      <c r="D5341">
        <v>75</v>
      </c>
      <c r="E5341">
        <v>0.78295804483200304</v>
      </c>
      <c r="F5341">
        <v>2.9823663611289701</v>
      </c>
    </row>
    <row r="5342" spans="1:6" x14ac:dyDescent="0.25">
      <c r="A5342">
        <v>40</v>
      </c>
      <c r="B5342" t="s">
        <v>6</v>
      </c>
      <c r="C5342">
        <v>2069</v>
      </c>
      <c r="D5342">
        <v>95</v>
      </c>
      <c r="E5342">
        <v>-2.2444506442981198</v>
      </c>
      <c r="F5342">
        <v>3.4311863955420199</v>
      </c>
    </row>
    <row r="5343" spans="1:6" x14ac:dyDescent="0.25">
      <c r="A5343">
        <v>41</v>
      </c>
      <c r="B5343" t="s">
        <v>6</v>
      </c>
      <c r="C5343">
        <v>2069</v>
      </c>
      <c r="D5343">
        <v>50</v>
      </c>
      <c r="E5343">
        <v>2.5510116806240202</v>
      </c>
      <c r="F5343">
        <v>2.6712441701451599</v>
      </c>
    </row>
    <row r="5344" spans="1:6" x14ac:dyDescent="0.25">
      <c r="A5344">
        <v>41</v>
      </c>
      <c r="B5344" t="s">
        <v>6</v>
      </c>
      <c r="C5344">
        <v>2069</v>
      </c>
      <c r="D5344">
        <v>75</v>
      </c>
      <c r="E5344">
        <v>0.78710353853333703</v>
      </c>
      <c r="F5344">
        <v>2.9740059953364599</v>
      </c>
    </row>
    <row r="5345" spans="1:6" x14ac:dyDescent="0.25">
      <c r="A5345">
        <v>41</v>
      </c>
      <c r="B5345" t="s">
        <v>6</v>
      </c>
      <c r="C5345">
        <v>2069</v>
      </c>
      <c r="D5345">
        <v>95</v>
      </c>
      <c r="E5345">
        <v>-2.3955546279122499</v>
      </c>
      <c r="F5345">
        <v>3.3885386451578299</v>
      </c>
    </row>
    <row r="5346" spans="1:6" x14ac:dyDescent="0.25">
      <c r="A5346">
        <v>42</v>
      </c>
      <c r="B5346" t="s">
        <v>6</v>
      </c>
      <c r="C5346">
        <v>2069</v>
      </c>
      <c r="D5346">
        <v>50</v>
      </c>
      <c r="E5346">
        <v>2.5507575378777698</v>
      </c>
      <c r="F5346">
        <v>2.67713976939236</v>
      </c>
    </row>
    <row r="5347" spans="1:6" x14ac:dyDescent="0.25">
      <c r="A5347">
        <v>42</v>
      </c>
      <c r="B5347" t="s">
        <v>6</v>
      </c>
      <c r="C5347">
        <v>2069</v>
      </c>
      <c r="D5347">
        <v>75</v>
      </c>
      <c r="E5347">
        <v>0.80228581117500197</v>
      </c>
      <c r="F5347">
        <v>2.9803585557880501</v>
      </c>
    </row>
    <row r="5348" spans="1:6" x14ac:dyDescent="0.25">
      <c r="A5348">
        <v>42</v>
      </c>
      <c r="B5348" t="s">
        <v>6</v>
      </c>
      <c r="C5348">
        <v>2069</v>
      </c>
      <c r="D5348">
        <v>95</v>
      </c>
      <c r="E5348">
        <v>-1.78235125796871</v>
      </c>
      <c r="F5348">
        <v>3.4912889500097499</v>
      </c>
    </row>
    <row r="5349" spans="1:6" x14ac:dyDescent="0.25">
      <c r="A5349">
        <v>43</v>
      </c>
      <c r="B5349" t="s">
        <v>6</v>
      </c>
      <c r="C5349">
        <v>2069</v>
      </c>
      <c r="D5349">
        <v>50</v>
      </c>
      <c r="E5349">
        <v>2.5848415932490698</v>
      </c>
      <c r="F5349">
        <v>2.68162857780862</v>
      </c>
    </row>
    <row r="5350" spans="1:6" x14ac:dyDescent="0.25">
      <c r="A5350">
        <v>43</v>
      </c>
      <c r="B5350" t="s">
        <v>6</v>
      </c>
      <c r="C5350">
        <v>2069</v>
      </c>
      <c r="D5350">
        <v>75</v>
      </c>
      <c r="E5350">
        <v>0.97394633544438702</v>
      </c>
      <c r="F5350">
        <v>2.9998628731983699</v>
      </c>
    </row>
    <row r="5351" spans="1:6" x14ac:dyDescent="0.25">
      <c r="A5351">
        <v>43</v>
      </c>
      <c r="B5351" t="s">
        <v>6</v>
      </c>
      <c r="C5351">
        <v>2069</v>
      </c>
      <c r="D5351">
        <v>95</v>
      </c>
      <c r="E5351">
        <v>-2.0366936758155298</v>
      </c>
      <c r="F5351">
        <v>3.4491020867151598</v>
      </c>
    </row>
    <row r="5352" spans="1:6" x14ac:dyDescent="0.25">
      <c r="A5352">
        <v>44</v>
      </c>
      <c r="B5352" t="s">
        <v>6</v>
      </c>
      <c r="C5352">
        <v>2069</v>
      </c>
      <c r="D5352">
        <v>50</v>
      </c>
      <c r="E5352">
        <v>2.4638103199217198</v>
      </c>
      <c r="F5352">
        <v>2.6595251080558899</v>
      </c>
    </row>
    <row r="5353" spans="1:6" x14ac:dyDescent="0.25">
      <c r="A5353">
        <v>44</v>
      </c>
      <c r="B5353" t="s">
        <v>6</v>
      </c>
      <c r="C5353">
        <v>2069</v>
      </c>
      <c r="D5353">
        <v>75</v>
      </c>
      <c r="E5353">
        <v>0.96386092778365895</v>
      </c>
      <c r="F5353">
        <v>2.9970537474683798</v>
      </c>
    </row>
    <row r="5354" spans="1:6" x14ac:dyDescent="0.25">
      <c r="A5354">
        <v>44</v>
      </c>
      <c r="B5354" t="s">
        <v>6</v>
      </c>
      <c r="C5354">
        <v>2069</v>
      </c>
      <c r="D5354">
        <v>95</v>
      </c>
      <c r="E5354">
        <v>-2.0976127657651999</v>
      </c>
      <c r="F5354">
        <v>3.4430230631374399</v>
      </c>
    </row>
    <row r="5355" spans="1:6" x14ac:dyDescent="0.25">
      <c r="A5355">
        <v>45</v>
      </c>
      <c r="B5355" t="s">
        <v>6</v>
      </c>
      <c r="C5355">
        <v>2069</v>
      </c>
      <c r="D5355">
        <v>50</v>
      </c>
      <c r="E5355">
        <v>2.5115369122299498</v>
      </c>
      <c r="F5355">
        <v>2.6572437990284201</v>
      </c>
    </row>
    <row r="5356" spans="1:6" x14ac:dyDescent="0.25">
      <c r="A5356">
        <v>45</v>
      </c>
      <c r="B5356" t="s">
        <v>6</v>
      </c>
      <c r="C5356">
        <v>2069</v>
      </c>
      <c r="D5356">
        <v>75</v>
      </c>
      <c r="E5356">
        <v>0.95879217307498599</v>
      </c>
      <c r="F5356">
        <v>2.9999255792587101</v>
      </c>
    </row>
    <row r="5357" spans="1:6" x14ac:dyDescent="0.25">
      <c r="A5357">
        <v>45</v>
      </c>
      <c r="B5357" t="s">
        <v>6</v>
      </c>
      <c r="C5357">
        <v>2069</v>
      </c>
      <c r="D5357">
        <v>95</v>
      </c>
      <c r="E5357">
        <v>-2.2879751891742601</v>
      </c>
      <c r="F5357">
        <v>3.40898577197731</v>
      </c>
    </row>
    <row r="5358" spans="1:6" x14ac:dyDescent="0.25">
      <c r="A5358">
        <v>46</v>
      </c>
      <c r="B5358" t="s">
        <v>6</v>
      </c>
      <c r="C5358">
        <v>2069</v>
      </c>
      <c r="D5358">
        <v>50</v>
      </c>
      <c r="E5358">
        <v>2.6437420220897798</v>
      </c>
      <c r="F5358">
        <v>2.6869950240715199</v>
      </c>
    </row>
    <row r="5359" spans="1:6" x14ac:dyDescent="0.25">
      <c r="A5359">
        <v>46</v>
      </c>
      <c r="B5359" t="s">
        <v>6</v>
      </c>
      <c r="C5359">
        <v>2069</v>
      </c>
      <c r="D5359">
        <v>75</v>
      </c>
      <c r="E5359">
        <v>0.93183792613585203</v>
      </c>
      <c r="F5359">
        <v>3.0081407823369202</v>
      </c>
    </row>
    <row r="5360" spans="1:6" x14ac:dyDescent="0.25">
      <c r="A5360">
        <v>46</v>
      </c>
      <c r="B5360" t="s">
        <v>6</v>
      </c>
      <c r="C5360">
        <v>2069</v>
      </c>
      <c r="D5360">
        <v>95</v>
      </c>
      <c r="E5360">
        <v>-2.4364845332570799</v>
      </c>
      <c r="F5360">
        <v>3.3899069692581301</v>
      </c>
    </row>
    <row r="5361" spans="1:6" x14ac:dyDescent="0.25">
      <c r="A5361">
        <v>47</v>
      </c>
      <c r="B5361" t="s">
        <v>6</v>
      </c>
      <c r="C5361">
        <v>2069</v>
      </c>
      <c r="D5361">
        <v>50</v>
      </c>
      <c r="E5361">
        <v>2.4960671792351201</v>
      </c>
      <c r="F5361">
        <v>2.6626479659225</v>
      </c>
    </row>
    <row r="5362" spans="1:6" x14ac:dyDescent="0.25">
      <c r="A5362">
        <v>47</v>
      </c>
      <c r="B5362" t="s">
        <v>6</v>
      </c>
      <c r="C5362">
        <v>2069</v>
      </c>
      <c r="D5362">
        <v>75</v>
      </c>
      <c r="E5362">
        <v>1.01961394019105</v>
      </c>
      <c r="F5362">
        <v>3.00910920128165</v>
      </c>
    </row>
    <row r="5363" spans="1:6" x14ac:dyDescent="0.25">
      <c r="A5363">
        <v>47</v>
      </c>
      <c r="B5363" t="s">
        <v>6</v>
      </c>
      <c r="C5363">
        <v>2069</v>
      </c>
      <c r="D5363">
        <v>95</v>
      </c>
      <c r="E5363">
        <v>-1.9363410915872701</v>
      </c>
      <c r="F5363">
        <v>3.48155594834614</v>
      </c>
    </row>
    <row r="5364" spans="1:6" x14ac:dyDescent="0.25">
      <c r="A5364">
        <v>48</v>
      </c>
      <c r="B5364" t="s">
        <v>6</v>
      </c>
      <c r="C5364">
        <v>2069</v>
      </c>
      <c r="D5364">
        <v>50</v>
      </c>
      <c r="E5364">
        <v>2.4877324435775598</v>
      </c>
      <c r="F5364">
        <v>2.66169324342001</v>
      </c>
    </row>
    <row r="5365" spans="1:6" x14ac:dyDescent="0.25">
      <c r="A5365">
        <v>48</v>
      </c>
      <c r="B5365" t="s">
        <v>6</v>
      </c>
      <c r="C5365">
        <v>2069</v>
      </c>
      <c r="D5365">
        <v>75</v>
      </c>
      <c r="E5365">
        <v>0.83317320553569996</v>
      </c>
      <c r="F5365">
        <v>2.9877504929833401</v>
      </c>
    </row>
    <row r="5366" spans="1:6" x14ac:dyDescent="0.25">
      <c r="A5366">
        <v>48</v>
      </c>
      <c r="B5366" t="s">
        <v>6</v>
      </c>
      <c r="C5366">
        <v>2069</v>
      </c>
      <c r="D5366">
        <v>95</v>
      </c>
      <c r="E5366">
        <v>-2.2148666847650902</v>
      </c>
      <c r="F5366">
        <v>3.42425116089853</v>
      </c>
    </row>
    <row r="5367" spans="1:6" x14ac:dyDescent="0.25">
      <c r="A5367">
        <v>49</v>
      </c>
      <c r="B5367" t="s">
        <v>6</v>
      </c>
      <c r="C5367">
        <v>2069</v>
      </c>
      <c r="D5367">
        <v>50</v>
      </c>
      <c r="E5367">
        <v>2.6342775139402401</v>
      </c>
      <c r="F5367">
        <v>2.6871658525700299</v>
      </c>
    </row>
    <row r="5368" spans="1:6" x14ac:dyDescent="0.25">
      <c r="A5368">
        <v>49</v>
      </c>
      <c r="B5368" t="s">
        <v>6</v>
      </c>
      <c r="C5368">
        <v>2069</v>
      </c>
      <c r="D5368">
        <v>75</v>
      </c>
      <c r="E5368">
        <v>0.919981792030242</v>
      </c>
      <c r="F5368">
        <v>2.9917381358440598</v>
      </c>
    </row>
    <row r="5369" spans="1:6" x14ac:dyDescent="0.25">
      <c r="A5369">
        <v>49</v>
      </c>
      <c r="B5369" t="s">
        <v>6</v>
      </c>
      <c r="C5369">
        <v>2069</v>
      </c>
      <c r="D5369">
        <v>95</v>
      </c>
      <c r="E5369">
        <v>-2.53797481288548</v>
      </c>
      <c r="F5369">
        <v>3.3675068170402498</v>
      </c>
    </row>
    <row r="5370" spans="1:6" x14ac:dyDescent="0.25">
      <c r="A5370">
        <v>50</v>
      </c>
      <c r="B5370" t="s">
        <v>6</v>
      </c>
      <c r="C5370">
        <v>2069</v>
      </c>
      <c r="D5370">
        <v>50</v>
      </c>
      <c r="E5370">
        <v>2.4078701398721098</v>
      </c>
      <c r="F5370">
        <v>2.64860995082085</v>
      </c>
    </row>
    <row r="5371" spans="1:6" x14ac:dyDescent="0.25">
      <c r="A5371">
        <v>50</v>
      </c>
      <c r="B5371" t="s">
        <v>6</v>
      </c>
      <c r="C5371">
        <v>2069</v>
      </c>
      <c r="D5371">
        <v>75</v>
      </c>
      <c r="E5371">
        <v>1.0152972414044401</v>
      </c>
      <c r="F5371">
        <v>3.00321150586685</v>
      </c>
    </row>
    <row r="5372" spans="1:6" x14ac:dyDescent="0.25">
      <c r="A5372">
        <v>50</v>
      </c>
      <c r="B5372" t="s">
        <v>6</v>
      </c>
      <c r="C5372">
        <v>2069</v>
      </c>
      <c r="D5372">
        <v>95</v>
      </c>
      <c r="E5372">
        <v>-1.8030885929034299</v>
      </c>
      <c r="F5372">
        <v>3.49119693188478</v>
      </c>
    </row>
    <row r="5373" spans="1:6" x14ac:dyDescent="0.25">
      <c r="A5373">
        <v>51</v>
      </c>
      <c r="B5373" t="s">
        <v>6</v>
      </c>
      <c r="C5373">
        <v>2069</v>
      </c>
      <c r="D5373">
        <v>50</v>
      </c>
      <c r="E5373">
        <v>2.5381660584871502</v>
      </c>
      <c r="F5373">
        <v>2.67318821399836</v>
      </c>
    </row>
    <row r="5374" spans="1:6" x14ac:dyDescent="0.25">
      <c r="A5374">
        <v>51</v>
      </c>
      <c r="B5374" t="s">
        <v>6</v>
      </c>
      <c r="C5374">
        <v>2069</v>
      </c>
      <c r="D5374">
        <v>75</v>
      </c>
      <c r="E5374">
        <v>0.72243543131773802</v>
      </c>
      <c r="F5374">
        <v>2.9721246452877002</v>
      </c>
    </row>
    <row r="5375" spans="1:6" x14ac:dyDescent="0.25">
      <c r="A5375">
        <v>51</v>
      </c>
      <c r="B5375" t="s">
        <v>6</v>
      </c>
      <c r="C5375">
        <v>2069</v>
      </c>
      <c r="D5375">
        <v>95</v>
      </c>
      <c r="E5375">
        <v>-2.1291999984475298</v>
      </c>
      <c r="F5375">
        <v>3.4420006635250502</v>
      </c>
    </row>
    <row r="5376" spans="1:6" x14ac:dyDescent="0.25">
      <c r="A5376">
        <v>52</v>
      </c>
      <c r="B5376" t="s">
        <v>6</v>
      </c>
      <c r="C5376">
        <v>2069</v>
      </c>
      <c r="D5376">
        <v>50</v>
      </c>
      <c r="E5376">
        <v>2.45616500815246</v>
      </c>
      <c r="F5376">
        <v>2.6660425363545399</v>
      </c>
    </row>
    <row r="5377" spans="1:6" x14ac:dyDescent="0.25">
      <c r="A5377">
        <v>52</v>
      </c>
      <c r="B5377" t="s">
        <v>6</v>
      </c>
      <c r="C5377">
        <v>2069</v>
      </c>
      <c r="D5377">
        <v>75</v>
      </c>
      <c r="E5377">
        <v>0.57189143251379604</v>
      </c>
      <c r="F5377">
        <v>2.94448777657712</v>
      </c>
    </row>
    <row r="5378" spans="1:6" x14ac:dyDescent="0.25">
      <c r="A5378">
        <v>52</v>
      </c>
      <c r="B5378" t="s">
        <v>6</v>
      </c>
      <c r="C5378">
        <v>2069</v>
      </c>
      <c r="D5378">
        <v>95</v>
      </c>
      <c r="E5378">
        <v>-2.4932741880490101</v>
      </c>
      <c r="F5378">
        <v>3.3709352456903101</v>
      </c>
    </row>
    <row r="5379" spans="1:6" x14ac:dyDescent="0.25">
      <c r="A5379">
        <v>53</v>
      </c>
      <c r="B5379" t="s">
        <v>6</v>
      </c>
      <c r="C5379">
        <v>2069</v>
      </c>
      <c r="D5379">
        <v>50</v>
      </c>
      <c r="E5379">
        <v>2.5785894462810699</v>
      </c>
      <c r="F5379">
        <v>2.6760855633550502</v>
      </c>
    </row>
    <row r="5380" spans="1:6" x14ac:dyDescent="0.25">
      <c r="A5380">
        <v>53</v>
      </c>
      <c r="B5380" t="s">
        <v>6</v>
      </c>
      <c r="C5380">
        <v>2069</v>
      </c>
      <c r="D5380">
        <v>75</v>
      </c>
      <c r="E5380">
        <v>1.0081373190123</v>
      </c>
      <c r="F5380">
        <v>3.0032877378956599</v>
      </c>
    </row>
    <row r="5381" spans="1:6" x14ac:dyDescent="0.25">
      <c r="A5381">
        <v>53</v>
      </c>
      <c r="B5381" t="s">
        <v>6</v>
      </c>
      <c r="C5381">
        <v>2069</v>
      </c>
      <c r="D5381">
        <v>95</v>
      </c>
      <c r="E5381">
        <v>-2.3845949980793599</v>
      </c>
      <c r="F5381">
        <v>3.3948744378676201</v>
      </c>
    </row>
    <row r="5382" spans="1:6" x14ac:dyDescent="0.25">
      <c r="A5382">
        <v>54</v>
      </c>
      <c r="B5382" t="s">
        <v>6</v>
      </c>
      <c r="C5382">
        <v>2069</v>
      </c>
      <c r="D5382">
        <v>50</v>
      </c>
      <c r="E5382">
        <v>2.52087098874753</v>
      </c>
      <c r="F5382">
        <v>2.6580688656876599</v>
      </c>
    </row>
    <row r="5383" spans="1:6" x14ac:dyDescent="0.25">
      <c r="A5383">
        <v>54</v>
      </c>
      <c r="B5383" t="s">
        <v>6</v>
      </c>
      <c r="C5383">
        <v>2069</v>
      </c>
      <c r="D5383">
        <v>75</v>
      </c>
      <c r="E5383">
        <v>0.69476055284465799</v>
      </c>
      <c r="F5383">
        <v>2.9562784686871799</v>
      </c>
    </row>
    <row r="5384" spans="1:6" x14ac:dyDescent="0.25">
      <c r="A5384">
        <v>54</v>
      </c>
      <c r="B5384" t="s">
        <v>6</v>
      </c>
      <c r="C5384">
        <v>2069</v>
      </c>
      <c r="D5384">
        <v>95</v>
      </c>
      <c r="E5384">
        <v>-2.5060589179020298</v>
      </c>
      <c r="F5384">
        <v>3.37851464697816</v>
      </c>
    </row>
    <row r="5385" spans="1:6" x14ac:dyDescent="0.25">
      <c r="A5385">
        <v>55</v>
      </c>
      <c r="B5385" t="s">
        <v>6</v>
      </c>
      <c r="C5385">
        <v>2069</v>
      </c>
      <c r="D5385">
        <v>50</v>
      </c>
      <c r="E5385">
        <v>2.4788670941005102</v>
      </c>
      <c r="F5385">
        <v>2.66966711565721</v>
      </c>
    </row>
    <row r="5386" spans="1:6" x14ac:dyDescent="0.25">
      <c r="A5386">
        <v>55</v>
      </c>
      <c r="B5386" t="s">
        <v>6</v>
      </c>
      <c r="C5386">
        <v>2069</v>
      </c>
      <c r="D5386">
        <v>75</v>
      </c>
      <c r="E5386">
        <v>1.0757616417909901</v>
      </c>
      <c r="F5386">
        <v>3.0160226332971898</v>
      </c>
    </row>
    <row r="5387" spans="1:6" x14ac:dyDescent="0.25">
      <c r="A5387">
        <v>55</v>
      </c>
      <c r="B5387" t="s">
        <v>6</v>
      </c>
      <c r="C5387">
        <v>2069</v>
      </c>
      <c r="D5387">
        <v>95</v>
      </c>
      <c r="E5387">
        <v>-1.77876070741556</v>
      </c>
      <c r="F5387">
        <v>3.4905574895683702</v>
      </c>
    </row>
    <row r="5388" spans="1:6" x14ac:dyDescent="0.25">
      <c r="A5388">
        <v>56</v>
      </c>
      <c r="B5388" t="s">
        <v>6</v>
      </c>
      <c r="C5388">
        <v>2069</v>
      </c>
      <c r="D5388">
        <v>50</v>
      </c>
      <c r="E5388">
        <v>2.6345837075667502</v>
      </c>
      <c r="F5388">
        <v>2.6876819159212602</v>
      </c>
    </row>
    <row r="5389" spans="1:6" x14ac:dyDescent="0.25">
      <c r="A5389">
        <v>56</v>
      </c>
      <c r="B5389" t="s">
        <v>6</v>
      </c>
      <c r="C5389">
        <v>2069</v>
      </c>
      <c r="D5389">
        <v>75</v>
      </c>
      <c r="E5389">
        <v>0.91877445622090104</v>
      </c>
      <c r="F5389">
        <v>2.9952678488367299</v>
      </c>
    </row>
    <row r="5390" spans="1:6" x14ac:dyDescent="0.25">
      <c r="A5390">
        <v>56</v>
      </c>
      <c r="B5390" t="s">
        <v>6</v>
      </c>
      <c r="C5390">
        <v>2069</v>
      </c>
      <c r="D5390">
        <v>95</v>
      </c>
      <c r="E5390">
        <v>-2.0818630703616701</v>
      </c>
      <c r="F5390">
        <v>3.4483445177372798</v>
      </c>
    </row>
    <row r="5391" spans="1:6" x14ac:dyDescent="0.25">
      <c r="A5391">
        <v>57</v>
      </c>
      <c r="B5391" t="s">
        <v>6</v>
      </c>
      <c r="C5391">
        <v>2069</v>
      </c>
      <c r="D5391">
        <v>50</v>
      </c>
      <c r="E5391">
        <v>2.6124585210114302</v>
      </c>
      <c r="F5391">
        <v>2.6804583081459898</v>
      </c>
    </row>
    <row r="5392" spans="1:6" x14ac:dyDescent="0.25">
      <c r="A5392">
        <v>57</v>
      </c>
      <c r="B5392" t="s">
        <v>6</v>
      </c>
      <c r="C5392">
        <v>2069</v>
      </c>
      <c r="D5392">
        <v>75</v>
      </c>
      <c r="E5392">
        <v>0.79131556077829701</v>
      </c>
      <c r="F5392">
        <v>2.9809982746207599</v>
      </c>
    </row>
    <row r="5393" spans="1:6" x14ac:dyDescent="0.25">
      <c r="A5393">
        <v>57</v>
      </c>
      <c r="B5393" t="s">
        <v>6</v>
      </c>
      <c r="C5393">
        <v>2069</v>
      </c>
      <c r="D5393">
        <v>95</v>
      </c>
      <c r="E5393">
        <v>-2.1787815999411602</v>
      </c>
      <c r="F5393">
        <v>3.43078423775269</v>
      </c>
    </row>
    <row r="5394" spans="1:6" x14ac:dyDescent="0.25">
      <c r="A5394">
        <v>58</v>
      </c>
      <c r="B5394" t="s">
        <v>6</v>
      </c>
      <c r="C5394">
        <v>2069</v>
      </c>
      <c r="D5394">
        <v>50</v>
      </c>
      <c r="E5394">
        <v>2.5965910386798399</v>
      </c>
      <c r="F5394">
        <v>2.6790471204660999</v>
      </c>
    </row>
    <row r="5395" spans="1:6" x14ac:dyDescent="0.25">
      <c r="A5395">
        <v>58</v>
      </c>
      <c r="B5395" t="s">
        <v>6</v>
      </c>
      <c r="C5395">
        <v>2069</v>
      </c>
      <c r="D5395">
        <v>75</v>
      </c>
      <c r="E5395">
        <v>0.91257085906875202</v>
      </c>
      <c r="F5395">
        <v>2.9860440652264502</v>
      </c>
    </row>
    <row r="5396" spans="1:6" x14ac:dyDescent="0.25">
      <c r="A5396">
        <v>58</v>
      </c>
      <c r="B5396" t="s">
        <v>6</v>
      </c>
      <c r="C5396">
        <v>2069</v>
      </c>
      <c r="D5396">
        <v>95</v>
      </c>
      <c r="E5396">
        <v>-1.9314452077676501</v>
      </c>
      <c r="F5396">
        <v>3.45371849209327</v>
      </c>
    </row>
    <row r="5397" spans="1:6" x14ac:dyDescent="0.25">
      <c r="A5397">
        <v>59</v>
      </c>
      <c r="B5397" t="s">
        <v>6</v>
      </c>
      <c r="C5397">
        <v>2069</v>
      </c>
      <c r="D5397">
        <v>50</v>
      </c>
      <c r="E5397">
        <v>2.4381382390644899</v>
      </c>
      <c r="F5397">
        <v>2.6605661372987499</v>
      </c>
    </row>
    <row r="5398" spans="1:6" x14ac:dyDescent="0.25">
      <c r="A5398">
        <v>59</v>
      </c>
      <c r="B5398" t="s">
        <v>6</v>
      </c>
      <c r="C5398">
        <v>2069</v>
      </c>
      <c r="D5398">
        <v>75</v>
      </c>
      <c r="E5398">
        <v>0.92199419329075805</v>
      </c>
      <c r="F5398">
        <v>2.99388785356614</v>
      </c>
    </row>
    <row r="5399" spans="1:6" x14ac:dyDescent="0.25">
      <c r="A5399">
        <v>59</v>
      </c>
      <c r="B5399" t="s">
        <v>6</v>
      </c>
      <c r="C5399">
        <v>2069</v>
      </c>
      <c r="D5399">
        <v>95</v>
      </c>
      <c r="E5399">
        <v>-2.0345440239866899</v>
      </c>
      <c r="F5399">
        <v>3.45358962707351</v>
      </c>
    </row>
    <row r="5400" spans="1:6" x14ac:dyDescent="0.25">
      <c r="A5400">
        <v>60</v>
      </c>
      <c r="B5400" t="s">
        <v>6</v>
      </c>
      <c r="C5400">
        <v>2069</v>
      </c>
      <c r="D5400">
        <v>50</v>
      </c>
      <c r="E5400">
        <v>2.63062146829889</v>
      </c>
      <c r="F5400">
        <v>2.68631611909914</v>
      </c>
    </row>
    <row r="5401" spans="1:6" x14ac:dyDescent="0.25">
      <c r="A5401">
        <v>60</v>
      </c>
      <c r="B5401" t="s">
        <v>6</v>
      </c>
      <c r="C5401">
        <v>2069</v>
      </c>
      <c r="D5401">
        <v>75</v>
      </c>
      <c r="E5401">
        <v>0.91701330524950597</v>
      </c>
      <c r="F5401">
        <v>2.99381508330318</v>
      </c>
    </row>
    <row r="5402" spans="1:6" x14ac:dyDescent="0.25">
      <c r="A5402">
        <v>60</v>
      </c>
      <c r="B5402" t="s">
        <v>6</v>
      </c>
      <c r="C5402">
        <v>2069</v>
      </c>
      <c r="D5402">
        <v>95</v>
      </c>
      <c r="E5402">
        <v>-2.48141300041046</v>
      </c>
      <c r="F5402">
        <v>3.3756571461855698</v>
      </c>
    </row>
    <row r="5403" spans="1:6" x14ac:dyDescent="0.25">
      <c r="A5403">
        <v>1</v>
      </c>
      <c r="B5403" t="s">
        <v>6</v>
      </c>
      <c r="C5403">
        <v>2070</v>
      </c>
      <c r="D5403">
        <v>50</v>
      </c>
      <c r="E5403">
        <v>2.5458695016421902</v>
      </c>
      <c r="F5403">
        <v>2.7144306054193601</v>
      </c>
    </row>
    <row r="5404" spans="1:6" x14ac:dyDescent="0.25">
      <c r="A5404">
        <v>1</v>
      </c>
      <c r="B5404" t="s">
        <v>6</v>
      </c>
      <c r="C5404">
        <v>2070</v>
      </c>
      <c r="D5404">
        <v>75</v>
      </c>
      <c r="E5404">
        <v>0.71360705660034096</v>
      </c>
      <c r="F5404">
        <v>3.0214261880537401</v>
      </c>
    </row>
    <row r="5405" spans="1:6" x14ac:dyDescent="0.25">
      <c r="A5405">
        <v>1</v>
      </c>
      <c r="B5405" t="s">
        <v>6</v>
      </c>
      <c r="C5405">
        <v>2070</v>
      </c>
      <c r="D5405">
        <v>95</v>
      </c>
      <c r="E5405">
        <v>-2.6926252106070501</v>
      </c>
      <c r="F5405">
        <v>3.4264917131530299</v>
      </c>
    </row>
    <row r="5406" spans="1:6" x14ac:dyDescent="0.25">
      <c r="A5406">
        <v>2</v>
      </c>
      <c r="B5406" t="s">
        <v>6</v>
      </c>
      <c r="C5406">
        <v>2070</v>
      </c>
      <c r="D5406">
        <v>50</v>
      </c>
      <c r="E5406">
        <v>2.5293113637586102</v>
      </c>
      <c r="F5406">
        <v>2.7136525766539101</v>
      </c>
    </row>
    <row r="5407" spans="1:6" x14ac:dyDescent="0.25">
      <c r="A5407">
        <v>2</v>
      </c>
      <c r="B5407" t="s">
        <v>6</v>
      </c>
      <c r="C5407">
        <v>2070</v>
      </c>
      <c r="D5407">
        <v>75</v>
      </c>
      <c r="E5407">
        <v>0.77479586056527405</v>
      </c>
      <c r="F5407">
        <v>3.0299868666596699</v>
      </c>
    </row>
    <row r="5408" spans="1:6" x14ac:dyDescent="0.25">
      <c r="A5408">
        <v>2</v>
      </c>
      <c r="B5408" t="s">
        <v>6</v>
      </c>
      <c r="C5408">
        <v>2070</v>
      </c>
      <c r="D5408">
        <v>95</v>
      </c>
      <c r="E5408">
        <v>-2.2837709936530102</v>
      </c>
      <c r="F5408">
        <v>3.4896415995127601</v>
      </c>
    </row>
    <row r="5409" spans="1:6" x14ac:dyDescent="0.25">
      <c r="A5409">
        <v>3</v>
      </c>
      <c r="B5409" t="s">
        <v>6</v>
      </c>
      <c r="C5409">
        <v>2070</v>
      </c>
      <c r="D5409">
        <v>50</v>
      </c>
      <c r="E5409">
        <v>2.7491331721587402</v>
      </c>
      <c r="F5409">
        <v>2.7430914683447001</v>
      </c>
    </row>
    <row r="5410" spans="1:6" x14ac:dyDescent="0.25">
      <c r="A5410">
        <v>3</v>
      </c>
      <c r="B5410" t="s">
        <v>6</v>
      </c>
      <c r="C5410">
        <v>2070</v>
      </c>
      <c r="D5410">
        <v>75</v>
      </c>
      <c r="E5410">
        <v>0.622065047845615</v>
      </c>
      <c r="F5410">
        <v>3.0059379949357399</v>
      </c>
    </row>
    <row r="5411" spans="1:6" x14ac:dyDescent="0.25">
      <c r="A5411">
        <v>3</v>
      </c>
      <c r="B5411" t="s">
        <v>6</v>
      </c>
      <c r="C5411">
        <v>2070</v>
      </c>
      <c r="D5411">
        <v>95</v>
      </c>
      <c r="E5411">
        <v>-2.6836984640984198</v>
      </c>
      <c r="F5411">
        <v>3.42506628458524</v>
      </c>
    </row>
    <row r="5412" spans="1:6" x14ac:dyDescent="0.25">
      <c r="A5412">
        <v>4</v>
      </c>
      <c r="B5412" t="s">
        <v>6</v>
      </c>
      <c r="C5412">
        <v>2070</v>
      </c>
      <c r="D5412">
        <v>50</v>
      </c>
      <c r="E5412">
        <v>2.6317001621732499</v>
      </c>
      <c r="F5412">
        <v>2.7263576393370399</v>
      </c>
    </row>
    <row r="5413" spans="1:6" x14ac:dyDescent="0.25">
      <c r="A5413">
        <v>4</v>
      </c>
      <c r="B5413" t="s">
        <v>6</v>
      </c>
      <c r="C5413">
        <v>2070</v>
      </c>
      <c r="D5413">
        <v>75</v>
      </c>
      <c r="E5413">
        <v>0.66318416249981404</v>
      </c>
      <c r="F5413">
        <v>3.0045707807229101</v>
      </c>
    </row>
    <row r="5414" spans="1:6" x14ac:dyDescent="0.25">
      <c r="A5414">
        <v>4</v>
      </c>
      <c r="B5414" t="s">
        <v>6</v>
      </c>
      <c r="C5414">
        <v>2070</v>
      </c>
      <c r="D5414">
        <v>95</v>
      </c>
      <c r="E5414">
        <v>-2.0066861737007202</v>
      </c>
      <c r="F5414">
        <v>3.5379654831088101</v>
      </c>
    </row>
    <row r="5415" spans="1:6" x14ac:dyDescent="0.25">
      <c r="A5415">
        <v>5</v>
      </c>
      <c r="B5415" t="s">
        <v>6</v>
      </c>
      <c r="C5415">
        <v>2070</v>
      </c>
      <c r="D5415">
        <v>50</v>
      </c>
      <c r="E5415">
        <v>2.7179224559431598</v>
      </c>
      <c r="F5415">
        <v>2.7292487306864701</v>
      </c>
    </row>
    <row r="5416" spans="1:6" x14ac:dyDescent="0.25">
      <c r="A5416">
        <v>5</v>
      </c>
      <c r="B5416" t="s">
        <v>6</v>
      </c>
      <c r="C5416">
        <v>2070</v>
      </c>
      <c r="D5416">
        <v>75</v>
      </c>
      <c r="E5416">
        <v>0.71344480758348605</v>
      </c>
      <c r="F5416">
        <v>3.0137291697189998</v>
      </c>
    </row>
    <row r="5417" spans="1:6" x14ac:dyDescent="0.25">
      <c r="A5417">
        <v>5</v>
      </c>
      <c r="B5417" t="s">
        <v>6</v>
      </c>
      <c r="C5417">
        <v>2070</v>
      </c>
      <c r="D5417">
        <v>95</v>
      </c>
      <c r="E5417">
        <v>-2.1855782552093102</v>
      </c>
      <c r="F5417">
        <v>3.5089134767546102</v>
      </c>
    </row>
    <row r="5418" spans="1:6" x14ac:dyDescent="0.25">
      <c r="A5418">
        <v>6</v>
      </c>
      <c r="B5418" t="s">
        <v>6</v>
      </c>
      <c r="C5418">
        <v>2070</v>
      </c>
      <c r="D5418">
        <v>50</v>
      </c>
      <c r="E5418">
        <v>2.6494981793578201</v>
      </c>
      <c r="F5418">
        <v>2.72772792667516</v>
      </c>
    </row>
    <row r="5419" spans="1:6" x14ac:dyDescent="0.25">
      <c r="A5419">
        <v>6</v>
      </c>
      <c r="B5419" t="s">
        <v>6</v>
      </c>
      <c r="C5419">
        <v>2070</v>
      </c>
      <c r="D5419">
        <v>75</v>
      </c>
      <c r="E5419">
        <v>0.76337726979224496</v>
      </c>
      <c r="F5419">
        <v>3.03169393914379</v>
      </c>
    </row>
    <row r="5420" spans="1:6" x14ac:dyDescent="0.25">
      <c r="A5420">
        <v>6</v>
      </c>
      <c r="B5420" t="s">
        <v>6</v>
      </c>
      <c r="C5420">
        <v>2070</v>
      </c>
      <c r="D5420">
        <v>95</v>
      </c>
      <c r="E5420">
        <v>-2.2399787572902001</v>
      </c>
      <c r="F5420">
        <v>3.49572238322241</v>
      </c>
    </row>
    <row r="5421" spans="1:6" x14ac:dyDescent="0.25">
      <c r="A5421">
        <v>7</v>
      </c>
      <c r="B5421" t="s">
        <v>6</v>
      </c>
      <c r="C5421">
        <v>2070</v>
      </c>
      <c r="D5421">
        <v>50</v>
      </c>
      <c r="E5421">
        <v>2.5826518255155402</v>
      </c>
      <c r="F5421">
        <v>2.7096120380335802</v>
      </c>
    </row>
    <row r="5422" spans="1:6" x14ac:dyDescent="0.25">
      <c r="A5422">
        <v>7</v>
      </c>
      <c r="B5422" t="s">
        <v>6</v>
      </c>
      <c r="C5422">
        <v>2070</v>
      </c>
      <c r="D5422">
        <v>75</v>
      </c>
      <c r="E5422">
        <v>0.75447749417229004</v>
      </c>
      <c r="F5422">
        <v>3.0213111763806402</v>
      </c>
    </row>
    <row r="5423" spans="1:6" x14ac:dyDescent="0.25">
      <c r="A5423">
        <v>7</v>
      </c>
      <c r="B5423" t="s">
        <v>6</v>
      </c>
      <c r="C5423">
        <v>2070</v>
      </c>
      <c r="D5423">
        <v>95</v>
      </c>
      <c r="E5423">
        <v>-2.5461005017508</v>
      </c>
      <c r="F5423">
        <v>3.4480953581080702</v>
      </c>
    </row>
    <row r="5424" spans="1:6" x14ac:dyDescent="0.25">
      <c r="A5424">
        <v>8</v>
      </c>
      <c r="B5424" t="s">
        <v>6</v>
      </c>
      <c r="C5424">
        <v>2070</v>
      </c>
      <c r="D5424">
        <v>50</v>
      </c>
      <c r="E5424">
        <v>2.6295263832165001</v>
      </c>
      <c r="F5424">
        <v>2.71691123477712</v>
      </c>
    </row>
    <row r="5425" spans="1:6" x14ac:dyDescent="0.25">
      <c r="A5425">
        <v>8</v>
      </c>
      <c r="B5425" t="s">
        <v>6</v>
      </c>
      <c r="C5425">
        <v>2070</v>
      </c>
      <c r="D5425">
        <v>75</v>
      </c>
      <c r="E5425">
        <v>0.66001681350817198</v>
      </c>
      <c r="F5425">
        <v>2.9981058341651701</v>
      </c>
    </row>
    <row r="5426" spans="1:6" x14ac:dyDescent="0.25">
      <c r="A5426">
        <v>8</v>
      </c>
      <c r="B5426" t="s">
        <v>6</v>
      </c>
      <c r="C5426">
        <v>2070</v>
      </c>
      <c r="D5426">
        <v>95</v>
      </c>
      <c r="E5426">
        <v>-2.53412216081112</v>
      </c>
      <c r="F5426">
        <v>3.4432591154729</v>
      </c>
    </row>
    <row r="5427" spans="1:6" x14ac:dyDescent="0.25">
      <c r="A5427">
        <v>9</v>
      </c>
      <c r="B5427" t="s">
        <v>6</v>
      </c>
      <c r="C5427">
        <v>2070</v>
      </c>
      <c r="D5427">
        <v>50</v>
      </c>
      <c r="E5427">
        <v>2.5842390426417801</v>
      </c>
      <c r="F5427">
        <v>2.71608883356329</v>
      </c>
    </row>
    <row r="5428" spans="1:6" x14ac:dyDescent="0.25">
      <c r="A5428">
        <v>9</v>
      </c>
      <c r="B5428" t="s">
        <v>6</v>
      </c>
      <c r="C5428">
        <v>2070</v>
      </c>
      <c r="D5428">
        <v>75</v>
      </c>
      <c r="E5428">
        <v>0.814225898623953</v>
      </c>
      <c r="F5428">
        <v>3.0338029282405001</v>
      </c>
    </row>
    <row r="5429" spans="1:6" x14ac:dyDescent="0.25">
      <c r="A5429">
        <v>9</v>
      </c>
      <c r="B5429" t="s">
        <v>6</v>
      </c>
      <c r="C5429">
        <v>2070</v>
      </c>
      <c r="D5429">
        <v>95</v>
      </c>
      <c r="E5429">
        <v>-2.5429893536278501</v>
      </c>
      <c r="F5429">
        <v>3.4476130348721101</v>
      </c>
    </row>
    <row r="5430" spans="1:6" x14ac:dyDescent="0.25">
      <c r="A5430">
        <v>10</v>
      </c>
      <c r="B5430" t="s">
        <v>6</v>
      </c>
      <c r="C5430">
        <v>2070</v>
      </c>
      <c r="D5430">
        <v>50</v>
      </c>
      <c r="E5430">
        <v>2.6826065985215801</v>
      </c>
      <c r="F5430">
        <v>2.7330006997799599</v>
      </c>
    </row>
    <row r="5431" spans="1:6" x14ac:dyDescent="0.25">
      <c r="A5431">
        <v>10</v>
      </c>
      <c r="B5431" t="s">
        <v>6</v>
      </c>
      <c r="C5431">
        <v>2070</v>
      </c>
      <c r="D5431">
        <v>75</v>
      </c>
      <c r="E5431">
        <v>0.68675996825566699</v>
      </c>
      <c r="F5431">
        <v>3.02703134975234</v>
      </c>
    </row>
    <row r="5432" spans="1:6" x14ac:dyDescent="0.25">
      <c r="A5432">
        <v>10</v>
      </c>
      <c r="B5432" t="s">
        <v>6</v>
      </c>
      <c r="C5432">
        <v>2070</v>
      </c>
      <c r="D5432">
        <v>95</v>
      </c>
      <c r="E5432">
        <v>-2.3473761641227</v>
      </c>
      <c r="F5432">
        <v>3.4924172406018399</v>
      </c>
    </row>
    <row r="5433" spans="1:6" x14ac:dyDescent="0.25">
      <c r="A5433">
        <v>11</v>
      </c>
      <c r="B5433" t="s">
        <v>6</v>
      </c>
      <c r="C5433">
        <v>2070</v>
      </c>
      <c r="D5433">
        <v>50</v>
      </c>
      <c r="E5433">
        <v>2.7179728617471799</v>
      </c>
      <c r="F5433">
        <v>2.7289618819796</v>
      </c>
    </row>
    <row r="5434" spans="1:6" x14ac:dyDescent="0.25">
      <c r="A5434">
        <v>11</v>
      </c>
      <c r="B5434" t="s">
        <v>6</v>
      </c>
      <c r="C5434">
        <v>2070</v>
      </c>
      <c r="D5434">
        <v>75</v>
      </c>
      <c r="E5434">
        <v>0.97112628656504696</v>
      </c>
      <c r="F5434">
        <v>3.0530870992892098</v>
      </c>
    </row>
    <row r="5435" spans="1:6" x14ac:dyDescent="0.25">
      <c r="A5435">
        <v>11</v>
      </c>
      <c r="B5435" t="s">
        <v>6</v>
      </c>
      <c r="C5435">
        <v>2070</v>
      </c>
      <c r="D5435">
        <v>95</v>
      </c>
      <c r="E5435">
        <v>-1.93028850119324</v>
      </c>
      <c r="F5435">
        <v>3.5440604495037502</v>
      </c>
    </row>
    <row r="5436" spans="1:6" x14ac:dyDescent="0.25">
      <c r="A5436">
        <v>12</v>
      </c>
      <c r="B5436" t="s">
        <v>6</v>
      </c>
      <c r="C5436">
        <v>2070</v>
      </c>
      <c r="D5436">
        <v>50</v>
      </c>
      <c r="E5436">
        <v>2.4993725140392602</v>
      </c>
      <c r="F5436">
        <v>2.6967155417030302</v>
      </c>
    </row>
    <row r="5437" spans="1:6" x14ac:dyDescent="0.25">
      <c r="A5437">
        <v>12</v>
      </c>
      <c r="B5437" t="s">
        <v>6</v>
      </c>
      <c r="C5437">
        <v>2070</v>
      </c>
      <c r="D5437">
        <v>75</v>
      </c>
      <c r="E5437">
        <v>0.67526320793999906</v>
      </c>
      <c r="F5437">
        <v>3.0069491096873402</v>
      </c>
    </row>
    <row r="5438" spans="1:6" x14ac:dyDescent="0.25">
      <c r="A5438">
        <v>12</v>
      </c>
      <c r="B5438" t="s">
        <v>6</v>
      </c>
      <c r="C5438">
        <v>2070</v>
      </c>
      <c r="D5438">
        <v>95</v>
      </c>
      <c r="E5438">
        <v>-2.43009417102625</v>
      </c>
      <c r="F5438">
        <v>3.4634332914547699</v>
      </c>
    </row>
    <row r="5439" spans="1:6" x14ac:dyDescent="0.25">
      <c r="A5439">
        <v>13</v>
      </c>
      <c r="B5439" t="s">
        <v>6</v>
      </c>
      <c r="C5439">
        <v>2070</v>
      </c>
      <c r="D5439">
        <v>50</v>
      </c>
      <c r="E5439">
        <v>2.54022416437097</v>
      </c>
      <c r="F5439">
        <v>2.7070481640429098</v>
      </c>
    </row>
    <row r="5440" spans="1:6" x14ac:dyDescent="0.25">
      <c r="A5440">
        <v>13</v>
      </c>
      <c r="B5440" t="s">
        <v>6</v>
      </c>
      <c r="C5440">
        <v>2070</v>
      </c>
      <c r="D5440">
        <v>75</v>
      </c>
      <c r="E5440">
        <v>0.79187228181686897</v>
      </c>
      <c r="F5440">
        <v>3.0336310990617998</v>
      </c>
    </row>
    <row r="5441" spans="1:6" x14ac:dyDescent="0.25">
      <c r="A5441">
        <v>13</v>
      </c>
      <c r="B5441" t="s">
        <v>6</v>
      </c>
      <c r="C5441">
        <v>2070</v>
      </c>
      <c r="D5441">
        <v>95</v>
      </c>
      <c r="E5441">
        <v>-2.4851122322880701</v>
      </c>
      <c r="F5441">
        <v>3.4437165294557301</v>
      </c>
    </row>
    <row r="5442" spans="1:6" x14ac:dyDescent="0.25">
      <c r="A5442">
        <v>14</v>
      </c>
      <c r="B5442" t="s">
        <v>6</v>
      </c>
      <c r="C5442">
        <v>2070</v>
      </c>
      <c r="D5442">
        <v>50</v>
      </c>
      <c r="E5442">
        <v>2.42885880540087</v>
      </c>
      <c r="F5442">
        <v>2.70191655697925</v>
      </c>
    </row>
    <row r="5443" spans="1:6" x14ac:dyDescent="0.25">
      <c r="A5443">
        <v>14</v>
      </c>
      <c r="B5443" t="s">
        <v>6</v>
      </c>
      <c r="C5443">
        <v>2070</v>
      </c>
      <c r="D5443">
        <v>75</v>
      </c>
      <c r="E5443">
        <v>0.66511043135845305</v>
      </c>
      <c r="F5443">
        <v>3.0061661266067499</v>
      </c>
    </row>
    <row r="5444" spans="1:6" x14ac:dyDescent="0.25">
      <c r="A5444">
        <v>14</v>
      </c>
      <c r="B5444" t="s">
        <v>6</v>
      </c>
      <c r="C5444">
        <v>2070</v>
      </c>
      <c r="D5444">
        <v>95</v>
      </c>
      <c r="E5444">
        <v>-2.1801178450738599</v>
      </c>
      <c r="F5444">
        <v>3.50751268811341</v>
      </c>
    </row>
    <row r="5445" spans="1:6" x14ac:dyDescent="0.25">
      <c r="A5445">
        <v>15</v>
      </c>
      <c r="B5445" t="s">
        <v>6</v>
      </c>
      <c r="C5445">
        <v>2070</v>
      </c>
      <c r="D5445">
        <v>50</v>
      </c>
      <c r="E5445">
        <v>2.51422481916673</v>
      </c>
      <c r="F5445">
        <v>2.7072207114572202</v>
      </c>
    </row>
    <row r="5446" spans="1:6" x14ac:dyDescent="0.25">
      <c r="A5446">
        <v>15</v>
      </c>
      <c r="B5446" t="s">
        <v>6</v>
      </c>
      <c r="C5446">
        <v>2070</v>
      </c>
      <c r="D5446">
        <v>75</v>
      </c>
      <c r="E5446">
        <v>0.56844659010759702</v>
      </c>
      <c r="F5446">
        <v>2.9937012006004902</v>
      </c>
    </row>
    <row r="5447" spans="1:6" x14ac:dyDescent="0.25">
      <c r="A5447">
        <v>15</v>
      </c>
      <c r="B5447" t="s">
        <v>6</v>
      </c>
      <c r="C5447">
        <v>2070</v>
      </c>
      <c r="D5447">
        <v>95</v>
      </c>
      <c r="E5447">
        <v>-2.5327553236431801</v>
      </c>
      <c r="F5447">
        <v>3.4498890446938701</v>
      </c>
    </row>
    <row r="5448" spans="1:6" x14ac:dyDescent="0.25">
      <c r="A5448">
        <v>16</v>
      </c>
      <c r="B5448" t="s">
        <v>6</v>
      </c>
      <c r="C5448">
        <v>2070</v>
      </c>
      <c r="D5448">
        <v>50</v>
      </c>
      <c r="E5448">
        <v>2.6282804101953601</v>
      </c>
      <c r="F5448">
        <v>2.7243605178278498</v>
      </c>
    </row>
    <row r="5449" spans="1:6" x14ac:dyDescent="0.25">
      <c r="A5449">
        <v>16</v>
      </c>
      <c r="B5449" t="s">
        <v>6</v>
      </c>
      <c r="C5449">
        <v>2070</v>
      </c>
      <c r="D5449">
        <v>75</v>
      </c>
      <c r="E5449">
        <v>0.71613229440464699</v>
      </c>
      <c r="F5449">
        <v>3.0097792946902699</v>
      </c>
    </row>
    <row r="5450" spans="1:6" x14ac:dyDescent="0.25">
      <c r="A5450">
        <v>16</v>
      </c>
      <c r="B5450" t="s">
        <v>6</v>
      </c>
      <c r="C5450">
        <v>2070</v>
      </c>
      <c r="D5450">
        <v>95</v>
      </c>
      <c r="E5450">
        <v>-2.1830277555348498</v>
      </c>
      <c r="F5450">
        <v>3.5015731660440998</v>
      </c>
    </row>
    <row r="5451" spans="1:6" x14ac:dyDescent="0.25">
      <c r="A5451">
        <v>17</v>
      </c>
      <c r="B5451" t="s">
        <v>6</v>
      </c>
      <c r="C5451">
        <v>2070</v>
      </c>
      <c r="D5451">
        <v>50</v>
      </c>
      <c r="E5451">
        <v>2.5179915696490598</v>
      </c>
      <c r="F5451">
        <v>2.70825871089888</v>
      </c>
    </row>
    <row r="5452" spans="1:6" x14ac:dyDescent="0.25">
      <c r="A5452">
        <v>17</v>
      </c>
      <c r="B5452" t="s">
        <v>6</v>
      </c>
      <c r="C5452">
        <v>2070</v>
      </c>
      <c r="D5452">
        <v>75</v>
      </c>
      <c r="E5452">
        <v>0.67026427350749096</v>
      </c>
      <c r="F5452">
        <v>3.0113255706921902</v>
      </c>
    </row>
    <row r="5453" spans="1:6" x14ac:dyDescent="0.25">
      <c r="A5453">
        <v>17</v>
      </c>
      <c r="B5453" t="s">
        <v>6</v>
      </c>
      <c r="C5453">
        <v>2070</v>
      </c>
      <c r="D5453">
        <v>95</v>
      </c>
      <c r="E5453">
        <v>-2.3314829452631298</v>
      </c>
      <c r="F5453">
        <v>3.47861196683608</v>
      </c>
    </row>
    <row r="5454" spans="1:6" x14ac:dyDescent="0.25">
      <c r="A5454">
        <v>18</v>
      </c>
      <c r="B5454" t="s">
        <v>6</v>
      </c>
      <c r="C5454">
        <v>2070</v>
      </c>
      <c r="D5454">
        <v>50</v>
      </c>
      <c r="E5454">
        <v>2.5345338616076099</v>
      </c>
      <c r="F5454">
        <v>2.70754621636718</v>
      </c>
    </row>
    <row r="5455" spans="1:6" x14ac:dyDescent="0.25">
      <c r="A5455">
        <v>18</v>
      </c>
      <c r="B5455" t="s">
        <v>6</v>
      </c>
      <c r="C5455">
        <v>2070</v>
      </c>
      <c r="D5455">
        <v>75</v>
      </c>
      <c r="E5455">
        <v>0.66837640091204198</v>
      </c>
      <c r="F5455">
        <v>3.0052757899490699</v>
      </c>
    </row>
    <row r="5456" spans="1:6" x14ac:dyDescent="0.25">
      <c r="A5456">
        <v>18</v>
      </c>
      <c r="B5456" t="s">
        <v>6</v>
      </c>
      <c r="C5456">
        <v>2070</v>
      </c>
      <c r="D5456">
        <v>95</v>
      </c>
      <c r="E5456">
        <v>-2.3829967057226402</v>
      </c>
      <c r="F5456">
        <v>3.4779133427448001</v>
      </c>
    </row>
    <row r="5457" spans="1:6" x14ac:dyDescent="0.25">
      <c r="A5457">
        <v>19</v>
      </c>
      <c r="B5457" t="s">
        <v>6</v>
      </c>
      <c r="C5457">
        <v>2070</v>
      </c>
      <c r="D5457">
        <v>50</v>
      </c>
      <c r="E5457">
        <v>2.5650079997995401</v>
      </c>
      <c r="F5457">
        <v>2.70751683143162</v>
      </c>
    </row>
    <row r="5458" spans="1:6" x14ac:dyDescent="0.25">
      <c r="A5458">
        <v>19</v>
      </c>
      <c r="B5458" t="s">
        <v>6</v>
      </c>
      <c r="C5458">
        <v>2070</v>
      </c>
      <c r="D5458">
        <v>75</v>
      </c>
      <c r="E5458">
        <v>0.67134447722369595</v>
      </c>
      <c r="F5458">
        <v>3.0057077790741</v>
      </c>
    </row>
    <row r="5459" spans="1:6" x14ac:dyDescent="0.25">
      <c r="A5459">
        <v>19</v>
      </c>
      <c r="B5459" t="s">
        <v>6</v>
      </c>
      <c r="C5459">
        <v>2070</v>
      </c>
      <c r="D5459">
        <v>95</v>
      </c>
      <c r="E5459">
        <v>-2.44847634859345</v>
      </c>
      <c r="F5459">
        <v>3.45408198226807</v>
      </c>
    </row>
    <row r="5460" spans="1:6" x14ac:dyDescent="0.25">
      <c r="A5460">
        <v>20</v>
      </c>
      <c r="B5460" t="s">
        <v>6</v>
      </c>
      <c r="C5460">
        <v>2070</v>
      </c>
      <c r="D5460">
        <v>50</v>
      </c>
      <c r="E5460">
        <v>2.61092800705784</v>
      </c>
      <c r="F5460">
        <v>2.7125543867554001</v>
      </c>
    </row>
    <row r="5461" spans="1:6" x14ac:dyDescent="0.25">
      <c r="A5461">
        <v>20</v>
      </c>
      <c r="B5461" t="s">
        <v>6</v>
      </c>
      <c r="C5461">
        <v>2070</v>
      </c>
      <c r="D5461">
        <v>75</v>
      </c>
      <c r="E5461">
        <v>0.71735790256304699</v>
      </c>
      <c r="F5461">
        <v>3.0032913691558201</v>
      </c>
    </row>
    <row r="5462" spans="1:6" x14ac:dyDescent="0.25">
      <c r="A5462">
        <v>20</v>
      </c>
      <c r="B5462" t="s">
        <v>6</v>
      </c>
      <c r="C5462">
        <v>2070</v>
      </c>
      <c r="D5462">
        <v>95</v>
      </c>
      <c r="E5462">
        <v>-2.1907744217416698</v>
      </c>
      <c r="F5462">
        <v>3.4959632144950299</v>
      </c>
    </row>
    <row r="5463" spans="1:6" x14ac:dyDescent="0.25">
      <c r="A5463">
        <v>21</v>
      </c>
      <c r="B5463" t="s">
        <v>6</v>
      </c>
      <c r="C5463">
        <v>2070</v>
      </c>
      <c r="D5463">
        <v>50</v>
      </c>
      <c r="E5463">
        <v>2.6575658290527802</v>
      </c>
      <c r="F5463">
        <v>2.7251153863579098</v>
      </c>
    </row>
    <row r="5464" spans="1:6" x14ac:dyDescent="0.25">
      <c r="A5464">
        <v>21</v>
      </c>
      <c r="B5464" t="s">
        <v>6</v>
      </c>
      <c r="C5464">
        <v>2070</v>
      </c>
      <c r="D5464">
        <v>75</v>
      </c>
      <c r="E5464">
        <v>0.77396453571933299</v>
      </c>
      <c r="F5464">
        <v>3.0208192533547402</v>
      </c>
    </row>
    <row r="5465" spans="1:6" x14ac:dyDescent="0.25">
      <c r="A5465">
        <v>21</v>
      </c>
      <c r="B5465" t="s">
        <v>6</v>
      </c>
      <c r="C5465">
        <v>2070</v>
      </c>
      <c r="D5465">
        <v>95</v>
      </c>
      <c r="E5465">
        <v>-2.3309738411582202</v>
      </c>
      <c r="F5465">
        <v>3.4789574967695902</v>
      </c>
    </row>
    <row r="5466" spans="1:6" x14ac:dyDescent="0.25">
      <c r="A5466">
        <v>22</v>
      </c>
      <c r="B5466" t="s">
        <v>6</v>
      </c>
      <c r="C5466">
        <v>2070</v>
      </c>
      <c r="D5466">
        <v>50</v>
      </c>
      <c r="E5466">
        <v>2.6134338359380802</v>
      </c>
      <c r="F5466">
        <v>2.71671029588647</v>
      </c>
    </row>
    <row r="5467" spans="1:6" x14ac:dyDescent="0.25">
      <c r="A5467">
        <v>22</v>
      </c>
      <c r="B5467" t="s">
        <v>6</v>
      </c>
      <c r="C5467">
        <v>2070</v>
      </c>
      <c r="D5467">
        <v>75</v>
      </c>
      <c r="E5467">
        <v>0.66795626699458199</v>
      </c>
      <c r="F5467">
        <v>3.0142660554837901</v>
      </c>
    </row>
    <row r="5468" spans="1:6" x14ac:dyDescent="0.25">
      <c r="A5468">
        <v>22</v>
      </c>
      <c r="B5468" t="s">
        <v>6</v>
      </c>
      <c r="C5468">
        <v>2070</v>
      </c>
      <c r="D5468">
        <v>95</v>
      </c>
      <c r="E5468">
        <v>-2.1472165996274302</v>
      </c>
      <c r="F5468">
        <v>3.5043551776538</v>
      </c>
    </row>
    <row r="5469" spans="1:6" x14ac:dyDescent="0.25">
      <c r="A5469">
        <v>23</v>
      </c>
      <c r="B5469" t="s">
        <v>6</v>
      </c>
      <c r="C5469">
        <v>2070</v>
      </c>
      <c r="D5469">
        <v>50</v>
      </c>
      <c r="E5469">
        <v>2.6794366876409699</v>
      </c>
      <c r="F5469">
        <v>2.7289865897607002</v>
      </c>
    </row>
    <row r="5470" spans="1:6" x14ac:dyDescent="0.25">
      <c r="A5470">
        <v>23</v>
      </c>
      <c r="B5470" t="s">
        <v>6</v>
      </c>
      <c r="C5470">
        <v>2070</v>
      </c>
      <c r="D5470">
        <v>75</v>
      </c>
      <c r="E5470">
        <v>0.40570445625266099</v>
      </c>
      <c r="F5470">
        <v>2.9689260226070102</v>
      </c>
    </row>
    <row r="5471" spans="1:6" x14ac:dyDescent="0.25">
      <c r="A5471">
        <v>23</v>
      </c>
      <c r="B5471" t="s">
        <v>6</v>
      </c>
      <c r="C5471">
        <v>2070</v>
      </c>
      <c r="D5471">
        <v>95</v>
      </c>
      <c r="E5471">
        <v>-2.4391480286291798</v>
      </c>
      <c r="F5471">
        <v>3.4562981981662801</v>
      </c>
    </row>
    <row r="5472" spans="1:6" x14ac:dyDescent="0.25">
      <c r="A5472">
        <v>24</v>
      </c>
      <c r="B5472" t="s">
        <v>6</v>
      </c>
      <c r="C5472">
        <v>2070</v>
      </c>
      <c r="D5472">
        <v>50</v>
      </c>
      <c r="E5472">
        <v>2.4868569367602502</v>
      </c>
      <c r="F5472">
        <v>2.6993934547510601</v>
      </c>
    </row>
    <row r="5473" spans="1:6" x14ac:dyDescent="0.25">
      <c r="A5473">
        <v>24</v>
      </c>
      <c r="B5473" t="s">
        <v>6</v>
      </c>
      <c r="C5473">
        <v>2070</v>
      </c>
      <c r="D5473">
        <v>75</v>
      </c>
      <c r="E5473">
        <v>0.42171799955533401</v>
      </c>
      <c r="F5473">
        <v>2.9734276030656499</v>
      </c>
    </row>
    <row r="5474" spans="1:6" x14ac:dyDescent="0.25">
      <c r="A5474">
        <v>24</v>
      </c>
      <c r="B5474" t="s">
        <v>6</v>
      </c>
      <c r="C5474">
        <v>2070</v>
      </c>
      <c r="D5474">
        <v>95</v>
      </c>
      <c r="E5474">
        <v>-2.6853048030272202</v>
      </c>
      <c r="F5474">
        <v>3.4259247410724099</v>
      </c>
    </row>
    <row r="5475" spans="1:6" x14ac:dyDescent="0.25">
      <c r="A5475">
        <v>25</v>
      </c>
      <c r="B5475" t="s">
        <v>6</v>
      </c>
      <c r="C5475">
        <v>2070</v>
      </c>
      <c r="D5475">
        <v>50</v>
      </c>
      <c r="E5475">
        <v>2.7135745440905601</v>
      </c>
      <c r="F5475">
        <v>2.7271534533567201</v>
      </c>
    </row>
    <row r="5476" spans="1:6" x14ac:dyDescent="0.25">
      <c r="A5476">
        <v>25</v>
      </c>
      <c r="B5476" t="s">
        <v>6</v>
      </c>
      <c r="C5476">
        <v>2070</v>
      </c>
      <c r="D5476">
        <v>75</v>
      </c>
      <c r="E5476">
        <v>0.57158806085194602</v>
      </c>
      <c r="F5476">
        <v>2.9937537372577201</v>
      </c>
    </row>
    <row r="5477" spans="1:6" x14ac:dyDescent="0.25">
      <c r="A5477">
        <v>25</v>
      </c>
      <c r="B5477" t="s">
        <v>6</v>
      </c>
      <c r="C5477">
        <v>2070</v>
      </c>
      <c r="D5477">
        <v>95</v>
      </c>
      <c r="E5477">
        <v>-2.58033612694563</v>
      </c>
      <c r="F5477">
        <v>3.4432062278405802</v>
      </c>
    </row>
    <row r="5478" spans="1:6" x14ac:dyDescent="0.25">
      <c r="A5478">
        <v>26</v>
      </c>
      <c r="B5478" t="s">
        <v>6</v>
      </c>
      <c r="C5478">
        <v>2070</v>
      </c>
      <c r="D5478">
        <v>50</v>
      </c>
      <c r="E5478">
        <v>2.8012810009869602</v>
      </c>
      <c r="F5478">
        <v>2.7348984247063202</v>
      </c>
    </row>
    <row r="5479" spans="1:6" x14ac:dyDescent="0.25">
      <c r="A5479">
        <v>26</v>
      </c>
      <c r="B5479" t="s">
        <v>6</v>
      </c>
      <c r="C5479">
        <v>2070</v>
      </c>
      <c r="D5479">
        <v>75</v>
      </c>
      <c r="E5479">
        <v>0.65681721453876696</v>
      </c>
      <c r="F5479">
        <v>3.0041694382618198</v>
      </c>
    </row>
    <row r="5480" spans="1:6" x14ac:dyDescent="0.25">
      <c r="A5480">
        <v>26</v>
      </c>
      <c r="B5480" t="s">
        <v>6</v>
      </c>
      <c r="C5480">
        <v>2070</v>
      </c>
      <c r="D5480">
        <v>95</v>
      </c>
      <c r="E5480">
        <v>-2.2868222470737001</v>
      </c>
      <c r="F5480">
        <v>3.4991070296977198</v>
      </c>
    </row>
    <row r="5481" spans="1:6" x14ac:dyDescent="0.25">
      <c r="A5481">
        <v>27</v>
      </c>
      <c r="B5481" t="s">
        <v>6</v>
      </c>
      <c r="C5481">
        <v>2070</v>
      </c>
      <c r="D5481">
        <v>50</v>
      </c>
      <c r="E5481">
        <v>2.6373070574909301</v>
      </c>
      <c r="F5481">
        <v>2.7192427705217401</v>
      </c>
    </row>
    <row r="5482" spans="1:6" x14ac:dyDescent="0.25">
      <c r="A5482">
        <v>27</v>
      </c>
      <c r="B5482" t="s">
        <v>6</v>
      </c>
      <c r="C5482">
        <v>2070</v>
      </c>
      <c r="D5482">
        <v>75</v>
      </c>
      <c r="E5482">
        <v>0.81517428031402805</v>
      </c>
      <c r="F5482">
        <v>3.0285124257742599</v>
      </c>
    </row>
    <row r="5483" spans="1:6" x14ac:dyDescent="0.25">
      <c r="A5483">
        <v>27</v>
      </c>
      <c r="B5483" t="s">
        <v>6</v>
      </c>
      <c r="C5483">
        <v>2070</v>
      </c>
      <c r="D5483">
        <v>95</v>
      </c>
      <c r="E5483">
        <v>-2.0825524659523902</v>
      </c>
      <c r="F5483">
        <v>3.5095842880989498</v>
      </c>
    </row>
    <row r="5484" spans="1:6" x14ac:dyDescent="0.25">
      <c r="A5484">
        <v>28</v>
      </c>
      <c r="B5484" t="s">
        <v>6</v>
      </c>
      <c r="C5484">
        <v>2070</v>
      </c>
      <c r="D5484">
        <v>50</v>
      </c>
      <c r="E5484">
        <v>2.4807214800364799</v>
      </c>
      <c r="F5484">
        <v>2.7017526977962398</v>
      </c>
    </row>
    <row r="5485" spans="1:6" x14ac:dyDescent="0.25">
      <c r="A5485">
        <v>28</v>
      </c>
      <c r="B5485" t="s">
        <v>6</v>
      </c>
      <c r="C5485">
        <v>2070</v>
      </c>
      <c r="D5485">
        <v>75</v>
      </c>
      <c r="E5485">
        <v>0.60907597996184004</v>
      </c>
      <c r="F5485">
        <v>2.99578602195926</v>
      </c>
    </row>
    <row r="5486" spans="1:6" x14ac:dyDescent="0.25">
      <c r="A5486">
        <v>28</v>
      </c>
      <c r="B5486" t="s">
        <v>6</v>
      </c>
      <c r="C5486">
        <v>2070</v>
      </c>
      <c r="D5486">
        <v>95</v>
      </c>
      <c r="E5486">
        <v>-2.3463478938438902</v>
      </c>
      <c r="F5486">
        <v>3.4780665236431898</v>
      </c>
    </row>
    <row r="5487" spans="1:6" x14ac:dyDescent="0.25">
      <c r="A5487">
        <v>29</v>
      </c>
      <c r="B5487" t="s">
        <v>6</v>
      </c>
      <c r="C5487">
        <v>2070</v>
      </c>
      <c r="D5487">
        <v>50</v>
      </c>
      <c r="E5487">
        <v>2.6779825907436901</v>
      </c>
      <c r="F5487">
        <v>2.7292525894656898</v>
      </c>
    </row>
    <row r="5488" spans="1:6" x14ac:dyDescent="0.25">
      <c r="A5488">
        <v>29</v>
      </c>
      <c r="B5488" t="s">
        <v>6</v>
      </c>
      <c r="C5488">
        <v>2070</v>
      </c>
      <c r="D5488">
        <v>75</v>
      </c>
      <c r="E5488">
        <v>0.71118006378601495</v>
      </c>
      <c r="F5488">
        <v>3.0095886136658798</v>
      </c>
    </row>
    <row r="5489" spans="1:6" x14ac:dyDescent="0.25">
      <c r="A5489">
        <v>29</v>
      </c>
      <c r="B5489" t="s">
        <v>6</v>
      </c>
      <c r="C5489">
        <v>2070</v>
      </c>
      <c r="D5489">
        <v>95</v>
      </c>
      <c r="E5489">
        <v>-2.0958510609771701</v>
      </c>
      <c r="F5489">
        <v>3.5198469936497201</v>
      </c>
    </row>
    <row r="5490" spans="1:6" x14ac:dyDescent="0.25">
      <c r="A5490">
        <v>30</v>
      </c>
      <c r="B5490" t="s">
        <v>6</v>
      </c>
      <c r="C5490">
        <v>2070</v>
      </c>
      <c r="D5490">
        <v>50</v>
      </c>
      <c r="E5490">
        <v>2.73520392790889</v>
      </c>
      <c r="F5490">
        <v>2.7327485868284498</v>
      </c>
    </row>
    <row r="5491" spans="1:6" x14ac:dyDescent="0.25">
      <c r="A5491">
        <v>30</v>
      </c>
      <c r="B5491" t="s">
        <v>6</v>
      </c>
      <c r="C5491">
        <v>2070</v>
      </c>
      <c r="D5491">
        <v>75</v>
      </c>
      <c r="E5491">
        <v>0.81215090907019705</v>
      </c>
      <c r="F5491">
        <v>3.03325732072937</v>
      </c>
    </row>
    <row r="5492" spans="1:6" x14ac:dyDescent="0.25">
      <c r="A5492">
        <v>30</v>
      </c>
      <c r="B5492" t="s">
        <v>6</v>
      </c>
      <c r="C5492">
        <v>2070</v>
      </c>
      <c r="D5492">
        <v>95</v>
      </c>
      <c r="E5492">
        <v>-2.1617121588320001</v>
      </c>
      <c r="F5492">
        <v>3.5033019731041199</v>
      </c>
    </row>
    <row r="5493" spans="1:6" x14ac:dyDescent="0.25">
      <c r="A5493">
        <v>31</v>
      </c>
      <c r="B5493" t="s">
        <v>6</v>
      </c>
      <c r="C5493">
        <v>2070</v>
      </c>
      <c r="D5493">
        <v>50</v>
      </c>
      <c r="E5493">
        <v>2.5582352798389998</v>
      </c>
      <c r="F5493">
        <v>2.7069516135883398</v>
      </c>
    </row>
    <row r="5494" spans="1:6" x14ac:dyDescent="0.25">
      <c r="A5494">
        <v>31</v>
      </c>
      <c r="B5494" t="s">
        <v>6</v>
      </c>
      <c r="C5494">
        <v>2070</v>
      </c>
      <c r="D5494">
        <v>75</v>
      </c>
      <c r="E5494">
        <v>0.87243810039261804</v>
      </c>
      <c r="F5494">
        <v>3.0404680798601702</v>
      </c>
    </row>
    <row r="5495" spans="1:6" x14ac:dyDescent="0.25">
      <c r="A5495">
        <v>31</v>
      </c>
      <c r="B5495" t="s">
        <v>6</v>
      </c>
      <c r="C5495">
        <v>2070</v>
      </c>
      <c r="D5495">
        <v>95</v>
      </c>
      <c r="E5495">
        <v>-2.03377371103142</v>
      </c>
      <c r="F5495">
        <v>3.5402155438169398</v>
      </c>
    </row>
    <row r="5496" spans="1:6" x14ac:dyDescent="0.25">
      <c r="A5496">
        <v>32</v>
      </c>
      <c r="B5496" t="s">
        <v>6</v>
      </c>
      <c r="C5496">
        <v>2070</v>
      </c>
      <c r="D5496">
        <v>50</v>
      </c>
      <c r="E5496">
        <v>2.6400244516320401</v>
      </c>
      <c r="F5496">
        <v>2.7173221937952401</v>
      </c>
    </row>
    <row r="5497" spans="1:6" x14ac:dyDescent="0.25">
      <c r="A5497">
        <v>32</v>
      </c>
      <c r="B5497" t="s">
        <v>6</v>
      </c>
      <c r="C5497">
        <v>2070</v>
      </c>
      <c r="D5497">
        <v>75</v>
      </c>
      <c r="E5497">
        <v>0.77520124112375299</v>
      </c>
      <c r="F5497">
        <v>3.0165462213493401</v>
      </c>
    </row>
    <row r="5498" spans="1:6" x14ac:dyDescent="0.25">
      <c r="A5498">
        <v>32</v>
      </c>
      <c r="B5498" t="s">
        <v>6</v>
      </c>
      <c r="C5498">
        <v>2070</v>
      </c>
      <c r="D5498">
        <v>95</v>
      </c>
      <c r="E5498">
        <v>-2.1304286037961702</v>
      </c>
      <c r="F5498">
        <v>3.50255949404331</v>
      </c>
    </row>
    <row r="5499" spans="1:6" x14ac:dyDescent="0.25">
      <c r="A5499">
        <v>33</v>
      </c>
      <c r="B5499" t="s">
        <v>6</v>
      </c>
      <c r="C5499">
        <v>2070</v>
      </c>
      <c r="D5499">
        <v>50</v>
      </c>
      <c r="E5499">
        <v>2.5470580045115701</v>
      </c>
      <c r="F5499">
        <v>2.7078202742811599</v>
      </c>
    </row>
    <row r="5500" spans="1:6" x14ac:dyDescent="0.25">
      <c r="A5500">
        <v>33</v>
      </c>
      <c r="B5500" t="s">
        <v>6</v>
      </c>
      <c r="C5500">
        <v>2070</v>
      </c>
      <c r="D5500">
        <v>75</v>
      </c>
      <c r="E5500">
        <v>0.65655875232819005</v>
      </c>
      <c r="F5500">
        <v>3.0055775816763801</v>
      </c>
    </row>
    <row r="5501" spans="1:6" x14ac:dyDescent="0.25">
      <c r="A5501">
        <v>33</v>
      </c>
      <c r="B5501" t="s">
        <v>6</v>
      </c>
      <c r="C5501">
        <v>2070</v>
      </c>
      <c r="D5501">
        <v>95</v>
      </c>
      <c r="E5501">
        <v>-2.3401867491847401</v>
      </c>
      <c r="F5501">
        <v>3.48443759309801</v>
      </c>
    </row>
    <row r="5502" spans="1:6" x14ac:dyDescent="0.25">
      <c r="A5502">
        <v>34</v>
      </c>
      <c r="B5502" t="s">
        <v>6</v>
      </c>
      <c r="C5502">
        <v>2070</v>
      </c>
      <c r="D5502">
        <v>50</v>
      </c>
      <c r="E5502">
        <v>2.5039036756959998</v>
      </c>
      <c r="F5502">
        <v>2.7140199336033701</v>
      </c>
    </row>
    <row r="5503" spans="1:6" x14ac:dyDescent="0.25">
      <c r="A5503">
        <v>34</v>
      </c>
      <c r="B5503" t="s">
        <v>6</v>
      </c>
      <c r="C5503">
        <v>2070</v>
      </c>
      <c r="D5503">
        <v>75</v>
      </c>
      <c r="E5503">
        <v>0.77429434912658002</v>
      </c>
      <c r="F5503">
        <v>3.03590661765026</v>
      </c>
    </row>
    <row r="5504" spans="1:6" x14ac:dyDescent="0.25">
      <c r="A5504">
        <v>34</v>
      </c>
      <c r="B5504" t="s">
        <v>6</v>
      </c>
      <c r="C5504">
        <v>2070</v>
      </c>
      <c r="D5504">
        <v>95</v>
      </c>
      <c r="E5504">
        <v>-2.3350852262310902</v>
      </c>
      <c r="F5504">
        <v>3.4776744973415701</v>
      </c>
    </row>
    <row r="5505" spans="1:6" x14ac:dyDescent="0.25">
      <c r="A5505">
        <v>35</v>
      </c>
      <c r="B5505" t="s">
        <v>6</v>
      </c>
      <c r="C5505">
        <v>2070</v>
      </c>
      <c r="D5505">
        <v>50</v>
      </c>
      <c r="E5505">
        <v>2.5302840626454701</v>
      </c>
      <c r="F5505">
        <v>2.7075526973016402</v>
      </c>
    </row>
    <row r="5506" spans="1:6" x14ac:dyDescent="0.25">
      <c r="A5506">
        <v>35</v>
      </c>
      <c r="B5506" t="s">
        <v>6</v>
      </c>
      <c r="C5506">
        <v>2070</v>
      </c>
      <c r="D5506">
        <v>75</v>
      </c>
      <c r="E5506">
        <v>0.70369300569739601</v>
      </c>
      <c r="F5506">
        <v>3.0094679268509101</v>
      </c>
    </row>
    <row r="5507" spans="1:6" x14ac:dyDescent="0.25">
      <c r="A5507">
        <v>35</v>
      </c>
      <c r="B5507" t="s">
        <v>6</v>
      </c>
      <c r="C5507">
        <v>2070</v>
      </c>
      <c r="D5507">
        <v>95</v>
      </c>
      <c r="E5507">
        <v>-2.3306505316065298</v>
      </c>
      <c r="F5507">
        <v>3.4833253764522301</v>
      </c>
    </row>
    <row r="5508" spans="1:6" x14ac:dyDescent="0.25">
      <c r="A5508">
        <v>36</v>
      </c>
      <c r="B5508" t="s">
        <v>6</v>
      </c>
      <c r="C5508">
        <v>2070</v>
      </c>
      <c r="D5508">
        <v>50</v>
      </c>
      <c r="E5508">
        <v>2.65692855794883</v>
      </c>
      <c r="F5508">
        <v>2.7303811312016899</v>
      </c>
    </row>
    <row r="5509" spans="1:6" x14ac:dyDescent="0.25">
      <c r="A5509">
        <v>36</v>
      </c>
      <c r="B5509" t="s">
        <v>6</v>
      </c>
      <c r="C5509">
        <v>2070</v>
      </c>
      <c r="D5509">
        <v>75</v>
      </c>
      <c r="E5509">
        <v>0.76079637582494097</v>
      </c>
      <c r="F5509">
        <v>3.0314381470489802</v>
      </c>
    </row>
    <row r="5510" spans="1:6" x14ac:dyDescent="0.25">
      <c r="A5510">
        <v>36</v>
      </c>
      <c r="B5510" t="s">
        <v>6</v>
      </c>
      <c r="C5510">
        <v>2070</v>
      </c>
      <c r="D5510">
        <v>95</v>
      </c>
      <c r="E5510">
        <v>-2.0276740835495302</v>
      </c>
      <c r="F5510">
        <v>3.5376944041127398</v>
      </c>
    </row>
    <row r="5511" spans="1:6" x14ac:dyDescent="0.25">
      <c r="A5511">
        <v>37</v>
      </c>
      <c r="B5511" t="s">
        <v>6</v>
      </c>
      <c r="C5511">
        <v>2070</v>
      </c>
      <c r="D5511">
        <v>50</v>
      </c>
      <c r="E5511">
        <v>2.5488080189820299</v>
      </c>
      <c r="F5511">
        <v>2.7084590981438801</v>
      </c>
    </row>
    <row r="5512" spans="1:6" x14ac:dyDescent="0.25">
      <c r="A5512">
        <v>37</v>
      </c>
      <c r="B5512" t="s">
        <v>6</v>
      </c>
      <c r="C5512">
        <v>2070</v>
      </c>
      <c r="D5512">
        <v>75</v>
      </c>
      <c r="E5512">
        <v>0.87444174258546503</v>
      </c>
      <c r="F5512">
        <v>3.0396863732897499</v>
      </c>
    </row>
    <row r="5513" spans="1:6" x14ac:dyDescent="0.25">
      <c r="A5513">
        <v>37</v>
      </c>
      <c r="B5513" t="s">
        <v>6</v>
      </c>
      <c r="C5513">
        <v>2070</v>
      </c>
      <c r="D5513">
        <v>95</v>
      </c>
      <c r="E5513">
        <v>-2.4458972465631899</v>
      </c>
      <c r="F5513">
        <v>3.45503546087284</v>
      </c>
    </row>
    <row r="5514" spans="1:6" x14ac:dyDescent="0.25">
      <c r="A5514">
        <v>38</v>
      </c>
      <c r="B5514" t="s">
        <v>6</v>
      </c>
      <c r="C5514">
        <v>2070</v>
      </c>
      <c r="D5514">
        <v>50</v>
      </c>
      <c r="E5514">
        <v>2.5628318680837299</v>
      </c>
      <c r="F5514">
        <v>2.7068976981559998</v>
      </c>
    </row>
    <row r="5515" spans="1:6" x14ac:dyDescent="0.25">
      <c r="A5515">
        <v>38</v>
      </c>
      <c r="B5515" t="s">
        <v>6</v>
      </c>
      <c r="C5515">
        <v>2070</v>
      </c>
      <c r="D5515">
        <v>75</v>
      </c>
      <c r="E5515">
        <v>1.0255946678586401</v>
      </c>
      <c r="F5515">
        <v>3.0638237400644002</v>
      </c>
    </row>
    <row r="5516" spans="1:6" x14ac:dyDescent="0.25">
      <c r="A5516">
        <v>38</v>
      </c>
      <c r="B5516" t="s">
        <v>6</v>
      </c>
      <c r="C5516">
        <v>2070</v>
      </c>
      <c r="D5516">
        <v>95</v>
      </c>
      <c r="E5516">
        <v>-1.99636811613827</v>
      </c>
      <c r="F5516">
        <v>3.5395741218978598</v>
      </c>
    </row>
    <row r="5517" spans="1:6" x14ac:dyDescent="0.25">
      <c r="A5517">
        <v>39</v>
      </c>
      <c r="B5517" t="s">
        <v>6</v>
      </c>
      <c r="C5517">
        <v>2070</v>
      </c>
      <c r="D5517">
        <v>50</v>
      </c>
      <c r="E5517">
        <v>2.4816345720926298</v>
      </c>
      <c r="F5517">
        <v>2.7084884275719601</v>
      </c>
    </row>
    <row r="5518" spans="1:6" x14ac:dyDescent="0.25">
      <c r="A5518">
        <v>39</v>
      </c>
      <c r="B5518" t="s">
        <v>6</v>
      </c>
      <c r="C5518">
        <v>2070</v>
      </c>
      <c r="D5518">
        <v>75</v>
      </c>
      <c r="E5518">
        <v>0.575470922321489</v>
      </c>
      <c r="F5518">
        <v>3.0022546115654198</v>
      </c>
    </row>
    <row r="5519" spans="1:6" x14ac:dyDescent="0.25">
      <c r="A5519">
        <v>39</v>
      </c>
      <c r="B5519" t="s">
        <v>6</v>
      </c>
      <c r="C5519">
        <v>2070</v>
      </c>
      <c r="D5519">
        <v>95</v>
      </c>
      <c r="E5519">
        <v>-1.8277588939690099</v>
      </c>
      <c r="F5519">
        <v>3.5716283687921702</v>
      </c>
    </row>
    <row r="5520" spans="1:6" x14ac:dyDescent="0.25">
      <c r="A5520">
        <v>40</v>
      </c>
      <c r="B5520" t="s">
        <v>6</v>
      </c>
      <c r="C5520">
        <v>2070</v>
      </c>
      <c r="D5520">
        <v>50</v>
      </c>
      <c r="E5520">
        <v>2.63196284345586</v>
      </c>
      <c r="F5520">
        <v>2.72178760526951</v>
      </c>
    </row>
    <row r="5521" spans="1:6" x14ac:dyDescent="0.25">
      <c r="A5521">
        <v>40</v>
      </c>
      <c r="B5521" t="s">
        <v>6</v>
      </c>
      <c r="C5521">
        <v>2070</v>
      </c>
      <c r="D5521">
        <v>75</v>
      </c>
      <c r="E5521">
        <v>0.77400048546190603</v>
      </c>
      <c r="F5521">
        <v>3.0232784231366399</v>
      </c>
    </row>
    <row r="5522" spans="1:6" x14ac:dyDescent="0.25">
      <c r="A5522">
        <v>40</v>
      </c>
      <c r="B5522" t="s">
        <v>6</v>
      </c>
      <c r="C5522">
        <v>2070</v>
      </c>
      <c r="D5522">
        <v>95</v>
      </c>
      <c r="E5522">
        <v>-2.3325837763898498</v>
      </c>
      <c r="F5522">
        <v>3.47874877861218</v>
      </c>
    </row>
    <row r="5523" spans="1:6" x14ac:dyDescent="0.25">
      <c r="A5523">
        <v>41</v>
      </c>
      <c r="B5523" t="s">
        <v>6</v>
      </c>
      <c r="C5523">
        <v>2070</v>
      </c>
      <c r="D5523">
        <v>50</v>
      </c>
      <c r="E5523">
        <v>2.5780386758395299</v>
      </c>
      <c r="F5523">
        <v>2.7095342609626201</v>
      </c>
    </row>
    <row r="5524" spans="1:6" x14ac:dyDescent="0.25">
      <c r="A5524">
        <v>41</v>
      </c>
      <c r="B5524" t="s">
        <v>6</v>
      </c>
      <c r="C5524">
        <v>2070</v>
      </c>
      <c r="D5524">
        <v>75</v>
      </c>
      <c r="E5524">
        <v>0.82041834297115102</v>
      </c>
      <c r="F5524">
        <v>3.0340727787687101</v>
      </c>
    </row>
    <row r="5525" spans="1:6" x14ac:dyDescent="0.25">
      <c r="A5525">
        <v>41</v>
      </c>
      <c r="B5525" t="s">
        <v>6</v>
      </c>
      <c r="C5525">
        <v>2070</v>
      </c>
      <c r="D5525">
        <v>95</v>
      </c>
      <c r="E5525">
        <v>-2.0422946717891599</v>
      </c>
      <c r="F5525">
        <v>3.5340223842248899</v>
      </c>
    </row>
    <row r="5526" spans="1:6" x14ac:dyDescent="0.25">
      <c r="A5526">
        <v>42</v>
      </c>
      <c r="B5526" t="s">
        <v>6</v>
      </c>
      <c r="C5526">
        <v>2070</v>
      </c>
      <c r="D5526">
        <v>50</v>
      </c>
      <c r="E5526">
        <v>2.5655683150614101</v>
      </c>
      <c r="F5526">
        <v>2.7193770871915102</v>
      </c>
    </row>
    <row r="5527" spans="1:6" x14ac:dyDescent="0.25">
      <c r="A5527">
        <v>42</v>
      </c>
      <c r="B5527" t="s">
        <v>6</v>
      </c>
      <c r="C5527">
        <v>2070</v>
      </c>
      <c r="D5527">
        <v>75</v>
      </c>
      <c r="E5527">
        <v>0.616274477087837</v>
      </c>
      <c r="F5527">
        <v>3.0075985876868598</v>
      </c>
    </row>
    <row r="5528" spans="1:6" x14ac:dyDescent="0.25">
      <c r="A5528">
        <v>42</v>
      </c>
      <c r="B5528" t="s">
        <v>6</v>
      </c>
      <c r="C5528">
        <v>2070</v>
      </c>
      <c r="D5528">
        <v>95</v>
      </c>
      <c r="E5528">
        <v>-2.4882901415696801</v>
      </c>
      <c r="F5528">
        <v>3.4573416994301902</v>
      </c>
    </row>
    <row r="5529" spans="1:6" x14ac:dyDescent="0.25">
      <c r="A5529">
        <v>43</v>
      </c>
      <c r="B5529" t="s">
        <v>6</v>
      </c>
      <c r="C5529">
        <v>2070</v>
      </c>
      <c r="D5529">
        <v>50</v>
      </c>
      <c r="E5529">
        <v>2.6999499829295499</v>
      </c>
      <c r="F5529">
        <v>2.7315959039694002</v>
      </c>
    </row>
    <row r="5530" spans="1:6" x14ac:dyDescent="0.25">
      <c r="A5530">
        <v>43</v>
      </c>
      <c r="B5530" t="s">
        <v>6</v>
      </c>
      <c r="C5530">
        <v>2070</v>
      </c>
      <c r="D5530">
        <v>75</v>
      </c>
      <c r="E5530">
        <v>0.71590634923374596</v>
      </c>
      <c r="F5530">
        <v>3.0228626858497698</v>
      </c>
    </row>
    <row r="5531" spans="1:6" x14ac:dyDescent="0.25">
      <c r="A5531">
        <v>43</v>
      </c>
      <c r="B5531" t="s">
        <v>6</v>
      </c>
      <c r="C5531">
        <v>2070</v>
      </c>
      <c r="D5531">
        <v>95</v>
      </c>
      <c r="E5531">
        <v>-2.0373866385666801</v>
      </c>
      <c r="F5531">
        <v>3.5307462151389899</v>
      </c>
    </row>
    <row r="5532" spans="1:6" x14ac:dyDescent="0.25">
      <c r="A5532">
        <v>44</v>
      </c>
      <c r="B5532" t="s">
        <v>6</v>
      </c>
      <c r="C5532">
        <v>2070</v>
      </c>
      <c r="D5532">
        <v>50</v>
      </c>
      <c r="E5532">
        <v>2.6824458086476102</v>
      </c>
      <c r="F5532">
        <v>2.73168287662617</v>
      </c>
    </row>
    <row r="5533" spans="1:6" x14ac:dyDescent="0.25">
      <c r="A5533">
        <v>44</v>
      </c>
      <c r="B5533" t="s">
        <v>6</v>
      </c>
      <c r="C5533">
        <v>2070</v>
      </c>
      <c r="D5533">
        <v>75</v>
      </c>
      <c r="E5533">
        <v>0.459219823860613</v>
      </c>
      <c r="F5533">
        <v>2.9751036476780102</v>
      </c>
    </row>
    <row r="5534" spans="1:6" x14ac:dyDescent="0.25">
      <c r="A5534">
        <v>44</v>
      </c>
      <c r="B5534" t="s">
        <v>6</v>
      </c>
      <c r="C5534">
        <v>2070</v>
      </c>
      <c r="D5534">
        <v>95</v>
      </c>
      <c r="E5534">
        <v>-2.5799287418560399</v>
      </c>
      <c r="F5534">
        <v>3.4333033020955299</v>
      </c>
    </row>
    <row r="5535" spans="1:6" x14ac:dyDescent="0.25">
      <c r="A5535">
        <v>45</v>
      </c>
      <c r="B5535" t="s">
        <v>6</v>
      </c>
      <c r="C5535">
        <v>2070</v>
      </c>
      <c r="D5535">
        <v>50</v>
      </c>
      <c r="E5535">
        <v>2.6964896924689898</v>
      </c>
      <c r="F5535">
        <v>2.7310990624463898</v>
      </c>
    </row>
    <row r="5536" spans="1:6" x14ac:dyDescent="0.25">
      <c r="A5536">
        <v>45</v>
      </c>
      <c r="B5536" t="s">
        <v>6</v>
      </c>
      <c r="C5536">
        <v>2070</v>
      </c>
      <c r="D5536">
        <v>75</v>
      </c>
      <c r="E5536">
        <v>0.72460638993715598</v>
      </c>
      <c r="F5536">
        <v>3.0099679999029698</v>
      </c>
    </row>
    <row r="5537" spans="1:6" x14ac:dyDescent="0.25">
      <c r="A5537">
        <v>45</v>
      </c>
      <c r="B5537" t="s">
        <v>6</v>
      </c>
      <c r="C5537">
        <v>2070</v>
      </c>
      <c r="D5537">
        <v>95</v>
      </c>
      <c r="E5537">
        <v>-2.44330662334899</v>
      </c>
      <c r="F5537">
        <v>3.4664627969731701</v>
      </c>
    </row>
    <row r="5538" spans="1:6" x14ac:dyDescent="0.25">
      <c r="A5538">
        <v>46</v>
      </c>
      <c r="B5538" t="s">
        <v>6</v>
      </c>
      <c r="C5538">
        <v>2070</v>
      </c>
      <c r="D5538">
        <v>50</v>
      </c>
      <c r="E5538">
        <v>2.54599977856207</v>
      </c>
      <c r="F5538">
        <v>2.71283876434723</v>
      </c>
    </row>
    <row r="5539" spans="1:6" x14ac:dyDescent="0.25">
      <c r="A5539">
        <v>46</v>
      </c>
      <c r="B5539" t="s">
        <v>6</v>
      </c>
      <c r="C5539">
        <v>2070</v>
      </c>
      <c r="D5539">
        <v>75</v>
      </c>
      <c r="E5539">
        <v>0.72379526192124699</v>
      </c>
      <c r="F5539">
        <v>3.0226232280291798</v>
      </c>
    </row>
    <row r="5540" spans="1:6" x14ac:dyDescent="0.25">
      <c r="A5540">
        <v>46</v>
      </c>
      <c r="B5540" t="s">
        <v>6</v>
      </c>
      <c r="C5540">
        <v>2070</v>
      </c>
      <c r="D5540">
        <v>95</v>
      </c>
      <c r="E5540">
        <v>-2.4787401097499799</v>
      </c>
      <c r="F5540">
        <v>3.4477331097864301</v>
      </c>
    </row>
    <row r="5541" spans="1:6" x14ac:dyDescent="0.25">
      <c r="A5541">
        <v>47</v>
      </c>
      <c r="B5541" t="s">
        <v>6</v>
      </c>
      <c r="C5541">
        <v>2070</v>
      </c>
      <c r="D5541">
        <v>50</v>
      </c>
      <c r="E5541">
        <v>2.55931003568642</v>
      </c>
      <c r="F5541">
        <v>2.7144561168221402</v>
      </c>
    </row>
    <row r="5542" spans="1:6" x14ac:dyDescent="0.25">
      <c r="A5542">
        <v>47</v>
      </c>
      <c r="B5542" t="s">
        <v>6</v>
      </c>
      <c r="C5542">
        <v>2070</v>
      </c>
      <c r="D5542">
        <v>75</v>
      </c>
      <c r="E5542">
        <v>0.71758276396727205</v>
      </c>
      <c r="F5542">
        <v>3.0157840017561899</v>
      </c>
    </row>
    <row r="5543" spans="1:6" x14ac:dyDescent="0.25">
      <c r="A5543">
        <v>47</v>
      </c>
      <c r="B5543" t="s">
        <v>6</v>
      </c>
      <c r="C5543">
        <v>2070</v>
      </c>
      <c r="D5543">
        <v>95</v>
      </c>
      <c r="E5543">
        <v>-2.0335576084924099</v>
      </c>
      <c r="F5543">
        <v>3.5394156458407</v>
      </c>
    </row>
    <row r="5544" spans="1:6" x14ac:dyDescent="0.25">
      <c r="A5544">
        <v>48</v>
      </c>
      <c r="B5544" t="s">
        <v>6</v>
      </c>
      <c r="C5544">
        <v>2070</v>
      </c>
      <c r="D5544">
        <v>50</v>
      </c>
      <c r="E5544">
        <v>2.6880016235080402</v>
      </c>
      <c r="F5544">
        <v>2.737695785553</v>
      </c>
    </row>
    <row r="5545" spans="1:6" x14ac:dyDescent="0.25">
      <c r="A5545">
        <v>48</v>
      </c>
      <c r="B5545" t="s">
        <v>6</v>
      </c>
      <c r="C5545">
        <v>2070</v>
      </c>
      <c r="D5545">
        <v>75</v>
      </c>
      <c r="E5545">
        <v>0.77197257137112096</v>
      </c>
      <c r="F5545">
        <v>3.0284063405678698</v>
      </c>
    </row>
    <row r="5546" spans="1:6" x14ac:dyDescent="0.25">
      <c r="A5546">
        <v>48</v>
      </c>
      <c r="B5546" t="s">
        <v>6</v>
      </c>
      <c r="C5546">
        <v>2070</v>
      </c>
      <c r="D5546">
        <v>95</v>
      </c>
      <c r="E5546">
        <v>-2.0049503163139</v>
      </c>
      <c r="F5546">
        <v>3.5441345363112999</v>
      </c>
    </row>
    <row r="5547" spans="1:6" x14ac:dyDescent="0.25">
      <c r="A5547">
        <v>49</v>
      </c>
      <c r="B5547" t="s">
        <v>6</v>
      </c>
      <c r="C5547">
        <v>2070</v>
      </c>
      <c r="D5547">
        <v>50</v>
      </c>
      <c r="E5547">
        <v>2.5357019489245101</v>
      </c>
      <c r="F5547">
        <v>2.70881073999157</v>
      </c>
    </row>
    <row r="5548" spans="1:6" x14ac:dyDescent="0.25">
      <c r="A5548">
        <v>49</v>
      </c>
      <c r="B5548" t="s">
        <v>6</v>
      </c>
      <c r="C5548">
        <v>2070</v>
      </c>
      <c r="D5548">
        <v>75</v>
      </c>
      <c r="E5548">
        <v>0.92043488412885299</v>
      </c>
      <c r="F5548">
        <v>3.0453964711279902</v>
      </c>
    </row>
    <row r="5549" spans="1:6" x14ac:dyDescent="0.25">
      <c r="A5549">
        <v>49</v>
      </c>
      <c r="B5549" t="s">
        <v>6</v>
      </c>
      <c r="C5549">
        <v>2070</v>
      </c>
      <c r="D5549">
        <v>95</v>
      </c>
      <c r="E5549">
        <v>-2.0277719691031799</v>
      </c>
      <c r="F5549">
        <v>3.5262910569499799</v>
      </c>
    </row>
    <row r="5550" spans="1:6" x14ac:dyDescent="0.25">
      <c r="A5550">
        <v>50</v>
      </c>
      <c r="B5550" t="s">
        <v>6</v>
      </c>
      <c r="C5550">
        <v>2070</v>
      </c>
      <c r="D5550">
        <v>50</v>
      </c>
      <c r="E5550">
        <v>2.43638789954404</v>
      </c>
      <c r="F5550">
        <v>2.6960923400202699</v>
      </c>
    </row>
    <row r="5551" spans="1:6" x14ac:dyDescent="0.25">
      <c r="A5551">
        <v>50</v>
      </c>
      <c r="B5551" t="s">
        <v>6</v>
      </c>
      <c r="C5551">
        <v>2070</v>
      </c>
      <c r="D5551">
        <v>75</v>
      </c>
      <c r="E5551">
        <v>0.672544938550653</v>
      </c>
      <c r="F5551">
        <v>3.0033652024177999</v>
      </c>
    </row>
    <row r="5552" spans="1:6" x14ac:dyDescent="0.25">
      <c r="A5552">
        <v>50</v>
      </c>
      <c r="B5552" t="s">
        <v>6</v>
      </c>
      <c r="C5552">
        <v>2070</v>
      </c>
      <c r="D5552">
        <v>95</v>
      </c>
      <c r="E5552">
        <v>-2.130468038174</v>
      </c>
      <c r="F5552">
        <v>3.5082533882228502</v>
      </c>
    </row>
    <row r="5553" spans="1:6" x14ac:dyDescent="0.25">
      <c r="A5553">
        <v>51</v>
      </c>
      <c r="B5553" t="s">
        <v>6</v>
      </c>
      <c r="C5553">
        <v>2070</v>
      </c>
      <c r="D5553">
        <v>50</v>
      </c>
      <c r="E5553">
        <v>2.5505048382564701</v>
      </c>
      <c r="F5553">
        <v>2.7074750935676102</v>
      </c>
    </row>
    <row r="5554" spans="1:6" x14ac:dyDescent="0.25">
      <c r="A5554">
        <v>51</v>
      </c>
      <c r="B5554" t="s">
        <v>6</v>
      </c>
      <c r="C5554">
        <v>2070</v>
      </c>
      <c r="D5554">
        <v>75</v>
      </c>
      <c r="E5554">
        <v>0.62199604156499999</v>
      </c>
      <c r="F5554">
        <v>2.9923296636585999</v>
      </c>
    </row>
    <row r="5555" spans="1:6" x14ac:dyDescent="0.25">
      <c r="A5555">
        <v>51</v>
      </c>
      <c r="B5555" t="s">
        <v>6</v>
      </c>
      <c r="C5555">
        <v>2070</v>
      </c>
      <c r="D5555">
        <v>95</v>
      </c>
      <c r="E5555">
        <v>-2.5811948410747401</v>
      </c>
      <c r="F5555">
        <v>3.4444969196327899</v>
      </c>
    </row>
    <row r="5556" spans="1:6" x14ac:dyDescent="0.25">
      <c r="A5556">
        <v>52</v>
      </c>
      <c r="B5556" t="s">
        <v>6</v>
      </c>
      <c r="C5556">
        <v>2070</v>
      </c>
      <c r="D5556">
        <v>50</v>
      </c>
      <c r="E5556">
        <v>2.5861730327505201</v>
      </c>
      <c r="F5556">
        <v>2.7166890855873702</v>
      </c>
    </row>
    <row r="5557" spans="1:6" x14ac:dyDescent="0.25">
      <c r="A5557">
        <v>52</v>
      </c>
      <c r="B5557" t="s">
        <v>6</v>
      </c>
      <c r="C5557">
        <v>2070</v>
      </c>
      <c r="D5557">
        <v>75</v>
      </c>
      <c r="E5557">
        <v>0.820122546826761</v>
      </c>
      <c r="F5557">
        <v>3.0334509749021499</v>
      </c>
    </row>
    <row r="5558" spans="1:6" x14ac:dyDescent="0.25">
      <c r="A5558">
        <v>52</v>
      </c>
      <c r="B5558" t="s">
        <v>6</v>
      </c>
      <c r="C5558">
        <v>2070</v>
      </c>
      <c r="D5558">
        <v>95</v>
      </c>
      <c r="E5558">
        <v>-1.98662492423476</v>
      </c>
      <c r="F5558">
        <v>3.5441569739000101</v>
      </c>
    </row>
    <row r="5559" spans="1:6" x14ac:dyDescent="0.25">
      <c r="A5559">
        <v>53</v>
      </c>
      <c r="B5559" t="s">
        <v>6</v>
      </c>
      <c r="C5559">
        <v>2070</v>
      </c>
      <c r="D5559">
        <v>50</v>
      </c>
      <c r="E5559">
        <v>2.5687537395006599</v>
      </c>
      <c r="F5559">
        <v>2.7134251086914101</v>
      </c>
    </row>
    <row r="5560" spans="1:6" x14ac:dyDescent="0.25">
      <c r="A5560">
        <v>53</v>
      </c>
      <c r="B5560" t="s">
        <v>6</v>
      </c>
      <c r="C5560">
        <v>2070</v>
      </c>
      <c r="D5560">
        <v>75</v>
      </c>
      <c r="E5560">
        <v>0.72120238957098004</v>
      </c>
      <c r="F5560">
        <v>3.01697238425196</v>
      </c>
    </row>
    <row r="5561" spans="1:6" x14ac:dyDescent="0.25">
      <c r="A5561">
        <v>53</v>
      </c>
      <c r="B5561" t="s">
        <v>6</v>
      </c>
      <c r="C5561">
        <v>2070</v>
      </c>
      <c r="D5561">
        <v>95</v>
      </c>
      <c r="E5561">
        <v>-2.59944389919825</v>
      </c>
      <c r="F5561">
        <v>3.4359394751654002</v>
      </c>
    </row>
    <row r="5562" spans="1:6" x14ac:dyDescent="0.25">
      <c r="A5562">
        <v>54</v>
      </c>
      <c r="B5562" t="s">
        <v>6</v>
      </c>
      <c r="C5562">
        <v>2070</v>
      </c>
      <c r="D5562">
        <v>50</v>
      </c>
      <c r="E5562">
        <v>2.6906959250917599</v>
      </c>
      <c r="F5562">
        <v>2.73025220872726</v>
      </c>
    </row>
    <row r="5563" spans="1:6" x14ac:dyDescent="0.25">
      <c r="A5563">
        <v>54</v>
      </c>
      <c r="B5563" t="s">
        <v>6</v>
      </c>
      <c r="C5563">
        <v>2070</v>
      </c>
      <c r="D5563">
        <v>75</v>
      </c>
      <c r="E5563">
        <v>0.76718501576961096</v>
      </c>
      <c r="F5563">
        <v>3.0212187655692402</v>
      </c>
    </row>
    <row r="5564" spans="1:6" x14ac:dyDescent="0.25">
      <c r="A5564">
        <v>54</v>
      </c>
      <c r="B5564" t="s">
        <v>6</v>
      </c>
      <c r="C5564">
        <v>2070</v>
      </c>
      <c r="D5564">
        <v>95</v>
      </c>
      <c r="E5564">
        <v>-2.60128355733886</v>
      </c>
      <c r="F5564">
        <v>3.44198157088793</v>
      </c>
    </row>
    <row r="5565" spans="1:6" x14ac:dyDescent="0.25">
      <c r="A5565">
        <v>55</v>
      </c>
      <c r="B5565" t="s">
        <v>6</v>
      </c>
      <c r="C5565">
        <v>2070</v>
      </c>
      <c r="D5565">
        <v>50</v>
      </c>
      <c r="E5565">
        <v>2.5923285149326598</v>
      </c>
      <c r="F5565">
        <v>2.7182299677599899</v>
      </c>
    </row>
    <row r="5566" spans="1:6" x14ac:dyDescent="0.25">
      <c r="A5566">
        <v>55</v>
      </c>
      <c r="B5566" t="s">
        <v>6</v>
      </c>
      <c r="C5566">
        <v>2070</v>
      </c>
      <c r="D5566">
        <v>75</v>
      </c>
      <c r="E5566">
        <v>0.70919062944621003</v>
      </c>
      <c r="F5566">
        <v>3.0104921917551501</v>
      </c>
    </row>
    <row r="5567" spans="1:6" x14ac:dyDescent="0.25">
      <c r="A5567">
        <v>55</v>
      </c>
      <c r="B5567" t="s">
        <v>6</v>
      </c>
      <c r="C5567">
        <v>2070</v>
      </c>
      <c r="D5567">
        <v>95</v>
      </c>
      <c r="E5567">
        <v>-2.4851283066681198</v>
      </c>
      <c r="F5567">
        <v>3.45366614142285</v>
      </c>
    </row>
    <row r="5568" spans="1:6" x14ac:dyDescent="0.25">
      <c r="A5568">
        <v>56</v>
      </c>
      <c r="B5568" t="s">
        <v>6</v>
      </c>
      <c r="C5568">
        <v>2070</v>
      </c>
      <c r="D5568">
        <v>50</v>
      </c>
      <c r="E5568">
        <v>2.5657160815500699</v>
      </c>
      <c r="F5568">
        <v>2.71440943801906</v>
      </c>
    </row>
    <row r="5569" spans="1:6" x14ac:dyDescent="0.25">
      <c r="A5569">
        <v>56</v>
      </c>
      <c r="B5569" t="s">
        <v>6</v>
      </c>
      <c r="C5569">
        <v>2070</v>
      </c>
      <c r="D5569">
        <v>75</v>
      </c>
      <c r="E5569">
        <v>0.62531783792572804</v>
      </c>
      <c r="F5569">
        <v>3.00251004293025</v>
      </c>
    </row>
    <row r="5570" spans="1:6" x14ac:dyDescent="0.25">
      <c r="A5570">
        <v>56</v>
      </c>
      <c r="B5570" t="s">
        <v>6</v>
      </c>
      <c r="C5570">
        <v>2070</v>
      </c>
      <c r="D5570">
        <v>95</v>
      </c>
      <c r="E5570">
        <v>-2.1887690656407699</v>
      </c>
      <c r="F5570">
        <v>3.51184725361477</v>
      </c>
    </row>
    <row r="5571" spans="1:6" x14ac:dyDescent="0.25">
      <c r="A5571">
        <v>57</v>
      </c>
      <c r="B5571" t="s">
        <v>6</v>
      </c>
      <c r="C5571">
        <v>2070</v>
      </c>
      <c r="D5571">
        <v>50</v>
      </c>
      <c r="E5571">
        <v>2.7018447919442599</v>
      </c>
      <c r="F5571">
        <v>2.7310658340741401</v>
      </c>
    </row>
    <row r="5572" spans="1:6" x14ac:dyDescent="0.25">
      <c r="A5572">
        <v>57</v>
      </c>
      <c r="B5572" t="s">
        <v>6</v>
      </c>
      <c r="C5572">
        <v>2070</v>
      </c>
      <c r="D5572">
        <v>75</v>
      </c>
      <c r="E5572">
        <v>0.725324340549382</v>
      </c>
      <c r="F5572">
        <v>3.0033139305796399</v>
      </c>
    </row>
    <row r="5573" spans="1:6" x14ac:dyDescent="0.25">
      <c r="A5573">
        <v>57</v>
      </c>
      <c r="B5573" t="s">
        <v>6</v>
      </c>
      <c r="C5573">
        <v>2070</v>
      </c>
      <c r="D5573">
        <v>95</v>
      </c>
      <c r="E5573">
        <v>-2.3144342329927898</v>
      </c>
      <c r="F5573">
        <v>3.4927166091385402</v>
      </c>
    </row>
    <row r="5574" spans="1:6" x14ac:dyDescent="0.25">
      <c r="A5574">
        <v>58</v>
      </c>
      <c r="B5574" t="s">
        <v>6</v>
      </c>
      <c r="C5574">
        <v>2070</v>
      </c>
      <c r="D5574">
        <v>50</v>
      </c>
      <c r="E5574">
        <v>2.5947736996267801</v>
      </c>
      <c r="F5574">
        <v>2.7188062029369</v>
      </c>
    </row>
    <row r="5575" spans="1:6" x14ac:dyDescent="0.25">
      <c r="A5575">
        <v>58</v>
      </c>
      <c r="B5575" t="s">
        <v>6</v>
      </c>
      <c r="C5575">
        <v>2070</v>
      </c>
      <c r="D5575">
        <v>75</v>
      </c>
      <c r="E5575">
        <v>0.66773196632614495</v>
      </c>
      <c r="F5575">
        <v>3.0037328020586398</v>
      </c>
    </row>
    <row r="5576" spans="1:6" x14ac:dyDescent="0.25">
      <c r="A5576">
        <v>58</v>
      </c>
      <c r="B5576" t="s">
        <v>6</v>
      </c>
      <c r="C5576">
        <v>2070</v>
      </c>
      <c r="D5576">
        <v>95</v>
      </c>
      <c r="E5576">
        <v>-2.5669359869623301</v>
      </c>
      <c r="F5576">
        <v>3.4430315404584801</v>
      </c>
    </row>
    <row r="5577" spans="1:6" x14ac:dyDescent="0.25">
      <c r="A5577">
        <v>59</v>
      </c>
      <c r="B5577" t="s">
        <v>6</v>
      </c>
      <c r="C5577">
        <v>2070</v>
      </c>
      <c r="D5577">
        <v>50</v>
      </c>
      <c r="E5577">
        <v>2.5775588001268699</v>
      </c>
      <c r="F5577">
        <v>2.7111845486813801</v>
      </c>
    </row>
    <row r="5578" spans="1:6" x14ac:dyDescent="0.25">
      <c r="A5578">
        <v>59</v>
      </c>
      <c r="B5578" t="s">
        <v>6</v>
      </c>
      <c r="C5578">
        <v>2070</v>
      </c>
      <c r="D5578">
        <v>75</v>
      </c>
      <c r="E5578">
        <v>0.60405654746214799</v>
      </c>
      <c r="F5578">
        <v>3.0046599318966001</v>
      </c>
    </row>
    <row r="5579" spans="1:6" x14ac:dyDescent="0.25">
      <c r="A5579">
        <v>59</v>
      </c>
      <c r="B5579" t="s">
        <v>6</v>
      </c>
      <c r="C5579">
        <v>2070</v>
      </c>
      <c r="D5579">
        <v>95</v>
      </c>
      <c r="E5579">
        <v>-2.4452161492118201</v>
      </c>
      <c r="F5579">
        <v>3.4637199284860598</v>
      </c>
    </row>
    <row r="5580" spans="1:6" x14ac:dyDescent="0.25">
      <c r="A5580">
        <v>60</v>
      </c>
      <c r="B5580" t="s">
        <v>6</v>
      </c>
      <c r="C5580">
        <v>2070</v>
      </c>
      <c r="D5580">
        <v>50</v>
      </c>
      <c r="E5580">
        <v>2.4761634694328398</v>
      </c>
      <c r="F5580">
        <v>2.6975348909207</v>
      </c>
    </row>
    <row r="5581" spans="1:6" x14ac:dyDescent="0.25">
      <c r="A5581">
        <v>60</v>
      </c>
      <c r="B5581" t="s">
        <v>6</v>
      </c>
      <c r="C5581">
        <v>2070</v>
      </c>
      <c r="D5581">
        <v>75</v>
      </c>
      <c r="E5581">
        <v>0.82418086853662698</v>
      </c>
      <c r="F5581">
        <v>3.03379682094128</v>
      </c>
    </row>
    <row r="5582" spans="1:6" x14ac:dyDescent="0.25">
      <c r="A5582">
        <v>60</v>
      </c>
      <c r="B5582" t="s">
        <v>6</v>
      </c>
      <c r="C5582">
        <v>2070</v>
      </c>
      <c r="D5582">
        <v>95</v>
      </c>
      <c r="E5582">
        <v>-2.2805807841308101</v>
      </c>
      <c r="F5582">
        <v>3.49322517641945</v>
      </c>
    </row>
    <row r="5583" spans="1:6" x14ac:dyDescent="0.25">
      <c r="A5583">
        <v>1</v>
      </c>
      <c r="B5583" t="s">
        <v>6</v>
      </c>
      <c r="C5583">
        <v>2071</v>
      </c>
      <c r="D5583">
        <v>50</v>
      </c>
      <c r="E5583">
        <v>2.75343119729513</v>
      </c>
      <c r="F5583">
        <v>2.78064597778984</v>
      </c>
    </row>
    <row r="5584" spans="1:6" x14ac:dyDescent="0.25">
      <c r="A5584">
        <v>1</v>
      </c>
      <c r="B5584" t="s">
        <v>6</v>
      </c>
      <c r="C5584">
        <v>2071</v>
      </c>
      <c r="D5584">
        <v>75</v>
      </c>
      <c r="E5584">
        <v>0.51240019161704997</v>
      </c>
      <c r="F5584">
        <v>3.04942339600961</v>
      </c>
    </row>
    <row r="5585" spans="1:6" x14ac:dyDescent="0.25">
      <c r="A5585">
        <v>1</v>
      </c>
      <c r="B5585" t="s">
        <v>6</v>
      </c>
      <c r="C5585">
        <v>2071</v>
      </c>
      <c r="D5585">
        <v>95</v>
      </c>
      <c r="E5585">
        <v>-2.6323792231901599</v>
      </c>
      <c r="F5585">
        <v>3.5056776306930999</v>
      </c>
    </row>
    <row r="5586" spans="1:6" x14ac:dyDescent="0.25">
      <c r="A5586">
        <v>2</v>
      </c>
      <c r="B5586" t="s">
        <v>6</v>
      </c>
      <c r="C5586">
        <v>2071</v>
      </c>
      <c r="D5586">
        <v>50</v>
      </c>
      <c r="E5586">
        <v>2.6943780998469302</v>
      </c>
      <c r="F5586">
        <v>2.7719658071639701</v>
      </c>
    </row>
    <row r="5587" spans="1:6" x14ac:dyDescent="0.25">
      <c r="A5587">
        <v>2</v>
      </c>
      <c r="B5587" t="s">
        <v>6</v>
      </c>
      <c r="C5587">
        <v>2071</v>
      </c>
      <c r="D5587">
        <v>75</v>
      </c>
      <c r="E5587">
        <v>0.56432938326156201</v>
      </c>
      <c r="F5587">
        <v>3.0576524163258298</v>
      </c>
    </row>
    <row r="5588" spans="1:6" x14ac:dyDescent="0.25">
      <c r="A5588">
        <v>2</v>
      </c>
      <c r="B5588" t="s">
        <v>6</v>
      </c>
      <c r="C5588">
        <v>2071</v>
      </c>
      <c r="D5588">
        <v>95</v>
      </c>
      <c r="E5588">
        <v>-2.1648328947487299</v>
      </c>
      <c r="F5588">
        <v>3.6076543695896999</v>
      </c>
    </row>
    <row r="5589" spans="1:6" x14ac:dyDescent="0.25">
      <c r="A5589">
        <v>3</v>
      </c>
      <c r="B5589" t="s">
        <v>6</v>
      </c>
      <c r="C5589">
        <v>2071</v>
      </c>
      <c r="D5589">
        <v>50</v>
      </c>
      <c r="E5589">
        <v>2.7431208637443798</v>
      </c>
      <c r="F5589">
        <v>2.77470812848104</v>
      </c>
    </row>
    <row r="5590" spans="1:6" x14ac:dyDescent="0.25">
      <c r="A5590">
        <v>3</v>
      </c>
      <c r="B5590" t="s">
        <v>6</v>
      </c>
      <c r="C5590">
        <v>2071</v>
      </c>
      <c r="D5590">
        <v>75</v>
      </c>
      <c r="E5590">
        <v>0.56158150109654703</v>
      </c>
      <c r="F5590">
        <v>3.03970091598939</v>
      </c>
    </row>
    <row r="5591" spans="1:6" x14ac:dyDescent="0.25">
      <c r="A5591">
        <v>3</v>
      </c>
      <c r="B5591" t="s">
        <v>6</v>
      </c>
      <c r="C5591">
        <v>2071</v>
      </c>
      <c r="D5591">
        <v>95</v>
      </c>
      <c r="E5591">
        <v>-2.4926301425339901</v>
      </c>
      <c r="F5591">
        <v>3.5338177256585999</v>
      </c>
    </row>
    <row r="5592" spans="1:6" x14ac:dyDescent="0.25">
      <c r="A5592">
        <v>4</v>
      </c>
      <c r="B5592" t="s">
        <v>6</v>
      </c>
      <c r="C5592">
        <v>2071</v>
      </c>
      <c r="D5592">
        <v>50</v>
      </c>
      <c r="E5592">
        <v>2.67801844731911</v>
      </c>
      <c r="F5592">
        <v>2.7691490586785799</v>
      </c>
    </row>
    <row r="5593" spans="1:6" x14ac:dyDescent="0.25">
      <c r="A5593">
        <v>4</v>
      </c>
      <c r="B5593" t="s">
        <v>6</v>
      </c>
      <c r="C5593">
        <v>2071</v>
      </c>
      <c r="D5593">
        <v>75</v>
      </c>
      <c r="E5593">
        <v>0.66298580544661401</v>
      </c>
      <c r="F5593">
        <v>3.0767922229923999</v>
      </c>
    </row>
    <row r="5594" spans="1:6" x14ac:dyDescent="0.25">
      <c r="A5594">
        <v>4</v>
      </c>
      <c r="B5594" t="s">
        <v>6</v>
      </c>
      <c r="C5594">
        <v>2071</v>
      </c>
      <c r="D5594">
        <v>95</v>
      </c>
      <c r="E5594">
        <v>-1.88650867167877</v>
      </c>
      <c r="F5594">
        <v>3.6400266960394099</v>
      </c>
    </row>
    <row r="5595" spans="1:6" x14ac:dyDescent="0.25">
      <c r="A5595">
        <v>5</v>
      </c>
      <c r="B5595" t="s">
        <v>6</v>
      </c>
      <c r="C5595">
        <v>2071</v>
      </c>
      <c r="D5595">
        <v>50</v>
      </c>
      <c r="E5595">
        <v>2.6447292132739899</v>
      </c>
      <c r="F5595">
        <v>2.7576488548085898</v>
      </c>
    </row>
    <row r="5596" spans="1:6" x14ac:dyDescent="0.25">
      <c r="A5596">
        <v>5</v>
      </c>
      <c r="B5596" t="s">
        <v>6</v>
      </c>
      <c r="C5596">
        <v>2071</v>
      </c>
      <c r="D5596">
        <v>75</v>
      </c>
      <c r="E5596">
        <v>0.539975360609809</v>
      </c>
      <c r="F5596">
        <v>3.0469838775866198</v>
      </c>
    </row>
    <row r="5597" spans="1:6" x14ac:dyDescent="0.25">
      <c r="A5597">
        <v>5</v>
      </c>
      <c r="B5597" t="s">
        <v>6</v>
      </c>
      <c r="C5597">
        <v>2071</v>
      </c>
      <c r="D5597">
        <v>95</v>
      </c>
      <c r="E5597">
        <v>-2.43913393796982</v>
      </c>
      <c r="F5597">
        <v>3.5331317310956201</v>
      </c>
    </row>
    <row r="5598" spans="1:6" x14ac:dyDescent="0.25">
      <c r="A5598">
        <v>6</v>
      </c>
      <c r="B5598" t="s">
        <v>6</v>
      </c>
      <c r="C5598">
        <v>2071</v>
      </c>
      <c r="D5598">
        <v>50</v>
      </c>
      <c r="E5598">
        <v>2.64692328811828</v>
      </c>
      <c r="F5598">
        <v>2.7596468915114598</v>
      </c>
    </row>
    <row r="5599" spans="1:6" x14ac:dyDescent="0.25">
      <c r="A5599">
        <v>6</v>
      </c>
      <c r="B5599" t="s">
        <v>6</v>
      </c>
      <c r="C5599">
        <v>2071</v>
      </c>
      <c r="D5599">
        <v>75</v>
      </c>
      <c r="E5599">
        <v>0.46055333193731202</v>
      </c>
      <c r="F5599">
        <v>3.03171883882951</v>
      </c>
    </row>
    <row r="5600" spans="1:6" x14ac:dyDescent="0.25">
      <c r="A5600">
        <v>6</v>
      </c>
      <c r="B5600" t="s">
        <v>6</v>
      </c>
      <c r="C5600">
        <v>2071</v>
      </c>
      <c r="D5600">
        <v>95</v>
      </c>
      <c r="E5600">
        <v>-2.3868758580906699</v>
      </c>
      <c r="F5600">
        <v>3.5507157421137898</v>
      </c>
    </row>
    <row r="5601" spans="1:6" x14ac:dyDescent="0.25">
      <c r="A5601">
        <v>7</v>
      </c>
      <c r="B5601" t="s">
        <v>6</v>
      </c>
      <c r="C5601">
        <v>2071</v>
      </c>
      <c r="D5601">
        <v>50</v>
      </c>
      <c r="E5601">
        <v>2.6164592062524301</v>
      </c>
      <c r="F5601">
        <v>2.7526935918392899</v>
      </c>
    </row>
    <row r="5602" spans="1:6" x14ac:dyDescent="0.25">
      <c r="A5602">
        <v>7</v>
      </c>
      <c r="B5602" t="s">
        <v>6</v>
      </c>
      <c r="C5602">
        <v>2071</v>
      </c>
      <c r="D5602">
        <v>75</v>
      </c>
      <c r="E5602">
        <v>0.55119124787255602</v>
      </c>
      <c r="F5602">
        <v>3.0472577940313799</v>
      </c>
    </row>
    <row r="5603" spans="1:6" x14ac:dyDescent="0.25">
      <c r="A5603">
        <v>7</v>
      </c>
      <c r="B5603" t="s">
        <v>6</v>
      </c>
      <c r="C5603">
        <v>2071</v>
      </c>
      <c r="D5603">
        <v>95</v>
      </c>
      <c r="E5603">
        <v>-2.45468610314667</v>
      </c>
      <c r="F5603">
        <v>3.5348111904113</v>
      </c>
    </row>
    <row r="5604" spans="1:6" x14ac:dyDescent="0.25">
      <c r="A5604">
        <v>8</v>
      </c>
      <c r="B5604" t="s">
        <v>6</v>
      </c>
      <c r="C5604">
        <v>2071</v>
      </c>
      <c r="D5604">
        <v>50</v>
      </c>
      <c r="E5604">
        <v>2.6892761873678799</v>
      </c>
      <c r="F5604">
        <v>2.7613960649773599</v>
      </c>
    </row>
    <row r="5605" spans="1:6" x14ac:dyDescent="0.25">
      <c r="A5605">
        <v>8</v>
      </c>
      <c r="B5605" t="s">
        <v>6</v>
      </c>
      <c r="C5605">
        <v>2071</v>
      </c>
      <c r="D5605">
        <v>75</v>
      </c>
      <c r="E5605">
        <v>0.76216592831499397</v>
      </c>
      <c r="F5605">
        <v>3.0850020078423901</v>
      </c>
    </row>
    <row r="5606" spans="1:6" x14ac:dyDescent="0.25">
      <c r="A5606">
        <v>8</v>
      </c>
      <c r="B5606" t="s">
        <v>6</v>
      </c>
      <c r="C5606">
        <v>2071</v>
      </c>
      <c r="D5606">
        <v>95</v>
      </c>
      <c r="E5606">
        <v>-2.2002677877021002</v>
      </c>
      <c r="F5606">
        <v>3.5871221957925101</v>
      </c>
    </row>
    <row r="5607" spans="1:6" x14ac:dyDescent="0.25">
      <c r="A5607">
        <v>9</v>
      </c>
      <c r="B5607" t="s">
        <v>6</v>
      </c>
      <c r="C5607">
        <v>2071</v>
      </c>
      <c r="D5607">
        <v>50</v>
      </c>
      <c r="E5607">
        <v>2.6310962127947599</v>
      </c>
      <c r="F5607">
        <v>2.76299649923976</v>
      </c>
    </row>
    <row r="5608" spans="1:6" x14ac:dyDescent="0.25">
      <c r="A5608">
        <v>9</v>
      </c>
      <c r="B5608" t="s">
        <v>6</v>
      </c>
      <c r="C5608">
        <v>2071</v>
      </c>
      <c r="D5608">
        <v>75</v>
      </c>
      <c r="E5608">
        <v>0.86759375565881003</v>
      </c>
      <c r="F5608">
        <v>3.11270947064726</v>
      </c>
    </row>
    <row r="5609" spans="1:6" x14ac:dyDescent="0.25">
      <c r="A5609">
        <v>9</v>
      </c>
      <c r="B5609" t="s">
        <v>6</v>
      </c>
      <c r="C5609">
        <v>2071</v>
      </c>
      <c r="D5609">
        <v>95</v>
      </c>
      <c r="E5609">
        <v>-2.0813646409458499</v>
      </c>
      <c r="F5609">
        <v>3.6037543234020499</v>
      </c>
    </row>
    <row r="5610" spans="1:6" x14ac:dyDescent="0.25">
      <c r="A5610">
        <v>10</v>
      </c>
      <c r="B5610" t="s">
        <v>6</v>
      </c>
      <c r="C5610">
        <v>2071</v>
      </c>
      <c r="D5610">
        <v>50</v>
      </c>
      <c r="E5610">
        <v>2.68920187304425</v>
      </c>
      <c r="F5610">
        <v>2.76571741187534</v>
      </c>
    </row>
    <row r="5611" spans="1:6" x14ac:dyDescent="0.25">
      <c r="A5611">
        <v>10</v>
      </c>
      <c r="B5611" t="s">
        <v>6</v>
      </c>
      <c r="C5611">
        <v>2071</v>
      </c>
      <c r="D5611">
        <v>75</v>
      </c>
      <c r="E5611">
        <v>0.37452427397326099</v>
      </c>
      <c r="F5611">
        <v>3.0152569565454002</v>
      </c>
    </row>
    <row r="5612" spans="1:6" x14ac:dyDescent="0.25">
      <c r="A5612">
        <v>10</v>
      </c>
      <c r="B5612" t="s">
        <v>6</v>
      </c>
      <c r="C5612">
        <v>2071</v>
      </c>
      <c r="D5612">
        <v>95</v>
      </c>
      <c r="E5612">
        <v>-2.6783926280403798</v>
      </c>
      <c r="F5612">
        <v>3.4955045083829401</v>
      </c>
    </row>
    <row r="5613" spans="1:6" x14ac:dyDescent="0.25">
      <c r="A5613">
        <v>11</v>
      </c>
      <c r="B5613" t="s">
        <v>6</v>
      </c>
      <c r="C5613">
        <v>2071</v>
      </c>
      <c r="D5613">
        <v>50</v>
      </c>
      <c r="E5613">
        <v>2.55110143032265</v>
      </c>
      <c r="F5613">
        <v>2.7567456678541902</v>
      </c>
    </row>
    <row r="5614" spans="1:6" x14ac:dyDescent="0.25">
      <c r="A5614">
        <v>11</v>
      </c>
      <c r="B5614" t="s">
        <v>6</v>
      </c>
      <c r="C5614">
        <v>2071</v>
      </c>
      <c r="D5614">
        <v>75</v>
      </c>
      <c r="E5614">
        <v>0.60412531654382495</v>
      </c>
      <c r="F5614">
        <v>3.0648353994003799</v>
      </c>
    </row>
    <row r="5615" spans="1:6" x14ac:dyDescent="0.25">
      <c r="A5615">
        <v>11</v>
      </c>
      <c r="B5615" t="s">
        <v>6</v>
      </c>
      <c r="C5615">
        <v>2071</v>
      </c>
      <c r="D5615">
        <v>95</v>
      </c>
      <c r="E5615">
        <v>-1.9493397521778</v>
      </c>
      <c r="F5615">
        <v>3.6220503715349199</v>
      </c>
    </row>
    <row r="5616" spans="1:6" x14ac:dyDescent="0.25">
      <c r="A5616">
        <v>12</v>
      </c>
      <c r="B5616" t="s">
        <v>6</v>
      </c>
      <c r="C5616">
        <v>2071</v>
      </c>
      <c r="D5616">
        <v>50</v>
      </c>
      <c r="E5616">
        <v>2.7316575491732502</v>
      </c>
      <c r="F5616">
        <v>2.7696437234746201</v>
      </c>
    </row>
    <row r="5617" spans="1:6" x14ac:dyDescent="0.25">
      <c r="A5617">
        <v>12</v>
      </c>
      <c r="B5617" t="s">
        <v>6</v>
      </c>
      <c r="C5617">
        <v>2071</v>
      </c>
      <c r="D5617">
        <v>75</v>
      </c>
      <c r="E5617">
        <v>0.54430200382416805</v>
      </c>
      <c r="F5617">
        <v>3.0515721202408499</v>
      </c>
    </row>
    <row r="5618" spans="1:6" x14ac:dyDescent="0.25">
      <c r="A5618">
        <v>12</v>
      </c>
      <c r="B5618" t="s">
        <v>6</v>
      </c>
      <c r="C5618">
        <v>2071</v>
      </c>
      <c r="D5618">
        <v>95</v>
      </c>
      <c r="E5618">
        <v>-2.1518306744754798</v>
      </c>
      <c r="F5618">
        <v>3.591671133463</v>
      </c>
    </row>
    <row r="5619" spans="1:6" x14ac:dyDescent="0.25">
      <c r="A5619">
        <v>13</v>
      </c>
      <c r="B5619" t="s">
        <v>6</v>
      </c>
      <c r="C5619">
        <v>2071</v>
      </c>
      <c r="D5619">
        <v>50</v>
      </c>
      <c r="E5619">
        <v>2.6325294890347002</v>
      </c>
      <c r="F5619">
        <v>2.7596571521965401</v>
      </c>
    </row>
    <row r="5620" spans="1:6" x14ac:dyDescent="0.25">
      <c r="A5620">
        <v>13</v>
      </c>
      <c r="B5620" t="s">
        <v>6</v>
      </c>
      <c r="C5620">
        <v>2071</v>
      </c>
      <c r="D5620">
        <v>75</v>
      </c>
      <c r="E5620">
        <v>0.57160052492652103</v>
      </c>
      <c r="F5620">
        <v>3.0551407928584098</v>
      </c>
    </row>
    <row r="5621" spans="1:6" x14ac:dyDescent="0.25">
      <c r="A5621">
        <v>13</v>
      </c>
      <c r="B5621" t="s">
        <v>6</v>
      </c>
      <c r="C5621">
        <v>2071</v>
      </c>
      <c r="D5621">
        <v>95</v>
      </c>
      <c r="E5621">
        <v>-2.3276255980501199</v>
      </c>
      <c r="F5621">
        <v>3.5677816218017702</v>
      </c>
    </row>
    <row r="5622" spans="1:6" x14ac:dyDescent="0.25">
      <c r="A5622">
        <v>14</v>
      </c>
      <c r="B5622" t="s">
        <v>6</v>
      </c>
      <c r="C5622">
        <v>2071</v>
      </c>
      <c r="D5622">
        <v>50</v>
      </c>
      <c r="E5622">
        <v>2.6113226564710801</v>
      </c>
      <c r="F5622">
        <v>2.7540304493699201</v>
      </c>
    </row>
    <row r="5623" spans="1:6" x14ac:dyDescent="0.25">
      <c r="A5623">
        <v>14</v>
      </c>
      <c r="B5623" t="s">
        <v>6</v>
      </c>
      <c r="C5623">
        <v>2071</v>
      </c>
      <c r="D5623">
        <v>75</v>
      </c>
      <c r="E5623">
        <v>0.67338219944503797</v>
      </c>
      <c r="F5623">
        <v>3.06554363018008</v>
      </c>
    </row>
    <row r="5624" spans="1:6" x14ac:dyDescent="0.25">
      <c r="A5624">
        <v>14</v>
      </c>
      <c r="B5624" t="s">
        <v>6</v>
      </c>
      <c r="C5624">
        <v>2071</v>
      </c>
      <c r="D5624">
        <v>95</v>
      </c>
      <c r="E5624">
        <v>-2.3897358235202799</v>
      </c>
      <c r="F5624">
        <v>3.5500500358605498</v>
      </c>
    </row>
    <row r="5625" spans="1:6" x14ac:dyDescent="0.25">
      <c r="A5625">
        <v>15</v>
      </c>
      <c r="B5625" t="s">
        <v>6</v>
      </c>
      <c r="C5625">
        <v>2071</v>
      </c>
      <c r="D5625">
        <v>50</v>
      </c>
      <c r="E5625">
        <v>2.73046377648331</v>
      </c>
      <c r="F5625">
        <v>2.7720766888815001</v>
      </c>
    </row>
    <row r="5626" spans="1:6" x14ac:dyDescent="0.25">
      <c r="A5626">
        <v>15</v>
      </c>
      <c r="B5626" t="s">
        <v>6</v>
      </c>
      <c r="C5626">
        <v>2071</v>
      </c>
      <c r="D5626">
        <v>75</v>
      </c>
      <c r="E5626">
        <v>0.573012728961102</v>
      </c>
      <c r="F5626">
        <v>3.0393669173977198</v>
      </c>
    </row>
    <row r="5627" spans="1:6" x14ac:dyDescent="0.25">
      <c r="A5627">
        <v>15</v>
      </c>
      <c r="B5627" t="s">
        <v>6</v>
      </c>
      <c r="C5627">
        <v>2071</v>
      </c>
      <c r="D5627">
        <v>95</v>
      </c>
      <c r="E5627">
        <v>-2.6795579662012901</v>
      </c>
      <c r="F5627">
        <v>3.4979811709506401</v>
      </c>
    </row>
    <row r="5628" spans="1:6" x14ac:dyDescent="0.25">
      <c r="A5628">
        <v>16</v>
      </c>
      <c r="B5628" t="s">
        <v>6</v>
      </c>
      <c r="C5628">
        <v>2071</v>
      </c>
      <c r="D5628">
        <v>50</v>
      </c>
      <c r="E5628">
        <v>2.6849430753584702</v>
      </c>
      <c r="F5628">
        <v>2.7671487149929099</v>
      </c>
    </row>
    <row r="5629" spans="1:6" x14ac:dyDescent="0.25">
      <c r="A5629">
        <v>16</v>
      </c>
      <c r="B5629" t="s">
        <v>6</v>
      </c>
      <c r="C5629">
        <v>2071</v>
      </c>
      <c r="D5629">
        <v>75</v>
      </c>
      <c r="E5629">
        <v>0.66707116254452803</v>
      </c>
      <c r="F5629">
        <v>3.0659320164934099</v>
      </c>
    </row>
    <row r="5630" spans="1:6" x14ac:dyDescent="0.25">
      <c r="A5630">
        <v>16</v>
      </c>
      <c r="B5630" t="s">
        <v>6</v>
      </c>
      <c r="C5630">
        <v>2071</v>
      </c>
      <c r="D5630">
        <v>95</v>
      </c>
      <c r="E5630">
        <v>-1.9923672267916399</v>
      </c>
      <c r="F5630">
        <v>3.6050603137675701</v>
      </c>
    </row>
    <row r="5631" spans="1:6" x14ac:dyDescent="0.25">
      <c r="A5631">
        <v>17</v>
      </c>
      <c r="B5631" t="s">
        <v>6</v>
      </c>
      <c r="C5631">
        <v>2071</v>
      </c>
      <c r="D5631">
        <v>50</v>
      </c>
      <c r="E5631">
        <v>2.5858046112783701</v>
      </c>
      <c r="F5631">
        <v>2.7544274967715099</v>
      </c>
    </row>
    <row r="5632" spans="1:6" x14ac:dyDescent="0.25">
      <c r="A5632">
        <v>17</v>
      </c>
      <c r="B5632" t="s">
        <v>6</v>
      </c>
      <c r="C5632">
        <v>2071</v>
      </c>
      <c r="D5632">
        <v>75</v>
      </c>
      <c r="E5632">
        <v>0.80836765780061104</v>
      </c>
      <c r="F5632">
        <v>3.0934880041144699</v>
      </c>
    </row>
    <row r="5633" spans="1:6" x14ac:dyDescent="0.25">
      <c r="A5633">
        <v>17</v>
      </c>
      <c r="B5633" t="s">
        <v>6</v>
      </c>
      <c r="C5633">
        <v>2071</v>
      </c>
      <c r="D5633">
        <v>95</v>
      </c>
      <c r="E5633">
        <v>-2.1971594224328301</v>
      </c>
      <c r="F5633">
        <v>3.5857813729951902</v>
      </c>
    </row>
    <row r="5634" spans="1:6" x14ac:dyDescent="0.25">
      <c r="A5634">
        <v>18</v>
      </c>
      <c r="B5634" t="s">
        <v>6</v>
      </c>
      <c r="C5634">
        <v>2071</v>
      </c>
      <c r="D5634">
        <v>50</v>
      </c>
      <c r="E5634">
        <v>2.6209417618441999</v>
      </c>
      <c r="F5634">
        <v>2.7566511370459201</v>
      </c>
    </row>
    <row r="5635" spans="1:6" x14ac:dyDescent="0.25">
      <c r="A5635">
        <v>18</v>
      </c>
      <c r="B5635" t="s">
        <v>6</v>
      </c>
      <c r="C5635">
        <v>2071</v>
      </c>
      <c r="D5635">
        <v>75</v>
      </c>
      <c r="E5635">
        <v>0.66819113121201601</v>
      </c>
      <c r="F5635">
        <v>3.0716622975152301</v>
      </c>
    </row>
    <row r="5636" spans="1:6" x14ac:dyDescent="0.25">
      <c r="A5636">
        <v>18</v>
      </c>
      <c r="B5636" t="s">
        <v>6</v>
      </c>
      <c r="C5636">
        <v>2071</v>
      </c>
      <c r="D5636">
        <v>95</v>
      </c>
      <c r="E5636">
        <v>-2.3009563349361399</v>
      </c>
      <c r="F5636">
        <v>3.5692592431839998</v>
      </c>
    </row>
    <row r="5637" spans="1:6" x14ac:dyDescent="0.25">
      <c r="A5637">
        <v>19</v>
      </c>
      <c r="B5637" t="s">
        <v>6</v>
      </c>
      <c r="C5637">
        <v>2071</v>
      </c>
      <c r="D5637">
        <v>50</v>
      </c>
      <c r="E5637">
        <v>2.6194959668810398</v>
      </c>
      <c r="F5637">
        <v>2.7525060441725402</v>
      </c>
    </row>
    <row r="5638" spans="1:6" x14ac:dyDescent="0.25">
      <c r="A5638">
        <v>19</v>
      </c>
      <c r="B5638" t="s">
        <v>6</v>
      </c>
      <c r="C5638">
        <v>2071</v>
      </c>
      <c r="D5638">
        <v>75</v>
      </c>
      <c r="E5638">
        <v>0.77061905094954597</v>
      </c>
      <c r="F5638">
        <v>3.0926706381115201</v>
      </c>
    </row>
    <row r="5639" spans="1:6" x14ac:dyDescent="0.25">
      <c r="A5639">
        <v>19</v>
      </c>
      <c r="B5639" t="s">
        <v>6</v>
      </c>
      <c r="C5639">
        <v>2071</v>
      </c>
      <c r="D5639">
        <v>95</v>
      </c>
      <c r="E5639">
        <v>-2.2799278444444799</v>
      </c>
      <c r="F5639">
        <v>3.5766055227769198</v>
      </c>
    </row>
    <row r="5640" spans="1:6" x14ac:dyDescent="0.25">
      <c r="A5640">
        <v>20</v>
      </c>
      <c r="B5640" t="s">
        <v>6</v>
      </c>
      <c r="C5640">
        <v>2071</v>
      </c>
      <c r="D5640">
        <v>50</v>
      </c>
      <c r="E5640">
        <v>2.7357921048290899</v>
      </c>
      <c r="F5640">
        <v>2.7667832823535501</v>
      </c>
    </row>
    <row r="5641" spans="1:6" x14ac:dyDescent="0.25">
      <c r="A5641">
        <v>20</v>
      </c>
      <c r="B5641" t="s">
        <v>6</v>
      </c>
      <c r="C5641">
        <v>2071</v>
      </c>
      <c r="D5641">
        <v>75</v>
      </c>
      <c r="E5641">
        <v>0.56064081141994504</v>
      </c>
      <c r="F5641">
        <v>3.0477090369479098</v>
      </c>
    </row>
    <row r="5642" spans="1:6" x14ac:dyDescent="0.25">
      <c r="A5642">
        <v>20</v>
      </c>
      <c r="B5642" t="s">
        <v>6</v>
      </c>
      <c r="C5642">
        <v>2071</v>
      </c>
      <c r="D5642">
        <v>95</v>
      </c>
      <c r="E5642">
        <v>-2.1862708716582802</v>
      </c>
      <c r="F5642">
        <v>3.59494573706138</v>
      </c>
    </row>
    <row r="5643" spans="1:6" x14ac:dyDescent="0.25">
      <c r="A5643">
        <v>21</v>
      </c>
      <c r="B5643" t="s">
        <v>6</v>
      </c>
      <c r="C5643">
        <v>2071</v>
      </c>
      <c r="D5643">
        <v>50</v>
      </c>
      <c r="E5643">
        <v>2.6685353365950299</v>
      </c>
      <c r="F5643">
        <v>2.7561084889257299</v>
      </c>
    </row>
    <row r="5644" spans="1:6" x14ac:dyDescent="0.25">
      <c r="A5644">
        <v>21</v>
      </c>
      <c r="B5644" t="s">
        <v>6</v>
      </c>
      <c r="C5644">
        <v>2071</v>
      </c>
      <c r="D5644">
        <v>75</v>
      </c>
      <c r="E5644">
        <v>0.799678414817246</v>
      </c>
      <c r="F5644">
        <v>3.0871053083240199</v>
      </c>
    </row>
    <row r="5645" spans="1:6" x14ac:dyDescent="0.25">
      <c r="A5645">
        <v>21</v>
      </c>
      <c r="B5645" t="s">
        <v>6</v>
      </c>
      <c r="C5645">
        <v>2071</v>
      </c>
      <c r="D5645">
        <v>95</v>
      </c>
      <c r="E5645">
        <v>-1.97941855828989</v>
      </c>
      <c r="F5645">
        <v>3.6282348510896898</v>
      </c>
    </row>
    <row r="5646" spans="1:6" x14ac:dyDescent="0.25">
      <c r="A5646">
        <v>22</v>
      </c>
      <c r="B5646" t="s">
        <v>6</v>
      </c>
      <c r="C5646">
        <v>2071</v>
      </c>
      <c r="D5646">
        <v>50</v>
      </c>
      <c r="E5646">
        <v>2.72174960860346</v>
      </c>
      <c r="F5646">
        <v>2.7725410327020099</v>
      </c>
    </row>
    <row r="5647" spans="1:6" x14ac:dyDescent="0.25">
      <c r="A5647">
        <v>22</v>
      </c>
      <c r="B5647" t="s">
        <v>6</v>
      </c>
      <c r="C5647">
        <v>2071</v>
      </c>
      <c r="D5647">
        <v>75</v>
      </c>
      <c r="E5647">
        <v>0.473231595870517</v>
      </c>
      <c r="F5647">
        <v>3.02963214883441</v>
      </c>
    </row>
    <row r="5648" spans="1:6" x14ac:dyDescent="0.25">
      <c r="A5648">
        <v>22</v>
      </c>
      <c r="B5648" t="s">
        <v>6</v>
      </c>
      <c r="C5648">
        <v>2071</v>
      </c>
      <c r="D5648">
        <v>95</v>
      </c>
      <c r="E5648">
        <v>-2.82874759459943</v>
      </c>
      <c r="F5648">
        <v>3.4801304459267799</v>
      </c>
    </row>
    <row r="5649" spans="1:6" x14ac:dyDescent="0.25">
      <c r="A5649">
        <v>23</v>
      </c>
      <c r="B5649" t="s">
        <v>6</v>
      </c>
      <c r="C5649">
        <v>2071</v>
      </c>
      <c r="D5649">
        <v>50</v>
      </c>
      <c r="E5649">
        <v>2.63474401587797</v>
      </c>
      <c r="F5649">
        <v>2.76203327315736</v>
      </c>
    </row>
    <row r="5650" spans="1:6" x14ac:dyDescent="0.25">
      <c r="A5650">
        <v>23</v>
      </c>
      <c r="B5650" t="s">
        <v>6</v>
      </c>
      <c r="C5650">
        <v>2071</v>
      </c>
      <c r="D5650">
        <v>75</v>
      </c>
      <c r="E5650">
        <v>0.45207458597903799</v>
      </c>
      <c r="F5650">
        <v>3.0281542609688201</v>
      </c>
    </row>
    <row r="5651" spans="1:6" x14ac:dyDescent="0.25">
      <c r="A5651">
        <v>23</v>
      </c>
      <c r="B5651" t="s">
        <v>6</v>
      </c>
      <c r="C5651">
        <v>2071</v>
      </c>
      <c r="D5651">
        <v>95</v>
      </c>
      <c r="E5651">
        <v>-3.0599621336721898</v>
      </c>
      <c r="F5651">
        <v>3.4285440004052301</v>
      </c>
    </row>
    <row r="5652" spans="1:6" x14ac:dyDescent="0.25">
      <c r="A5652">
        <v>24</v>
      </c>
      <c r="B5652" t="s">
        <v>6</v>
      </c>
      <c r="C5652">
        <v>2071</v>
      </c>
      <c r="D5652">
        <v>50</v>
      </c>
      <c r="E5652">
        <v>2.7376632446665901</v>
      </c>
      <c r="F5652">
        <v>2.7750522675918701</v>
      </c>
    </row>
    <row r="5653" spans="1:6" x14ac:dyDescent="0.25">
      <c r="A5653">
        <v>24</v>
      </c>
      <c r="B5653" t="s">
        <v>6</v>
      </c>
      <c r="C5653">
        <v>2071</v>
      </c>
      <c r="D5653">
        <v>75</v>
      </c>
      <c r="E5653">
        <v>0.57023413588365601</v>
      </c>
      <c r="F5653">
        <v>3.0460468000882002</v>
      </c>
    </row>
    <row r="5654" spans="1:6" x14ac:dyDescent="0.25">
      <c r="A5654">
        <v>24</v>
      </c>
      <c r="B5654" t="s">
        <v>6</v>
      </c>
      <c r="C5654">
        <v>2071</v>
      </c>
      <c r="D5654">
        <v>95</v>
      </c>
      <c r="E5654">
        <v>-2.4451281018089501</v>
      </c>
      <c r="F5654">
        <v>3.53912324410721</v>
      </c>
    </row>
    <row r="5655" spans="1:6" x14ac:dyDescent="0.25">
      <c r="A5655">
        <v>25</v>
      </c>
      <c r="B5655" t="s">
        <v>6</v>
      </c>
      <c r="C5655">
        <v>2071</v>
      </c>
      <c r="D5655">
        <v>50</v>
      </c>
      <c r="E5655">
        <v>2.6846193603519999</v>
      </c>
      <c r="F5655">
        <v>2.7703686270502201</v>
      </c>
    </row>
    <row r="5656" spans="1:6" x14ac:dyDescent="0.25">
      <c r="A5656">
        <v>25</v>
      </c>
      <c r="B5656" t="s">
        <v>6</v>
      </c>
      <c r="C5656">
        <v>2071</v>
      </c>
      <c r="D5656">
        <v>75</v>
      </c>
      <c r="E5656">
        <v>0.66244590746394305</v>
      </c>
      <c r="F5656">
        <v>3.0707536244824798</v>
      </c>
    </row>
    <row r="5657" spans="1:6" x14ac:dyDescent="0.25">
      <c r="A5657">
        <v>25</v>
      </c>
      <c r="B5657" t="s">
        <v>6</v>
      </c>
      <c r="C5657">
        <v>2071</v>
      </c>
      <c r="D5657">
        <v>95</v>
      </c>
      <c r="E5657">
        <v>-1.93744716531399</v>
      </c>
      <c r="F5657">
        <v>3.6202295908014301</v>
      </c>
    </row>
    <row r="5658" spans="1:6" x14ac:dyDescent="0.25">
      <c r="A5658">
        <v>26</v>
      </c>
      <c r="B5658" t="s">
        <v>6</v>
      </c>
      <c r="C5658">
        <v>2071</v>
      </c>
      <c r="D5658">
        <v>50</v>
      </c>
      <c r="E5658">
        <v>2.6034167808402602</v>
      </c>
      <c r="F5658">
        <v>2.7531398835717802</v>
      </c>
    </row>
    <row r="5659" spans="1:6" x14ac:dyDescent="0.25">
      <c r="A5659">
        <v>26</v>
      </c>
      <c r="B5659" t="s">
        <v>6</v>
      </c>
      <c r="C5659">
        <v>2071</v>
      </c>
      <c r="D5659">
        <v>75</v>
      </c>
      <c r="E5659">
        <v>0.75676358413865996</v>
      </c>
      <c r="F5659">
        <v>3.08731631903628</v>
      </c>
    </row>
    <row r="5660" spans="1:6" x14ac:dyDescent="0.25">
      <c r="A5660">
        <v>26</v>
      </c>
      <c r="B5660" t="s">
        <v>6</v>
      </c>
      <c r="C5660">
        <v>2071</v>
      </c>
      <c r="D5660">
        <v>95</v>
      </c>
      <c r="E5660">
        <v>-2.3015624404562698</v>
      </c>
      <c r="F5660">
        <v>3.5857714464104502</v>
      </c>
    </row>
    <row r="5661" spans="1:6" x14ac:dyDescent="0.25">
      <c r="A5661">
        <v>27</v>
      </c>
      <c r="B5661" t="s">
        <v>6</v>
      </c>
      <c r="C5661">
        <v>2071</v>
      </c>
      <c r="D5661">
        <v>50</v>
      </c>
      <c r="E5661">
        <v>2.6956712277471402</v>
      </c>
      <c r="F5661">
        <v>2.7660320433950401</v>
      </c>
    </row>
    <row r="5662" spans="1:6" x14ac:dyDescent="0.25">
      <c r="A5662">
        <v>27</v>
      </c>
      <c r="B5662" t="s">
        <v>6</v>
      </c>
      <c r="C5662">
        <v>2071</v>
      </c>
      <c r="D5662">
        <v>75</v>
      </c>
      <c r="E5662">
        <v>0.46550274057192298</v>
      </c>
      <c r="F5662">
        <v>3.0351341083422998</v>
      </c>
    </row>
    <row r="5663" spans="1:6" x14ac:dyDescent="0.25">
      <c r="A5663">
        <v>27</v>
      </c>
      <c r="B5663" t="s">
        <v>6</v>
      </c>
      <c r="C5663">
        <v>2071</v>
      </c>
      <c r="D5663">
        <v>95</v>
      </c>
      <c r="E5663">
        <v>-2.4832046066492901</v>
      </c>
      <c r="F5663">
        <v>3.5501860962742899</v>
      </c>
    </row>
    <row r="5664" spans="1:6" x14ac:dyDescent="0.25">
      <c r="A5664">
        <v>28</v>
      </c>
      <c r="B5664" t="s">
        <v>6</v>
      </c>
      <c r="C5664">
        <v>2071</v>
      </c>
      <c r="D5664">
        <v>50</v>
      </c>
      <c r="E5664">
        <v>2.6118324612672499</v>
      </c>
      <c r="F5664">
        <v>2.75991884091937</v>
      </c>
    </row>
    <row r="5665" spans="1:6" x14ac:dyDescent="0.25">
      <c r="A5665">
        <v>28</v>
      </c>
      <c r="B5665" t="s">
        <v>6</v>
      </c>
      <c r="C5665">
        <v>2071</v>
      </c>
      <c r="D5665">
        <v>75</v>
      </c>
      <c r="E5665">
        <v>0.66038240306066498</v>
      </c>
      <c r="F5665">
        <v>3.0705710441960301</v>
      </c>
    </row>
    <row r="5666" spans="1:6" x14ac:dyDescent="0.25">
      <c r="A5666">
        <v>28</v>
      </c>
      <c r="B5666" t="s">
        <v>6</v>
      </c>
      <c r="C5666">
        <v>2071</v>
      </c>
      <c r="D5666">
        <v>95</v>
      </c>
      <c r="E5666">
        <v>-2.4496359254338098</v>
      </c>
      <c r="F5666">
        <v>3.5380945751560402</v>
      </c>
    </row>
    <row r="5667" spans="1:6" x14ac:dyDescent="0.25">
      <c r="A5667">
        <v>29</v>
      </c>
      <c r="B5667" t="s">
        <v>6</v>
      </c>
      <c r="C5667">
        <v>2071</v>
      </c>
      <c r="D5667">
        <v>50</v>
      </c>
      <c r="E5667">
        <v>2.5886013428179999</v>
      </c>
      <c r="F5667">
        <v>2.7557019973791599</v>
      </c>
    </row>
    <row r="5668" spans="1:6" x14ac:dyDescent="0.25">
      <c r="A5668">
        <v>29</v>
      </c>
      <c r="B5668" t="s">
        <v>6</v>
      </c>
      <c r="C5668">
        <v>2071</v>
      </c>
      <c r="D5668">
        <v>75</v>
      </c>
      <c r="E5668">
        <v>0.77205711455287696</v>
      </c>
      <c r="F5668">
        <v>3.0880640384145899</v>
      </c>
    </row>
    <row r="5669" spans="1:6" x14ac:dyDescent="0.25">
      <c r="A5669">
        <v>29</v>
      </c>
      <c r="B5669" t="s">
        <v>6</v>
      </c>
      <c r="C5669">
        <v>2071</v>
      </c>
      <c r="D5669">
        <v>95</v>
      </c>
      <c r="E5669">
        <v>-2.19017191328911</v>
      </c>
      <c r="F5669">
        <v>3.5943920897724002</v>
      </c>
    </row>
    <row r="5670" spans="1:6" x14ac:dyDescent="0.25">
      <c r="A5670">
        <v>30</v>
      </c>
      <c r="B5670" t="s">
        <v>6</v>
      </c>
      <c r="C5670">
        <v>2071</v>
      </c>
      <c r="D5670">
        <v>50</v>
      </c>
      <c r="E5670">
        <v>2.7466441568004298</v>
      </c>
      <c r="F5670">
        <v>2.77467134493833</v>
      </c>
    </row>
    <row r="5671" spans="1:6" x14ac:dyDescent="0.25">
      <c r="A5671">
        <v>30</v>
      </c>
      <c r="B5671" t="s">
        <v>6</v>
      </c>
      <c r="C5671">
        <v>2071</v>
      </c>
      <c r="D5671">
        <v>75</v>
      </c>
      <c r="E5671">
        <v>0.71889575672748496</v>
      </c>
      <c r="F5671">
        <v>3.0709564903978199</v>
      </c>
    </row>
    <row r="5672" spans="1:6" x14ac:dyDescent="0.25">
      <c r="A5672">
        <v>30</v>
      </c>
      <c r="B5672" t="s">
        <v>6</v>
      </c>
      <c r="C5672">
        <v>2071</v>
      </c>
      <c r="D5672">
        <v>95</v>
      </c>
      <c r="E5672">
        <v>-2.0345152437981602</v>
      </c>
      <c r="F5672">
        <v>3.6141339061054301</v>
      </c>
    </row>
    <row r="5673" spans="1:6" x14ac:dyDescent="0.25">
      <c r="A5673">
        <v>31</v>
      </c>
      <c r="B5673" t="s">
        <v>6</v>
      </c>
      <c r="C5673">
        <v>2071</v>
      </c>
      <c r="D5673">
        <v>50</v>
      </c>
      <c r="E5673">
        <v>2.6119291322704798</v>
      </c>
      <c r="F5673">
        <v>2.7562917728821299</v>
      </c>
    </row>
    <row r="5674" spans="1:6" x14ac:dyDescent="0.25">
      <c r="A5674">
        <v>31</v>
      </c>
      <c r="B5674" t="s">
        <v>6</v>
      </c>
      <c r="C5674">
        <v>2071</v>
      </c>
      <c r="D5674">
        <v>75</v>
      </c>
      <c r="E5674">
        <v>0.656818362360993</v>
      </c>
      <c r="F5674">
        <v>3.0646357625993299</v>
      </c>
    </row>
    <row r="5675" spans="1:6" x14ac:dyDescent="0.25">
      <c r="A5675">
        <v>31</v>
      </c>
      <c r="B5675" t="s">
        <v>6</v>
      </c>
      <c r="C5675">
        <v>2071</v>
      </c>
      <c r="D5675">
        <v>95</v>
      </c>
      <c r="E5675">
        <v>-2.4777904483562101</v>
      </c>
      <c r="F5675">
        <v>3.5244751467988098</v>
      </c>
    </row>
    <row r="5676" spans="1:6" x14ac:dyDescent="0.25">
      <c r="A5676">
        <v>32</v>
      </c>
      <c r="B5676" t="s">
        <v>6</v>
      </c>
      <c r="C5676">
        <v>2071</v>
      </c>
      <c r="D5676">
        <v>50</v>
      </c>
      <c r="E5676">
        <v>2.4849502648912298</v>
      </c>
      <c r="F5676">
        <v>2.74133086643553</v>
      </c>
    </row>
    <row r="5677" spans="1:6" x14ac:dyDescent="0.25">
      <c r="A5677">
        <v>32</v>
      </c>
      <c r="B5677" t="s">
        <v>6</v>
      </c>
      <c r="C5677">
        <v>2071</v>
      </c>
      <c r="D5677">
        <v>75</v>
      </c>
      <c r="E5677">
        <v>0.52123391105429095</v>
      </c>
      <c r="F5677">
        <v>3.0407710970342601</v>
      </c>
    </row>
    <row r="5678" spans="1:6" x14ac:dyDescent="0.25">
      <c r="A5678">
        <v>32</v>
      </c>
      <c r="B5678" t="s">
        <v>6</v>
      </c>
      <c r="C5678">
        <v>2071</v>
      </c>
      <c r="D5678">
        <v>95</v>
      </c>
      <c r="E5678">
        <v>-2.2300266387652998</v>
      </c>
      <c r="F5678">
        <v>3.5697110130529901</v>
      </c>
    </row>
    <row r="5679" spans="1:6" x14ac:dyDescent="0.25">
      <c r="A5679">
        <v>33</v>
      </c>
      <c r="B5679" t="s">
        <v>6</v>
      </c>
      <c r="C5679">
        <v>2071</v>
      </c>
      <c r="D5679">
        <v>50</v>
      </c>
      <c r="E5679">
        <v>2.73520789453837</v>
      </c>
      <c r="F5679">
        <v>2.7727011799152099</v>
      </c>
    </row>
    <row r="5680" spans="1:6" x14ac:dyDescent="0.25">
      <c r="A5680">
        <v>33</v>
      </c>
      <c r="B5680" t="s">
        <v>6</v>
      </c>
      <c r="C5680">
        <v>2071</v>
      </c>
      <c r="D5680">
        <v>75</v>
      </c>
      <c r="E5680">
        <v>0.50668737272418396</v>
      </c>
      <c r="F5680">
        <v>3.0401900829417299</v>
      </c>
    </row>
    <row r="5681" spans="1:6" x14ac:dyDescent="0.25">
      <c r="A5681">
        <v>33</v>
      </c>
      <c r="B5681" t="s">
        <v>6</v>
      </c>
      <c r="C5681">
        <v>2071</v>
      </c>
      <c r="D5681">
        <v>95</v>
      </c>
      <c r="E5681">
        <v>-2.3005297449069699</v>
      </c>
      <c r="F5681">
        <v>3.5652684338833001</v>
      </c>
    </row>
    <row r="5682" spans="1:6" x14ac:dyDescent="0.25">
      <c r="A5682">
        <v>34</v>
      </c>
      <c r="B5682" t="s">
        <v>6</v>
      </c>
      <c r="C5682">
        <v>2071</v>
      </c>
      <c r="D5682">
        <v>50</v>
      </c>
      <c r="E5682">
        <v>2.6969313859017099</v>
      </c>
      <c r="F5682">
        <v>2.7712507728526798</v>
      </c>
    </row>
    <row r="5683" spans="1:6" x14ac:dyDescent="0.25">
      <c r="A5683">
        <v>34</v>
      </c>
      <c r="B5683" t="s">
        <v>6</v>
      </c>
      <c r="C5683">
        <v>2071</v>
      </c>
      <c r="D5683">
        <v>75</v>
      </c>
      <c r="E5683">
        <v>0.55207743081226701</v>
      </c>
      <c r="F5683">
        <v>3.0571710614726402</v>
      </c>
    </row>
    <row r="5684" spans="1:6" x14ac:dyDescent="0.25">
      <c r="A5684">
        <v>34</v>
      </c>
      <c r="B5684" t="s">
        <v>6</v>
      </c>
      <c r="C5684">
        <v>2071</v>
      </c>
      <c r="D5684">
        <v>95</v>
      </c>
      <c r="E5684">
        <v>-2.3803606387705698</v>
      </c>
      <c r="F5684">
        <v>3.5647019512367599</v>
      </c>
    </row>
    <row r="5685" spans="1:6" x14ac:dyDescent="0.25">
      <c r="A5685">
        <v>35</v>
      </c>
      <c r="B5685" t="s">
        <v>6</v>
      </c>
      <c r="C5685">
        <v>2071</v>
      </c>
      <c r="D5685">
        <v>50</v>
      </c>
      <c r="E5685">
        <v>2.59699630058034</v>
      </c>
      <c r="F5685">
        <v>2.7556686490233901</v>
      </c>
    </row>
    <row r="5686" spans="1:6" x14ac:dyDescent="0.25">
      <c r="A5686">
        <v>35</v>
      </c>
      <c r="B5686" t="s">
        <v>6</v>
      </c>
      <c r="C5686">
        <v>2071</v>
      </c>
      <c r="D5686">
        <v>75</v>
      </c>
      <c r="E5686">
        <v>0.72486840037287803</v>
      </c>
      <c r="F5686">
        <v>3.09000812669239</v>
      </c>
    </row>
    <row r="5687" spans="1:6" x14ac:dyDescent="0.25">
      <c r="A5687">
        <v>35</v>
      </c>
      <c r="B5687" t="s">
        <v>6</v>
      </c>
      <c r="C5687">
        <v>2071</v>
      </c>
      <c r="D5687">
        <v>95</v>
      </c>
      <c r="E5687">
        <v>-1.9893167747414999</v>
      </c>
      <c r="F5687">
        <v>3.62406352884789</v>
      </c>
    </row>
    <row r="5688" spans="1:6" x14ac:dyDescent="0.25">
      <c r="A5688">
        <v>36</v>
      </c>
      <c r="B5688" t="s">
        <v>6</v>
      </c>
      <c r="C5688">
        <v>2071</v>
      </c>
      <c r="D5688">
        <v>50</v>
      </c>
      <c r="E5688">
        <v>2.5862123152666601</v>
      </c>
      <c r="F5688">
        <v>2.7546562095228002</v>
      </c>
    </row>
    <row r="5689" spans="1:6" x14ac:dyDescent="0.25">
      <c r="A5689">
        <v>36</v>
      </c>
      <c r="B5689" t="s">
        <v>6</v>
      </c>
      <c r="C5689">
        <v>2071</v>
      </c>
      <c r="D5689">
        <v>75</v>
      </c>
      <c r="E5689">
        <v>0.76378676957317304</v>
      </c>
      <c r="F5689">
        <v>3.0950111552012598</v>
      </c>
    </row>
    <row r="5690" spans="1:6" x14ac:dyDescent="0.25">
      <c r="A5690">
        <v>36</v>
      </c>
      <c r="B5690" t="s">
        <v>6</v>
      </c>
      <c r="C5690">
        <v>2071</v>
      </c>
      <c r="D5690">
        <v>95</v>
      </c>
      <c r="E5690">
        <v>-1.83774305528675</v>
      </c>
      <c r="F5690">
        <v>3.6343126963770001</v>
      </c>
    </row>
    <row r="5691" spans="1:6" x14ac:dyDescent="0.25">
      <c r="A5691">
        <v>37</v>
      </c>
      <c r="B5691" t="s">
        <v>6</v>
      </c>
      <c r="C5691">
        <v>2071</v>
      </c>
      <c r="D5691">
        <v>50</v>
      </c>
      <c r="E5691">
        <v>2.6944600382841499</v>
      </c>
      <c r="F5691">
        <v>2.7700697164701098</v>
      </c>
    </row>
    <row r="5692" spans="1:6" x14ac:dyDescent="0.25">
      <c r="A5692">
        <v>37</v>
      </c>
      <c r="B5692" t="s">
        <v>6</v>
      </c>
      <c r="C5692">
        <v>2071</v>
      </c>
      <c r="D5692">
        <v>75</v>
      </c>
      <c r="E5692">
        <v>0.76839090001602595</v>
      </c>
      <c r="F5692">
        <v>3.0811183705560898</v>
      </c>
    </row>
    <row r="5693" spans="1:6" x14ac:dyDescent="0.25">
      <c r="A5693">
        <v>37</v>
      </c>
      <c r="B5693" t="s">
        <v>6</v>
      </c>
      <c r="C5693">
        <v>2071</v>
      </c>
      <c r="D5693">
        <v>95</v>
      </c>
      <c r="E5693">
        <v>-2.5298136956570501</v>
      </c>
      <c r="F5693">
        <v>3.52152833646171</v>
      </c>
    </row>
    <row r="5694" spans="1:6" x14ac:dyDescent="0.25">
      <c r="A5694">
        <v>38</v>
      </c>
      <c r="B5694" t="s">
        <v>6</v>
      </c>
      <c r="C5694">
        <v>2071</v>
      </c>
      <c r="D5694">
        <v>50</v>
      </c>
      <c r="E5694">
        <v>2.6862205452994301</v>
      </c>
      <c r="F5694">
        <v>2.7707298516871699</v>
      </c>
    </row>
    <row r="5695" spans="1:6" x14ac:dyDescent="0.25">
      <c r="A5695">
        <v>38</v>
      </c>
      <c r="B5695" t="s">
        <v>6</v>
      </c>
      <c r="C5695">
        <v>2071</v>
      </c>
      <c r="D5695">
        <v>75</v>
      </c>
      <c r="E5695">
        <v>0.52051674722450203</v>
      </c>
      <c r="F5695">
        <v>3.0525344615162902</v>
      </c>
    </row>
    <row r="5696" spans="1:6" x14ac:dyDescent="0.25">
      <c r="A5696">
        <v>38</v>
      </c>
      <c r="B5696" t="s">
        <v>6</v>
      </c>
      <c r="C5696">
        <v>2071</v>
      </c>
      <c r="D5696">
        <v>95</v>
      </c>
      <c r="E5696">
        <v>-2.4350794174032</v>
      </c>
      <c r="F5696">
        <v>3.5503096273238799</v>
      </c>
    </row>
    <row r="5697" spans="1:6" x14ac:dyDescent="0.25">
      <c r="A5697">
        <v>39</v>
      </c>
      <c r="B5697" t="s">
        <v>6</v>
      </c>
      <c r="C5697">
        <v>2071</v>
      </c>
      <c r="D5697">
        <v>50</v>
      </c>
      <c r="E5697">
        <v>2.68168297264365</v>
      </c>
      <c r="F5697">
        <v>2.7635958679842498</v>
      </c>
    </row>
    <row r="5698" spans="1:6" x14ac:dyDescent="0.25">
      <c r="A5698">
        <v>39</v>
      </c>
      <c r="B5698" t="s">
        <v>6</v>
      </c>
      <c r="C5698">
        <v>2071</v>
      </c>
      <c r="D5698">
        <v>75</v>
      </c>
      <c r="E5698">
        <v>0.57070226640032196</v>
      </c>
      <c r="F5698">
        <v>3.0528868381869798</v>
      </c>
    </row>
    <row r="5699" spans="1:6" x14ac:dyDescent="0.25">
      <c r="A5699">
        <v>39</v>
      </c>
      <c r="B5699" t="s">
        <v>6</v>
      </c>
      <c r="C5699">
        <v>2071</v>
      </c>
      <c r="D5699">
        <v>95</v>
      </c>
      <c r="E5699">
        <v>-2.3352931604276099</v>
      </c>
      <c r="F5699">
        <v>3.56589155676025</v>
      </c>
    </row>
    <row r="5700" spans="1:6" x14ac:dyDescent="0.25">
      <c r="A5700">
        <v>40</v>
      </c>
      <c r="B5700" t="s">
        <v>6</v>
      </c>
      <c r="C5700">
        <v>2071</v>
      </c>
      <c r="D5700">
        <v>50</v>
      </c>
      <c r="E5700">
        <v>2.6309089075200598</v>
      </c>
      <c r="F5700">
        <v>2.76605739362045</v>
      </c>
    </row>
    <row r="5701" spans="1:6" x14ac:dyDescent="0.25">
      <c r="A5701">
        <v>40</v>
      </c>
      <c r="B5701" t="s">
        <v>6</v>
      </c>
      <c r="C5701">
        <v>2071</v>
      </c>
      <c r="D5701">
        <v>75</v>
      </c>
      <c r="E5701">
        <v>0.649572170757719</v>
      </c>
      <c r="F5701">
        <v>3.0701428860325501</v>
      </c>
    </row>
    <row r="5702" spans="1:6" x14ac:dyDescent="0.25">
      <c r="A5702">
        <v>40</v>
      </c>
      <c r="B5702" t="s">
        <v>6</v>
      </c>
      <c r="C5702">
        <v>2071</v>
      </c>
      <c r="D5702">
        <v>95</v>
      </c>
      <c r="E5702">
        <v>-2.3487575812675998</v>
      </c>
      <c r="F5702">
        <v>3.5570026584118901</v>
      </c>
    </row>
    <row r="5703" spans="1:6" x14ac:dyDescent="0.25">
      <c r="A5703">
        <v>41</v>
      </c>
      <c r="B5703" t="s">
        <v>6</v>
      </c>
      <c r="C5703">
        <v>2071</v>
      </c>
      <c r="D5703">
        <v>50</v>
      </c>
      <c r="E5703">
        <v>2.6517394984805001</v>
      </c>
      <c r="F5703">
        <v>2.76125361304336</v>
      </c>
    </row>
    <row r="5704" spans="1:6" x14ac:dyDescent="0.25">
      <c r="A5704">
        <v>41</v>
      </c>
      <c r="B5704" t="s">
        <v>6</v>
      </c>
      <c r="C5704">
        <v>2071</v>
      </c>
      <c r="D5704">
        <v>75</v>
      </c>
      <c r="E5704">
        <v>0.67051715117393995</v>
      </c>
      <c r="F5704">
        <v>3.0743001804116101</v>
      </c>
    </row>
    <row r="5705" spans="1:6" x14ac:dyDescent="0.25">
      <c r="A5705">
        <v>41</v>
      </c>
      <c r="B5705" t="s">
        <v>6</v>
      </c>
      <c r="C5705">
        <v>2071</v>
      </c>
      <c r="D5705">
        <v>95</v>
      </c>
      <c r="E5705">
        <v>-2.54030286830214</v>
      </c>
      <c r="F5705">
        <v>3.51583566611209</v>
      </c>
    </row>
    <row r="5706" spans="1:6" x14ac:dyDescent="0.25">
      <c r="A5706">
        <v>42</v>
      </c>
      <c r="B5706" t="s">
        <v>6</v>
      </c>
      <c r="C5706">
        <v>2071</v>
      </c>
      <c r="D5706">
        <v>50</v>
      </c>
      <c r="E5706">
        <v>2.60307054310449</v>
      </c>
      <c r="F5706">
        <v>2.75259560273027</v>
      </c>
    </row>
    <row r="5707" spans="1:6" x14ac:dyDescent="0.25">
      <c r="A5707">
        <v>42</v>
      </c>
      <c r="B5707" t="s">
        <v>6</v>
      </c>
      <c r="C5707">
        <v>2071</v>
      </c>
      <c r="D5707">
        <v>75</v>
      </c>
      <c r="E5707">
        <v>0.66458068179285601</v>
      </c>
      <c r="F5707">
        <v>3.0640988711794601</v>
      </c>
    </row>
    <row r="5708" spans="1:6" x14ac:dyDescent="0.25">
      <c r="A5708">
        <v>42</v>
      </c>
      <c r="B5708" t="s">
        <v>6</v>
      </c>
      <c r="C5708">
        <v>2071</v>
      </c>
      <c r="D5708">
        <v>95</v>
      </c>
      <c r="E5708">
        <v>-2.2839382600197098</v>
      </c>
      <c r="F5708">
        <v>3.5623560539660701</v>
      </c>
    </row>
    <row r="5709" spans="1:6" x14ac:dyDescent="0.25">
      <c r="A5709">
        <v>43</v>
      </c>
      <c r="B5709" t="s">
        <v>6</v>
      </c>
      <c r="C5709">
        <v>2071</v>
      </c>
      <c r="D5709">
        <v>50</v>
      </c>
      <c r="E5709">
        <v>2.6831782643825899</v>
      </c>
      <c r="F5709">
        <v>2.76844317790892</v>
      </c>
    </row>
    <row r="5710" spans="1:6" x14ac:dyDescent="0.25">
      <c r="A5710">
        <v>43</v>
      </c>
      <c r="B5710" t="s">
        <v>6</v>
      </c>
      <c r="C5710">
        <v>2071</v>
      </c>
      <c r="D5710">
        <v>75</v>
      </c>
      <c r="E5710">
        <v>0.61945528617976098</v>
      </c>
      <c r="F5710">
        <v>3.0618633017979202</v>
      </c>
    </row>
    <row r="5711" spans="1:6" x14ac:dyDescent="0.25">
      <c r="A5711">
        <v>43</v>
      </c>
      <c r="B5711" t="s">
        <v>6</v>
      </c>
      <c r="C5711">
        <v>2071</v>
      </c>
      <c r="D5711">
        <v>95</v>
      </c>
      <c r="E5711">
        <v>-2.0287617966370499</v>
      </c>
      <c r="F5711">
        <v>3.5998587628110901</v>
      </c>
    </row>
    <row r="5712" spans="1:6" x14ac:dyDescent="0.25">
      <c r="A5712">
        <v>44</v>
      </c>
      <c r="B5712" t="s">
        <v>6</v>
      </c>
      <c r="C5712">
        <v>2071</v>
      </c>
      <c r="D5712">
        <v>50</v>
      </c>
      <c r="E5712">
        <v>2.6414011357940299</v>
      </c>
      <c r="F5712">
        <v>2.76224400393806</v>
      </c>
    </row>
    <row r="5713" spans="1:6" x14ac:dyDescent="0.25">
      <c r="A5713">
        <v>44</v>
      </c>
      <c r="B5713" t="s">
        <v>6</v>
      </c>
      <c r="C5713">
        <v>2071</v>
      </c>
      <c r="D5713">
        <v>75</v>
      </c>
      <c r="E5713">
        <v>0.59385981064598903</v>
      </c>
      <c r="F5713">
        <v>3.0549203269305698</v>
      </c>
    </row>
    <row r="5714" spans="1:6" x14ac:dyDescent="0.25">
      <c r="A5714">
        <v>44</v>
      </c>
      <c r="B5714" t="s">
        <v>6</v>
      </c>
      <c r="C5714">
        <v>2071</v>
      </c>
      <c r="D5714">
        <v>95</v>
      </c>
      <c r="E5714">
        <v>-2.2886662674899001</v>
      </c>
      <c r="F5714">
        <v>3.5618577696683702</v>
      </c>
    </row>
    <row r="5715" spans="1:6" x14ac:dyDescent="0.25">
      <c r="A5715">
        <v>45</v>
      </c>
      <c r="B5715" t="s">
        <v>6</v>
      </c>
      <c r="C5715">
        <v>2071</v>
      </c>
      <c r="D5715">
        <v>50</v>
      </c>
      <c r="E5715">
        <v>2.64260948195429</v>
      </c>
      <c r="F5715">
        <v>2.7599209955653001</v>
      </c>
    </row>
    <row r="5716" spans="1:6" x14ac:dyDescent="0.25">
      <c r="A5716">
        <v>45</v>
      </c>
      <c r="B5716" t="s">
        <v>6</v>
      </c>
      <c r="C5716">
        <v>2071</v>
      </c>
      <c r="D5716">
        <v>75</v>
      </c>
      <c r="E5716">
        <v>0.76724645546524495</v>
      </c>
      <c r="F5716">
        <v>3.09336136886966</v>
      </c>
    </row>
    <row r="5717" spans="1:6" x14ac:dyDescent="0.25">
      <c r="A5717">
        <v>45</v>
      </c>
      <c r="B5717" t="s">
        <v>6</v>
      </c>
      <c r="C5717">
        <v>2071</v>
      </c>
      <c r="D5717">
        <v>95</v>
      </c>
      <c r="E5717">
        <v>-2.1428024672420101</v>
      </c>
      <c r="F5717">
        <v>3.6061197855950899</v>
      </c>
    </row>
    <row r="5718" spans="1:6" x14ac:dyDescent="0.25">
      <c r="A5718">
        <v>46</v>
      </c>
      <c r="B5718" t="s">
        <v>6</v>
      </c>
      <c r="C5718">
        <v>2071</v>
      </c>
      <c r="D5718">
        <v>50</v>
      </c>
      <c r="E5718">
        <v>2.7445715274144602</v>
      </c>
      <c r="F5718">
        <v>2.7708934856799798</v>
      </c>
    </row>
    <row r="5719" spans="1:6" x14ac:dyDescent="0.25">
      <c r="A5719">
        <v>46</v>
      </c>
      <c r="B5719" t="s">
        <v>6</v>
      </c>
      <c r="C5719">
        <v>2071</v>
      </c>
      <c r="D5719">
        <v>75</v>
      </c>
      <c r="E5719">
        <v>0.77067673410437398</v>
      </c>
      <c r="F5719">
        <v>3.0909825614633801</v>
      </c>
    </row>
    <row r="5720" spans="1:6" x14ac:dyDescent="0.25">
      <c r="A5720">
        <v>46</v>
      </c>
      <c r="B5720" t="s">
        <v>6</v>
      </c>
      <c r="C5720">
        <v>2071</v>
      </c>
      <c r="D5720">
        <v>95</v>
      </c>
      <c r="E5720">
        <v>-2.10690926004543</v>
      </c>
      <c r="F5720">
        <v>3.60671562698478</v>
      </c>
    </row>
    <row r="5721" spans="1:6" x14ac:dyDescent="0.25">
      <c r="A5721">
        <v>47</v>
      </c>
      <c r="B5721" t="s">
        <v>6</v>
      </c>
      <c r="C5721">
        <v>2071</v>
      </c>
      <c r="D5721">
        <v>50</v>
      </c>
      <c r="E5721">
        <v>2.6569566100586601</v>
      </c>
      <c r="F5721">
        <v>2.7612247047571201</v>
      </c>
    </row>
    <row r="5722" spans="1:6" x14ac:dyDescent="0.25">
      <c r="A5722">
        <v>47</v>
      </c>
      <c r="B5722" t="s">
        <v>6</v>
      </c>
      <c r="C5722">
        <v>2071</v>
      </c>
      <c r="D5722">
        <v>75</v>
      </c>
      <c r="E5722">
        <v>0.46436086914476998</v>
      </c>
      <c r="F5722">
        <v>3.0313287031406002</v>
      </c>
    </row>
    <row r="5723" spans="1:6" x14ac:dyDescent="0.25">
      <c r="A5723">
        <v>47</v>
      </c>
      <c r="B5723" t="s">
        <v>6</v>
      </c>
      <c r="C5723">
        <v>2071</v>
      </c>
      <c r="D5723">
        <v>95</v>
      </c>
      <c r="E5723">
        <v>-3.0829733171579199</v>
      </c>
      <c r="F5723">
        <v>3.4377294500283799</v>
      </c>
    </row>
    <row r="5724" spans="1:6" x14ac:dyDescent="0.25">
      <c r="A5724">
        <v>48</v>
      </c>
      <c r="B5724" t="s">
        <v>6</v>
      </c>
      <c r="C5724">
        <v>2071</v>
      </c>
      <c r="D5724">
        <v>50</v>
      </c>
      <c r="E5724">
        <v>2.6499515122229398</v>
      </c>
      <c r="F5724">
        <v>2.7625083604790301</v>
      </c>
    </row>
    <row r="5725" spans="1:6" x14ac:dyDescent="0.25">
      <c r="A5725">
        <v>48</v>
      </c>
      <c r="B5725" t="s">
        <v>6</v>
      </c>
      <c r="C5725">
        <v>2071</v>
      </c>
      <c r="D5725">
        <v>75</v>
      </c>
      <c r="E5725">
        <v>0.52321192034989095</v>
      </c>
      <c r="F5725">
        <v>3.0477751709478098</v>
      </c>
    </row>
    <row r="5726" spans="1:6" x14ac:dyDescent="0.25">
      <c r="A5726">
        <v>48</v>
      </c>
      <c r="B5726" t="s">
        <v>6</v>
      </c>
      <c r="C5726">
        <v>2071</v>
      </c>
      <c r="D5726">
        <v>95</v>
      </c>
      <c r="E5726">
        <v>-2.3799290970101699</v>
      </c>
      <c r="F5726">
        <v>3.5576361506704202</v>
      </c>
    </row>
    <row r="5727" spans="1:6" x14ac:dyDescent="0.25">
      <c r="A5727">
        <v>49</v>
      </c>
      <c r="B5727" t="s">
        <v>6</v>
      </c>
      <c r="C5727">
        <v>2071</v>
      </c>
      <c r="D5727">
        <v>50</v>
      </c>
      <c r="E5727">
        <v>2.5476261435045702</v>
      </c>
      <c r="F5727">
        <v>2.75278416506255</v>
      </c>
    </row>
    <row r="5728" spans="1:6" x14ac:dyDescent="0.25">
      <c r="A5728">
        <v>49</v>
      </c>
      <c r="B5728" t="s">
        <v>6</v>
      </c>
      <c r="C5728">
        <v>2071</v>
      </c>
      <c r="D5728">
        <v>75</v>
      </c>
      <c r="E5728">
        <v>0.50640864181874701</v>
      </c>
      <c r="F5728">
        <v>3.0402704550270401</v>
      </c>
    </row>
    <row r="5729" spans="1:6" x14ac:dyDescent="0.25">
      <c r="A5729">
        <v>49</v>
      </c>
      <c r="B5729" t="s">
        <v>6</v>
      </c>
      <c r="C5729">
        <v>2071</v>
      </c>
      <c r="D5729">
        <v>95</v>
      </c>
      <c r="E5729">
        <v>-2.5298046843173299</v>
      </c>
      <c r="F5729">
        <v>3.5316616466164201</v>
      </c>
    </row>
    <row r="5730" spans="1:6" x14ac:dyDescent="0.25">
      <c r="A5730">
        <v>50</v>
      </c>
      <c r="B5730" t="s">
        <v>6</v>
      </c>
      <c r="C5730">
        <v>2071</v>
      </c>
      <c r="D5730">
        <v>50</v>
      </c>
      <c r="E5730">
        <v>2.5953820839058301</v>
      </c>
      <c r="F5730">
        <v>2.7601427551598299</v>
      </c>
    </row>
    <row r="5731" spans="1:6" x14ac:dyDescent="0.25">
      <c r="A5731">
        <v>50</v>
      </c>
      <c r="B5731" t="s">
        <v>6</v>
      </c>
      <c r="C5731">
        <v>2071</v>
      </c>
      <c r="D5731">
        <v>75</v>
      </c>
      <c r="E5731">
        <v>0.44843657137320803</v>
      </c>
      <c r="F5731">
        <v>3.04024950751143</v>
      </c>
    </row>
    <row r="5732" spans="1:6" x14ac:dyDescent="0.25">
      <c r="A5732">
        <v>50</v>
      </c>
      <c r="B5732" t="s">
        <v>6</v>
      </c>
      <c r="C5732">
        <v>2071</v>
      </c>
      <c r="D5732">
        <v>95</v>
      </c>
      <c r="E5732">
        <v>-2.9892200833826599</v>
      </c>
      <c r="F5732">
        <v>3.4418115868035999</v>
      </c>
    </row>
    <row r="5733" spans="1:6" x14ac:dyDescent="0.25">
      <c r="A5733">
        <v>51</v>
      </c>
      <c r="B5733" t="s">
        <v>6</v>
      </c>
      <c r="C5733">
        <v>2071</v>
      </c>
      <c r="D5733">
        <v>50</v>
      </c>
      <c r="E5733">
        <v>2.60358154833167</v>
      </c>
      <c r="F5733">
        <v>2.7525400938013802</v>
      </c>
    </row>
    <row r="5734" spans="1:6" x14ac:dyDescent="0.25">
      <c r="A5734">
        <v>51</v>
      </c>
      <c r="B5734" t="s">
        <v>6</v>
      </c>
      <c r="C5734">
        <v>2071</v>
      </c>
      <c r="D5734">
        <v>75</v>
      </c>
      <c r="E5734">
        <v>0.46407425970709898</v>
      </c>
      <c r="F5734">
        <v>3.0348763452928802</v>
      </c>
    </row>
    <row r="5735" spans="1:6" x14ac:dyDescent="0.25">
      <c r="A5735">
        <v>51</v>
      </c>
      <c r="B5735" t="s">
        <v>6</v>
      </c>
      <c r="C5735">
        <v>2071</v>
      </c>
      <c r="D5735">
        <v>95</v>
      </c>
      <c r="E5735">
        <v>-2.0772604564858099</v>
      </c>
      <c r="F5735">
        <v>3.6049669203389501</v>
      </c>
    </row>
    <row r="5736" spans="1:6" x14ac:dyDescent="0.25">
      <c r="A5736">
        <v>52</v>
      </c>
      <c r="B5736" t="s">
        <v>6</v>
      </c>
      <c r="C5736">
        <v>2071</v>
      </c>
      <c r="D5736">
        <v>50</v>
      </c>
      <c r="E5736">
        <v>2.5382544358262402</v>
      </c>
      <c r="F5736">
        <v>2.7500484407087198</v>
      </c>
    </row>
    <row r="5737" spans="1:6" x14ac:dyDescent="0.25">
      <c r="A5737">
        <v>52</v>
      </c>
      <c r="B5737" t="s">
        <v>6</v>
      </c>
      <c r="C5737">
        <v>2071</v>
      </c>
      <c r="D5737">
        <v>75</v>
      </c>
      <c r="E5737">
        <v>0.82546312059427196</v>
      </c>
      <c r="F5737">
        <v>3.0994109632546798</v>
      </c>
    </row>
    <row r="5738" spans="1:6" x14ac:dyDescent="0.25">
      <c r="A5738">
        <v>52</v>
      </c>
      <c r="B5738" t="s">
        <v>6</v>
      </c>
      <c r="C5738">
        <v>2071</v>
      </c>
      <c r="D5738">
        <v>95</v>
      </c>
      <c r="E5738">
        <v>-2.1826073074648602</v>
      </c>
      <c r="F5738">
        <v>3.5823687701581002</v>
      </c>
    </row>
    <row r="5739" spans="1:6" x14ac:dyDescent="0.25">
      <c r="A5739">
        <v>53</v>
      </c>
      <c r="B5739" t="s">
        <v>6</v>
      </c>
      <c r="C5739">
        <v>2071</v>
      </c>
      <c r="D5739">
        <v>50</v>
      </c>
      <c r="E5739">
        <v>2.6390832028000202</v>
      </c>
      <c r="F5739">
        <v>2.75809347071527</v>
      </c>
    </row>
    <row r="5740" spans="1:6" x14ac:dyDescent="0.25">
      <c r="A5740">
        <v>53</v>
      </c>
      <c r="B5740" t="s">
        <v>6</v>
      </c>
      <c r="C5740">
        <v>2071</v>
      </c>
      <c r="D5740">
        <v>75</v>
      </c>
      <c r="E5740">
        <v>0.76521271747179498</v>
      </c>
      <c r="F5740">
        <v>3.0822390049293098</v>
      </c>
    </row>
    <row r="5741" spans="1:6" x14ac:dyDescent="0.25">
      <c r="A5741">
        <v>53</v>
      </c>
      <c r="B5741" t="s">
        <v>6</v>
      </c>
      <c r="C5741">
        <v>2071</v>
      </c>
      <c r="D5741">
        <v>95</v>
      </c>
      <c r="E5741">
        <v>-2.0834235068043898</v>
      </c>
      <c r="F5741">
        <v>3.60553553821513</v>
      </c>
    </row>
    <row r="5742" spans="1:6" x14ac:dyDescent="0.25">
      <c r="A5742">
        <v>54</v>
      </c>
      <c r="B5742" t="s">
        <v>6</v>
      </c>
      <c r="C5742">
        <v>2071</v>
      </c>
      <c r="D5742">
        <v>50</v>
      </c>
      <c r="E5742">
        <v>2.64644296347941</v>
      </c>
      <c r="F5742">
        <v>2.7618554444830798</v>
      </c>
    </row>
    <row r="5743" spans="1:6" x14ac:dyDescent="0.25">
      <c r="A5743">
        <v>54</v>
      </c>
      <c r="B5743" t="s">
        <v>6</v>
      </c>
      <c r="C5743">
        <v>2071</v>
      </c>
      <c r="D5743">
        <v>75</v>
      </c>
      <c r="E5743">
        <v>0.725016067422525</v>
      </c>
      <c r="F5743">
        <v>3.0774815265390498</v>
      </c>
    </row>
    <row r="5744" spans="1:6" x14ac:dyDescent="0.25">
      <c r="A5744">
        <v>54</v>
      </c>
      <c r="B5744" t="s">
        <v>6</v>
      </c>
      <c r="C5744">
        <v>2071</v>
      </c>
      <c r="D5744">
        <v>95</v>
      </c>
      <c r="E5744">
        <v>-2.6817733506027102</v>
      </c>
      <c r="F5744">
        <v>3.49672593045729</v>
      </c>
    </row>
    <row r="5745" spans="1:6" x14ac:dyDescent="0.25">
      <c r="A5745">
        <v>55</v>
      </c>
      <c r="B5745" t="s">
        <v>6</v>
      </c>
      <c r="C5745">
        <v>2071</v>
      </c>
      <c r="D5745">
        <v>50</v>
      </c>
      <c r="E5745">
        <v>2.64554859716494</v>
      </c>
      <c r="F5745">
        <v>2.7520605468924</v>
      </c>
    </row>
    <row r="5746" spans="1:6" x14ac:dyDescent="0.25">
      <c r="A5746">
        <v>55</v>
      </c>
      <c r="B5746" t="s">
        <v>6</v>
      </c>
      <c r="C5746">
        <v>2071</v>
      </c>
      <c r="D5746">
        <v>75</v>
      </c>
      <c r="E5746">
        <v>0.62202207891126504</v>
      </c>
      <c r="F5746">
        <v>3.0517382410563401</v>
      </c>
    </row>
    <row r="5747" spans="1:6" x14ac:dyDescent="0.25">
      <c r="A5747">
        <v>55</v>
      </c>
      <c r="B5747" t="s">
        <v>6</v>
      </c>
      <c r="C5747">
        <v>2071</v>
      </c>
      <c r="D5747">
        <v>95</v>
      </c>
      <c r="E5747">
        <v>-1.9799558992706401</v>
      </c>
      <c r="F5747">
        <v>3.61158700264764</v>
      </c>
    </row>
    <row r="5748" spans="1:6" x14ac:dyDescent="0.25">
      <c r="A5748">
        <v>56</v>
      </c>
      <c r="B5748" t="s">
        <v>6</v>
      </c>
      <c r="C5748">
        <v>2071</v>
      </c>
      <c r="D5748">
        <v>50</v>
      </c>
      <c r="E5748">
        <v>2.7460396107660601</v>
      </c>
      <c r="F5748">
        <v>2.7717108761023299</v>
      </c>
    </row>
    <row r="5749" spans="1:6" x14ac:dyDescent="0.25">
      <c r="A5749">
        <v>56</v>
      </c>
      <c r="B5749" t="s">
        <v>6</v>
      </c>
      <c r="C5749">
        <v>2071</v>
      </c>
      <c r="D5749">
        <v>75</v>
      </c>
      <c r="E5749">
        <v>0.51065907941535305</v>
      </c>
      <c r="F5749">
        <v>3.0402094933498902</v>
      </c>
    </row>
    <row r="5750" spans="1:6" x14ac:dyDescent="0.25">
      <c r="A5750">
        <v>56</v>
      </c>
      <c r="B5750" t="s">
        <v>6</v>
      </c>
      <c r="C5750">
        <v>2071</v>
      </c>
      <c r="D5750">
        <v>95</v>
      </c>
      <c r="E5750">
        <v>-2.57838575603405</v>
      </c>
      <c r="F5750">
        <v>3.51679892017837</v>
      </c>
    </row>
    <row r="5751" spans="1:6" x14ac:dyDescent="0.25">
      <c r="A5751">
        <v>57</v>
      </c>
      <c r="B5751" t="s">
        <v>6</v>
      </c>
      <c r="C5751">
        <v>2071</v>
      </c>
      <c r="D5751">
        <v>50</v>
      </c>
      <c r="E5751">
        <v>2.62779682968152</v>
      </c>
      <c r="F5751">
        <v>2.7561321970967598</v>
      </c>
    </row>
    <row r="5752" spans="1:6" x14ac:dyDescent="0.25">
      <c r="A5752">
        <v>57</v>
      </c>
      <c r="B5752" t="s">
        <v>6</v>
      </c>
      <c r="C5752">
        <v>2071</v>
      </c>
      <c r="D5752">
        <v>75</v>
      </c>
      <c r="E5752">
        <v>0.67492459721076903</v>
      </c>
      <c r="F5752">
        <v>3.0745425968875599</v>
      </c>
    </row>
    <row r="5753" spans="1:6" x14ac:dyDescent="0.25">
      <c r="A5753">
        <v>57</v>
      </c>
      <c r="B5753" t="s">
        <v>6</v>
      </c>
      <c r="C5753">
        <v>2071</v>
      </c>
      <c r="D5753">
        <v>95</v>
      </c>
      <c r="E5753">
        <v>-2.2518353581116801</v>
      </c>
      <c r="F5753">
        <v>3.5875362316163701</v>
      </c>
    </row>
    <row r="5754" spans="1:6" x14ac:dyDescent="0.25">
      <c r="A5754">
        <v>58</v>
      </c>
      <c r="B5754" t="s">
        <v>6</v>
      </c>
      <c r="C5754">
        <v>2071</v>
      </c>
      <c r="D5754">
        <v>50</v>
      </c>
      <c r="E5754">
        <v>2.53443509898112</v>
      </c>
      <c r="F5754">
        <v>2.7476826677499</v>
      </c>
    </row>
    <row r="5755" spans="1:6" x14ac:dyDescent="0.25">
      <c r="A5755">
        <v>58</v>
      </c>
      <c r="B5755" t="s">
        <v>6</v>
      </c>
      <c r="C5755">
        <v>2071</v>
      </c>
      <c r="D5755">
        <v>75</v>
      </c>
      <c r="E5755">
        <v>0.72224449164585802</v>
      </c>
      <c r="F5755">
        <v>3.0818030436625099</v>
      </c>
    </row>
    <row r="5756" spans="1:6" x14ac:dyDescent="0.25">
      <c r="A5756">
        <v>58</v>
      </c>
      <c r="B5756" t="s">
        <v>6</v>
      </c>
      <c r="C5756">
        <v>2071</v>
      </c>
      <c r="D5756">
        <v>95</v>
      </c>
      <c r="E5756">
        <v>-2.2370773444774299</v>
      </c>
      <c r="F5756">
        <v>3.5753534990226701</v>
      </c>
    </row>
    <row r="5757" spans="1:6" x14ac:dyDescent="0.25">
      <c r="A5757">
        <v>59</v>
      </c>
      <c r="B5757" t="s">
        <v>6</v>
      </c>
      <c r="C5757">
        <v>2071</v>
      </c>
      <c r="D5757">
        <v>50</v>
      </c>
      <c r="E5757">
        <v>2.6309249262838601</v>
      </c>
      <c r="F5757">
        <v>2.7573410593066798</v>
      </c>
    </row>
    <row r="5758" spans="1:6" x14ac:dyDescent="0.25">
      <c r="A5758">
        <v>59</v>
      </c>
      <c r="B5758" t="s">
        <v>6</v>
      </c>
      <c r="C5758">
        <v>2071</v>
      </c>
      <c r="D5758">
        <v>75</v>
      </c>
      <c r="E5758">
        <v>0.70023901666836796</v>
      </c>
      <c r="F5758">
        <v>3.0754234744042401</v>
      </c>
    </row>
    <row r="5759" spans="1:6" x14ac:dyDescent="0.25">
      <c r="A5759">
        <v>59</v>
      </c>
      <c r="B5759" t="s">
        <v>6</v>
      </c>
      <c r="C5759">
        <v>2071</v>
      </c>
      <c r="D5759">
        <v>95</v>
      </c>
      <c r="E5759">
        <v>-2.2294075101931501</v>
      </c>
      <c r="F5759">
        <v>3.5815184213972602</v>
      </c>
    </row>
    <row r="5760" spans="1:6" x14ac:dyDescent="0.25">
      <c r="A5760">
        <v>60</v>
      </c>
      <c r="B5760" t="s">
        <v>6</v>
      </c>
      <c r="C5760">
        <v>2071</v>
      </c>
      <c r="D5760">
        <v>50</v>
      </c>
      <c r="E5760">
        <v>2.59002754452617</v>
      </c>
      <c r="F5760">
        <v>2.75662909834768</v>
      </c>
    </row>
    <row r="5761" spans="1:6" x14ac:dyDescent="0.25">
      <c r="A5761">
        <v>60</v>
      </c>
      <c r="B5761" t="s">
        <v>6</v>
      </c>
      <c r="C5761">
        <v>2071</v>
      </c>
      <c r="D5761">
        <v>75</v>
      </c>
      <c r="E5761">
        <v>0.57245286021853903</v>
      </c>
      <c r="F5761">
        <v>3.0570923573853399</v>
      </c>
    </row>
    <row r="5762" spans="1:6" x14ac:dyDescent="0.25">
      <c r="A5762">
        <v>60</v>
      </c>
      <c r="B5762" t="s">
        <v>6</v>
      </c>
      <c r="C5762">
        <v>2071</v>
      </c>
      <c r="D5762">
        <v>95</v>
      </c>
      <c r="E5762">
        <v>-2.2780487886206102</v>
      </c>
      <c r="F5762">
        <v>3.5662372352168399</v>
      </c>
    </row>
    <row r="5763" spans="1:6" x14ac:dyDescent="0.25">
      <c r="A5763">
        <v>1</v>
      </c>
      <c r="B5763" t="s">
        <v>6</v>
      </c>
      <c r="C5763">
        <v>2072</v>
      </c>
      <c r="D5763">
        <v>50</v>
      </c>
      <c r="E5763">
        <v>2.6886429469478998</v>
      </c>
      <c r="F5763">
        <v>2.8002903286288801</v>
      </c>
    </row>
    <row r="5764" spans="1:6" x14ac:dyDescent="0.25">
      <c r="A5764">
        <v>1</v>
      </c>
      <c r="B5764" t="s">
        <v>6</v>
      </c>
      <c r="C5764">
        <v>2072</v>
      </c>
      <c r="D5764">
        <v>75</v>
      </c>
      <c r="E5764">
        <v>0.62318114076894904</v>
      </c>
      <c r="F5764">
        <v>3.1117746729878699</v>
      </c>
    </row>
    <row r="5765" spans="1:6" x14ac:dyDescent="0.25">
      <c r="A5765">
        <v>1</v>
      </c>
      <c r="B5765" t="s">
        <v>6</v>
      </c>
      <c r="C5765">
        <v>2072</v>
      </c>
      <c r="D5765">
        <v>95</v>
      </c>
      <c r="E5765">
        <v>-2.5283261865284699</v>
      </c>
      <c r="F5765">
        <v>3.5858757517931701</v>
      </c>
    </row>
    <row r="5766" spans="1:6" x14ac:dyDescent="0.25">
      <c r="A5766">
        <v>2</v>
      </c>
      <c r="B5766" t="s">
        <v>6</v>
      </c>
      <c r="C5766">
        <v>2072</v>
      </c>
      <c r="D5766">
        <v>50</v>
      </c>
      <c r="E5766">
        <v>2.68910926763493</v>
      </c>
      <c r="F5766">
        <v>2.8025116877493499</v>
      </c>
    </row>
    <row r="5767" spans="1:6" x14ac:dyDescent="0.25">
      <c r="A5767">
        <v>2</v>
      </c>
      <c r="B5767" t="s">
        <v>6</v>
      </c>
      <c r="C5767">
        <v>2072</v>
      </c>
      <c r="D5767">
        <v>75</v>
      </c>
      <c r="E5767">
        <v>0.67193872420912304</v>
      </c>
      <c r="F5767">
        <v>3.11213871388951</v>
      </c>
    </row>
    <row r="5768" spans="1:6" x14ac:dyDescent="0.25">
      <c r="A5768">
        <v>2</v>
      </c>
      <c r="B5768" t="s">
        <v>6</v>
      </c>
      <c r="C5768">
        <v>2072</v>
      </c>
      <c r="D5768">
        <v>95</v>
      </c>
      <c r="E5768">
        <v>-2.7829433000269699</v>
      </c>
      <c r="F5768">
        <v>3.5402866103625299</v>
      </c>
    </row>
    <row r="5769" spans="1:6" x14ac:dyDescent="0.25">
      <c r="A5769">
        <v>3</v>
      </c>
      <c r="B5769" t="s">
        <v>6</v>
      </c>
      <c r="C5769">
        <v>2072</v>
      </c>
      <c r="D5769">
        <v>50</v>
      </c>
      <c r="E5769">
        <v>2.6051810897437702</v>
      </c>
      <c r="F5769">
        <v>2.7832931349703598</v>
      </c>
    </row>
    <row r="5770" spans="1:6" x14ac:dyDescent="0.25">
      <c r="A5770">
        <v>3</v>
      </c>
      <c r="B5770" t="s">
        <v>6</v>
      </c>
      <c r="C5770">
        <v>2072</v>
      </c>
      <c r="D5770">
        <v>75</v>
      </c>
      <c r="E5770">
        <v>0.51611773622344403</v>
      </c>
      <c r="F5770">
        <v>3.09432346473554</v>
      </c>
    </row>
    <row r="5771" spans="1:6" x14ac:dyDescent="0.25">
      <c r="A5771">
        <v>3</v>
      </c>
      <c r="B5771" t="s">
        <v>6</v>
      </c>
      <c r="C5771">
        <v>2072</v>
      </c>
      <c r="D5771">
        <v>95</v>
      </c>
      <c r="E5771">
        <v>-2.1910575864135402</v>
      </c>
      <c r="F5771">
        <v>3.65464148668647</v>
      </c>
    </row>
    <row r="5772" spans="1:6" x14ac:dyDescent="0.25">
      <c r="A5772">
        <v>4</v>
      </c>
      <c r="B5772" t="s">
        <v>6</v>
      </c>
      <c r="C5772">
        <v>2072</v>
      </c>
      <c r="D5772">
        <v>50</v>
      </c>
      <c r="E5772">
        <v>2.5643080949022901</v>
      </c>
      <c r="F5772">
        <v>2.7854643820270701</v>
      </c>
    </row>
    <row r="5773" spans="1:6" x14ac:dyDescent="0.25">
      <c r="A5773">
        <v>4</v>
      </c>
      <c r="B5773" t="s">
        <v>6</v>
      </c>
      <c r="C5773">
        <v>2072</v>
      </c>
      <c r="D5773">
        <v>75</v>
      </c>
      <c r="E5773">
        <v>0.52204173559655898</v>
      </c>
      <c r="F5773">
        <v>3.10371881165567</v>
      </c>
    </row>
    <row r="5774" spans="1:6" x14ac:dyDescent="0.25">
      <c r="A5774">
        <v>4</v>
      </c>
      <c r="B5774" t="s">
        <v>6</v>
      </c>
      <c r="C5774">
        <v>2072</v>
      </c>
      <c r="D5774">
        <v>95</v>
      </c>
      <c r="E5774">
        <v>-2.1925662948140898</v>
      </c>
      <c r="F5774">
        <v>3.6521161997300502</v>
      </c>
    </row>
    <row r="5775" spans="1:6" x14ac:dyDescent="0.25">
      <c r="A5775">
        <v>5</v>
      </c>
      <c r="B5775" t="s">
        <v>6</v>
      </c>
      <c r="C5775">
        <v>2072</v>
      </c>
      <c r="D5775">
        <v>50</v>
      </c>
      <c r="E5775">
        <v>2.6492621681496198</v>
      </c>
      <c r="F5775">
        <v>2.7906425719632399</v>
      </c>
    </row>
    <row r="5776" spans="1:6" x14ac:dyDescent="0.25">
      <c r="A5776">
        <v>5</v>
      </c>
      <c r="B5776" t="s">
        <v>6</v>
      </c>
      <c r="C5776">
        <v>2072</v>
      </c>
      <c r="D5776">
        <v>75</v>
      </c>
      <c r="E5776">
        <v>0.45802445284151999</v>
      </c>
      <c r="F5776">
        <v>3.0816670652522098</v>
      </c>
    </row>
    <row r="5777" spans="1:6" x14ac:dyDescent="0.25">
      <c r="A5777">
        <v>5</v>
      </c>
      <c r="B5777" t="s">
        <v>6</v>
      </c>
      <c r="C5777">
        <v>2072</v>
      </c>
      <c r="D5777">
        <v>95</v>
      </c>
      <c r="E5777">
        <v>-2.4330330412739598</v>
      </c>
      <c r="F5777">
        <v>3.6050225700358798</v>
      </c>
    </row>
    <row r="5778" spans="1:6" x14ac:dyDescent="0.25">
      <c r="A5778">
        <v>6</v>
      </c>
      <c r="B5778" t="s">
        <v>6</v>
      </c>
      <c r="C5778">
        <v>2072</v>
      </c>
      <c r="D5778">
        <v>50</v>
      </c>
      <c r="E5778">
        <v>2.6243324072904399</v>
      </c>
      <c r="F5778">
        <v>2.7908977513426798</v>
      </c>
    </row>
    <row r="5779" spans="1:6" x14ac:dyDescent="0.25">
      <c r="A5779">
        <v>6</v>
      </c>
      <c r="B5779" t="s">
        <v>6</v>
      </c>
      <c r="C5779">
        <v>2072</v>
      </c>
      <c r="D5779">
        <v>75</v>
      </c>
      <c r="E5779">
        <v>0.71843689323996596</v>
      </c>
      <c r="F5779">
        <v>3.1401878031032902</v>
      </c>
    </row>
    <row r="5780" spans="1:6" x14ac:dyDescent="0.25">
      <c r="A5780">
        <v>6</v>
      </c>
      <c r="B5780" t="s">
        <v>6</v>
      </c>
      <c r="C5780">
        <v>2072</v>
      </c>
      <c r="D5780">
        <v>95</v>
      </c>
      <c r="E5780">
        <v>-2.42833125966719</v>
      </c>
      <c r="F5780">
        <v>3.6104714408093499</v>
      </c>
    </row>
    <row r="5781" spans="1:6" x14ac:dyDescent="0.25">
      <c r="A5781">
        <v>7</v>
      </c>
      <c r="B5781" t="s">
        <v>6</v>
      </c>
      <c r="C5781">
        <v>2072</v>
      </c>
      <c r="D5781">
        <v>50</v>
      </c>
      <c r="E5781">
        <v>2.6940433356965499</v>
      </c>
      <c r="F5781">
        <v>2.8021827657811702</v>
      </c>
    </row>
    <row r="5782" spans="1:6" x14ac:dyDescent="0.25">
      <c r="A5782">
        <v>7</v>
      </c>
      <c r="B5782" t="s">
        <v>6</v>
      </c>
      <c r="C5782">
        <v>2072</v>
      </c>
      <c r="D5782">
        <v>75</v>
      </c>
      <c r="E5782">
        <v>0.72459314917826201</v>
      </c>
      <c r="F5782">
        <v>3.1315621123466602</v>
      </c>
    </row>
    <row r="5783" spans="1:6" x14ac:dyDescent="0.25">
      <c r="A5783">
        <v>7</v>
      </c>
      <c r="B5783" t="s">
        <v>6</v>
      </c>
      <c r="C5783">
        <v>2072</v>
      </c>
      <c r="D5783">
        <v>95</v>
      </c>
      <c r="E5783">
        <v>-1.9831807300297899</v>
      </c>
      <c r="F5783">
        <v>3.6824351938358801</v>
      </c>
    </row>
    <row r="5784" spans="1:6" x14ac:dyDescent="0.25">
      <c r="A5784">
        <v>8</v>
      </c>
      <c r="B5784" t="s">
        <v>6</v>
      </c>
      <c r="C5784">
        <v>2072</v>
      </c>
      <c r="D5784">
        <v>50</v>
      </c>
      <c r="E5784">
        <v>2.72296259087291</v>
      </c>
      <c r="F5784">
        <v>2.80353392000274</v>
      </c>
    </row>
    <row r="5785" spans="1:6" x14ac:dyDescent="0.25">
      <c r="A5785">
        <v>8</v>
      </c>
      <c r="B5785" t="s">
        <v>6</v>
      </c>
      <c r="C5785">
        <v>2072</v>
      </c>
      <c r="D5785">
        <v>75</v>
      </c>
      <c r="E5785">
        <v>0.61821765310718602</v>
      </c>
      <c r="F5785">
        <v>3.1168742332252801</v>
      </c>
    </row>
    <row r="5786" spans="1:6" x14ac:dyDescent="0.25">
      <c r="A5786">
        <v>8</v>
      </c>
      <c r="B5786" t="s">
        <v>6</v>
      </c>
      <c r="C5786">
        <v>2072</v>
      </c>
      <c r="D5786">
        <v>95</v>
      </c>
      <c r="E5786">
        <v>-2.1062203438696101</v>
      </c>
      <c r="F5786">
        <v>3.6657457428673998</v>
      </c>
    </row>
    <row r="5787" spans="1:6" x14ac:dyDescent="0.25">
      <c r="A5787">
        <v>9</v>
      </c>
      <c r="B5787" t="s">
        <v>6</v>
      </c>
      <c r="C5787">
        <v>2072</v>
      </c>
      <c r="D5787">
        <v>50</v>
      </c>
      <c r="E5787">
        <v>2.62751334198069</v>
      </c>
      <c r="F5787">
        <v>2.78466338281343</v>
      </c>
    </row>
    <row r="5788" spans="1:6" x14ac:dyDescent="0.25">
      <c r="A5788">
        <v>9</v>
      </c>
      <c r="B5788" t="s">
        <v>6</v>
      </c>
      <c r="C5788">
        <v>2072</v>
      </c>
      <c r="D5788">
        <v>75</v>
      </c>
      <c r="E5788">
        <v>0.50893360681982402</v>
      </c>
      <c r="F5788">
        <v>3.0952431328252699</v>
      </c>
    </row>
    <row r="5789" spans="1:6" x14ac:dyDescent="0.25">
      <c r="A5789">
        <v>9</v>
      </c>
      <c r="B5789" t="s">
        <v>6</v>
      </c>
      <c r="C5789">
        <v>2072</v>
      </c>
      <c r="D5789">
        <v>95</v>
      </c>
      <c r="E5789">
        <v>-2.4920423814061001</v>
      </c>
      <c r="F5789">
        <v>3.60554080231684</v>
      </c>
    </row>
    <row r="5790" spans="1:6" x14ac:dyDescent="0.25">
      <c r="A5790">
        <v>10</v>
      </c>
      <c r="B5790" t="s">
        <v>6</v>
      </c>
      <c r="C5790">
        <v>2072</v>
      </c>
      <c r="D5790">
        <v>50</v>
      </c>
      <c r="E5790">
        <v>2.8302111440153701</v>
      </c>
      <c r="F5790">
        <v>2.8215754291126198</v>
      </c>
    </row>
    <row r="5791" spans="1:6" x14ac:dyDescent="0.25">
      <c r="A5791">
        <v>10</v>
      </c>
      <c r="B5791" t="s">
        <v>6</v>
      </c>
      <c r="C5791">
        <v>2072</v>
      </c>
      <c r="D5791">
        <v>75</v>
      </c>
      <c r="E5791">
        <v>0.71333292264988502</v>
      </c>
      <c r="F5791">
        <v>3.1292749617890001</v>
      </c>
    </row>
    <row r="5792" spans="1:6" x14ac:dyDescent="0.25">
      <c r="A5792">
        <v>10</v>
      </c>
      <c r="B5792" t="s">
        <v>6</v>
      </c>
      <c r="C5792">
        <v>2072</v>
      </c>
      <c r="D5792">
        <v>95</v>
      </c>
      <c r="E5792">
        <v>-2.1471126334145398</v>
      </c>
      <c r="F5792">
        <v>3.6530462662566001</v>
      </c>
    </row>
    <row r="5793" spans="1:6" x14ac:dyDescent="0.25">
      <c r="A5793">
        <v>11</v>
      </c>
      <c r="B5793" t="s">
        <v>6</v>
      </c>
      <c r="C5793">
        <v>2072</v>
      </c>
      <c r="D5793">
        <v>50</v>
      </c>
      <c r="E5793">
        <v>2.57080873221464</v>
      </c>
      <c r="F5793">
        <v>2.7750693443372598</v>
      </c>
    </row>
    <row r="5794" spans="1:6" x14ac:dyDescent="0.25">
      <c r="A5794">
        <v>11</v>
      </c>
      <c r="B5794" t="s">
        <v>6</v>
      </c>
      <c r="C5794">
        <v>2072</v>
      </c>
      <c r="D5794">
        <v>75</v>
      </c>
      <c r="E5794">
        <v>0.46576010486388503</v>
      </c>
      <c r="F5794">
        <v>3.0902156855712</v>
      </c>
    </row>
    <row r="5795" spans="1:6" x14ac:dyDescent="0.25">
      <c r="A5795">
        <v>11</v>
      </c>
      <c r="B5795" t="s">
        <v>6</v>
      </c>
      <c r="C5795">
        <v>2072</v>
      </c>
      <c r="D5795">
        <v>95</v>
      </c>
      <c r="E5795">
        <v>-2.9347307414728099</v>
      </c>
      <c r="F5795">
        <v>3.5279642768935302</v>
      </c>
    </row>
    <row r="5796" spans="1:6" x14ac:dyDescent="0.25">
      <c r="A5796">
        <v>12</v>
      </c>
      <c r="B5796" t="s">
        <v>6</v>
      </c>
      <c r="C5796">
        <v>2072</v>
      </c>
      <c r="D5796">
        <v>50</v>
      </c>
      <c r="E5796">
        <v>2.6158698475497801</v>
      </c>
      <c r="F5796">
        <v>2.7922879176154298</v>
      </c>
    </row>
    <row r="5797" spans="1:6" x14ac:dyDescent="0.25">
      <c r="A5797">
        <v>12</v>
      </c>
      <c r="B5797" t="s">
        <v>6</v>
      </c>
      <c r="C5797">
        <v>2072</v>
      </c>
      <c r="D5797">
        <v>75</v>
      </c>
      <c r="E5797">
        <v>0.51517314114005297</v>
      </c>
      <c r="F5797">
        <v>3.09505684034642</v>
      </c>
    </row>
    <row r="5798" spans="1:6" x14ac:dyDescent="0.25">
      <c r="A5798">
        <v>12</v>
      </c>
      <c r="B5798" t="s">
        <v>6</v>
      </c>
      <c r="C5798">
        <v>2072</v>
      </c>
      <c r="D5798">
        <v>95</v>
      </c>
      <c r="E5798">
        <v>-2.7395449789597</v>
      </c>
      <c r="F5798">
        <v>3.5574044854657099</v>
      </c>
    </row>
    <row r="5799" spans="1:6" x14ac:dyDescent="0.25">
      <c r="A5799">
        <v>13</v>
      </c>
      <c r="B5799" t="s">
        <v>6</v>
      </c>
      <c r="C5799">
        <v>2072</v>
      </c>
      <c r="D5799">
        <v>50</v>
      </c>
      <c r="E5799">
        <v>2.6525707679232302</v>
      </c>
      <c r="F5799">
        <v>2.7969719321461501</v>
      </c>
    </row>
    <row r="5800" spans="1:6" x14ac:dyDescent="0.25">
      <c r="A5800">
        <v>13</v>
      </c>
      <c r="B5800" t="s">
        <v>6</v>
      </c>
      <c r="C5800">
        <v>2072</v>
      </c>
      <c r="D5800">
        <v>75</v>
      </c>
      <c r="E5800">
        <v>0.51613570878179704</v>
      </c>
      <c r="F5800">
        <v>3.0931324624691099</v>
      </c>
    </row>
    <row r="5801" spans="1:6" x14ac:dyDescent="0.25">
      <c r="A5801">
        <v>13</v>
      </c>
      <c r="B5801" t="s">
        <v>6</v>
      </c>
      <c r="C5801">
        <v>2072</v>
      </c>
      <c r="D5801">
        <v>95</v>
      </c>
      <c r="E5801">
        <v>-2.5276398003202201</v>
      </c>
      <c r="F5801">
        <v>3.5995403940734199</v>
      </c>
    </row>
    <row r="5802" spans="1:6" x14ac:dyDescent="0.25">
      <c r="A5802">
        <v>14</v>
      </c>
      <c r="B5802" t="s">
        <v>6</v>
      </c>
      <c r="C5802">
        <v>2072</v>
      </c>
      <c r="D5802">
        <v>50</v>
      </c>
      <c r="E5802">
        <v>2.7860955891388501</v>
      </c>
      <c r="F5802">
        <v>2.8134578885680499</v>
      </c>
    </row>
    <row r="5803" spans="1:6" x14ac:dyDescent="0.25">
      <c r="A5803">
        <v>14</v>
      </c>
      <c r="B5803" t="s">
        <v>6</v>
      </c>
      <c r="C5803">
        <v>2072</v>
      </c>
      <c r="D5803">
        <v>75</v>
      </c>
      <c r="E5803">
        <v>0.65064276839413604</v>
      </c>
      <c r="F5803">
        <v>3.1184868959615302</v>
      </c>
    </row>
    <row r="5804" spans="1:6" x14ac:dyDescent="0.25">
      <c r="A5804">
        <v>14</v>
      </c>
      <c r="B5804" t="s">
        <v>6</v>
      </c>
      <c r="C5804">
        <v>2072</v>
      </c>
      <c r="D5804">
        <v>95</v>
      </c>
      <c r="E5804">
        <v>-2.6409048316332902</v>
      </c>
      <c r="F5804">
        <v>3.5697774644770099</v>
      </c>
    </row>
    <row r="5805" spans="1:6" x14ac:dyDescent="0.25">
      <c r="A5805">
        <v>15</v>
      </c>
      <c r="B5805" t="s">
        <v>6</v>
      </c>
      <c r="C5805">
        <v>2072</v>
      </c>
      <c r="D5805">
        <v>50</v>
      </c>
      <c r="E5805">
        <v>2.6505585983506599</v>
      </c>
      <c r="F5805">
        <v>2.79697807045001</v>
      </c>
    </row>
    <row r="5806" spans="1:6" x14ac:dyDescent="0.25">
      <c r="A5806">
        <v>15</v>
      </c>
      <c r="B5806" t="s">
        <v>6</v>
      </c>
      <c r="C5806">
        <v>2072</v>
      </c>
      <c r="D5806">
        <v>75</v>
      </c>
      <c r="E5806">
        <v>0.39006425574227999</v>
      </c>
      <c r="F5806">
        <v>3.0757418560422498</v>
      </c>
    </row>
    <row r="5807" spans="1:6" x14ac:dyDescent="0.25">
      <c r="A5807">
        <v>15</v>
      </c>
      <c r="B5807" t="s">
        <v>6</v>
      </c>
      <c r="C5807">
        <v>2072</v>
      </c>
      <c r="D5807">
        <v>95</v>
      </c>
      <c r="E5807">
        <v>-2.60849663721222</v>
      </c>
      <c r="F5807">
        <v>3.5796597366215601</v>
      </c>
    </row>
    <row r="5808" spans="1:6" x14ac:dyDescent="0.25">
      <c r="A5808">
        <v>16</v>
      </c>
      <c r="B5808" t="s">
        <v>6</v>
      </c>
      <c r="C5808">
        <v>2072</v>
      </c>
      <c r="D5808">
        <v>50</v>
      </c>
      <c r="E5808">
        <v>2.6359535848260802</v>
      </c>
      <c r="F5808">
        <v>2.7913580697704901</v>
      </c>
    </row>
    <row r="5809" spans="1:6" x14ac:dyDescent="0.25">
      <c r="A5809">
        <v>16</v>
      </c>
      <c r="B5809" t="s">
        <v>6</v>
      </c>
      <c r="C5809">
        <v>2072</v>
      </c>
      <c r="D5809">
        <v>75</v>
      </c>
      <c r="E5809">
        <v>0.42326906129238301</v>
      </c>
      <c r="F5809">
        <v>3.0719292882857898</v>
      </c>
    </row>
    <row r="5810" spans="1:6" x14ac:dyDescent="0.25">
      <c r="A5810">
        <v>16</v>
      </c>
      <c r="B5810" t="s">
        <v>6</v>
      </c>
      <c r="C5810">
        <v>2072</v>
      </c>
      <c r="D5810">
        <v>95</v>
      </c>
      <c r="E5810">
        <v>-2.6979830782977299</v>
      </c>
      <c r="F5810">
        <v>3.5710689141908101</v>
      </c>
    </row>
    <row r="5811" spans="1:6" x14ac:dyDescent="0.25">
      <c r="A5811">
        <v>17</v>
      </c>
      <c r="B5811" t="s">
        <v>6</v>
      </c>
      <c r="C5811">
        <v>2072</v>
      </c>
      <c r="D5811">
        <v>50</v>
      </c>
      <c r="E5811">
        <v>2.71145732528454</v>
      </c>
      <c r="F5811">
        <v>2.8031027326035001</v>
      </c>
    </row>
    <row r="5812" spans="1:6" x14ac:dyDescent="0.25">
      <c r="A5812">
        <v>17</v>
      </c>
      <c r="B5812" t="s">
        <v>6</v>
      </c>
      <c r="C5812">
        <v>2072</v>
      </c>
      <c r="D5812">
        <v>75</v>
      </c>
      <c r="E5812">
        <v>0.46798400818052399</v>
      </c>
      <c r="F5812">
        <v>3.0978243348082501</v>
      </c>
    </row>
    <row r="5813" spans="1:6" x14ac:dyDescent="0.25">
      <c r="A5813">
        <v>17</v>
      </c>
      <c r="B5813" t="s">
        <v>6</v>
      </c>
      <c r="C5813">
        <v>2072</v>
      </c>
      <c r="D5813">
        <v>95</v>
      </c>
      <c r="E5813">
        <v>-2.74097636352887</v>
      </c>
      <c r="F5813">
        <v>3.5668318687923302</v>
      </c>
    </row>
    <row r="5814" spans="1:6" x14ac:dyDescent="0.25">
      <c r="A5814">
        <v>18</v>
      </c>
      <c r="B5814" t="s">
        <v>6</v>
      </c>
      <c r="C5814">
        <v>2072</v>
      </c>
      <c r="D5814">
        <v>50</v>
      </c>
      <c r="E5814">
        <v>2.7657472596787001</v>
      </c>
      <c r="F5814">
        <v>2.8050972625864601</v>
      </c>
    </row>
    <row r="5815" spans="1:6" x14ac:dyDescent="0.25">
      <c r="A5815">
        <v>18</v>
      </c>
      <c r="B5815" t="s">
        <v>6</v>
      </c>
      <c r="C5815">
        <v>2072</v>
      </c>
      <c r="D5815">
        <v>75</v>
      </c>
      <c r="E5815">
        <v>0.47277197798354997</v>
      </c>
      <c r="F5815">
        <v>3.09257139604677</v>
      </c>
    </row>
    <row r="5816" spans="1:6" x14ac:dyDescent="0.25">
      <c r="A5816">
        <v>18</v>
      </c>
      <c r="B5816" t="s">
        <v>6</v>
      </c>
      <c r="C5816">
        <v>2072</v>
      </c>
      <c r="D5816">
        <v>95</v>
      </c>
      <c r="E5816">
        <v>-2.4816222806785202</v>
      </c>
      <c r="F5816">
        <v>3.5927925472545899</v>
      </c>
    </row>
    <row r="5817" spans="1:6" x14ac:dyDescent="0.25">
      <c r="A5817">
        <v>19</v>
      </c>
      <c r="B5817" t="s">
        <v>6</v>
      </c>
      <c r="C5817">
        <v>2072</v>
      </c>
      <c r="D5817">
        <v>50</v>
      </c>
      <c r="E5817">
        <v>2.71607320961493</v>
      </c>
      <c r="F5817">
        <v>2.8078743919748201</v>
      </c>
    </row>
    <row r="5818" spans="1:6" x14ac:dyDescent="0.25">
      <c r="A5818">
        <v>19</v>
      </c>
      <c r="B5818" t="s">
        <v>6</v>
      </c>
      <c r="C5818">
        <v>2072</v>
      </c>
      <c r="D5818">
        <v>75</v>
      </c>
      <c r="E5818">
        <v>0.57399050135156005</v>
      </c>
      <c r="F5818">
        <v>3.11162394484474</v>
      </c>
    </row>
    <row r="5819" spans="1:6" x14ac:dyDescent="0.25">
      <c r="A5819">
        <v>19</v>
      </c>
      <c r="B5819" t="s">
        <v>6</v>
      </c>
      <c r="C5819">
        <v>2072</v>
      </c>
      <c r="D5819">
        <v>95</v>
      </c>
      <c r="E5819">
        <v>-2.6395789030352601</v>
      </c>
      <c r="F5819">
        <v>3.5874416510164702</v>
      </c>
    </row>
    <row r="5820" spans="1:6" x14ac:dyDescent="0.25">
      <c r="A5820">
        <v>20</v>
      </c>
      <c r="B5820" t="s">
        <v>6</v>
      </c>
      <c r="C5820">
        <v>2072</v>
      </c>
      <c r="D5820">
        <v>50</v>
      </c>
      <c r="E5820">
        <v>2.7978961244978602</v>
      </c>
      <c r="F5820">
        <v>2.8173698430320799</v>
      </c>
    </row>
    <row r="5821" spans="1:6" x14ac:dyDescent="0.25">
      <c r="A5821">
        <v>20</v>
      </c>
      <c r="B5821" t="s">
        <v>6</v>
      </c>
      <c r="C5821">
        <v>2072</v>
      </c>
      <c r="D5821">
        <v>75</v>
      </c>
      <c r="E5821">
        <v>0.42366858942783397</v>
      </c>
      <c r="F5821">
        <v>3.0925291876956398</v>
      </c>
    </row>
    <row r="5822" spans="1:6" x14ac:dyDescent="0.25">
      <c r="A5822">
        <v>20</v>
      </c>
      <c r="B5822" t="s">
        <v>6</v>
      </c>
      <c r="C5822">
        <v>2072</v>
      </c>
      <c r="D5822">
        <v>95</v>
      </c>
      <c r="E5822">
        <v>-2.5334195403458901</v>
      </c>
      <c r="F5822">
        <v>3.6076085314799902</v>
      </c>
    </row>
    <row r="5823" spans="1:6" x14ac:dyDescent="0.25">
      <c r="A5823">
        <v>21</v>
      </c>
      <c r="B5823" t="s">
        <v>6</v>
      </c>
      <c r="C5823">
        <v>2072</v>
      </c>
      <c r="D5823">
        <v>50</v>
      </c>
      <c r="E5823">
        <v>2.5789157021446898</v>
      </c>
      <c r="F5823">
        <v>2.7921132321666899</v>
      </c>
    </row>
    <row r="5824" spans="1:6" x14ac:dyDescent="0.25">
      <c r="A5824">
        <v>21</v>
      </c>
      <c r="B5824" t="s">
        <v>6</v>
      </c>
      <c r="C5824">
        <v>2072</v>
      </c>
      <c r="D5824">
        <v>75</v>
      </c>
      <c r="E5824">
        <v>0.56148196042692</v>
      </c>
      <c r="F5824">
        <v>3.1121773073418399</v>
      </c>
    </row>
    <row r="5825" spans="1:6" x14ac:dyDescent="0.25">
      <c r="A5825">
        <v>21</v>
      </c>
      <c r="B5825" t="s">
        <v>6</v>
      </c>
      <c r="C5825">
        <v>2072</v>
      </c>
      <c r="D5825">
        <v>95</v>
      </c>
      <c r="E5825">
        <v>-2.1308229764001601</v>
      </c>
      <c r="F5825">
        <v>3.67367383024121</v>
      </c>
    </row>
    <row r="5826" spans="1:6" x14ac:dyDescent="0.25">
      <c r="A5826">
        <v>22</v>
      </c>
      <c r="B5826" t="s">
        <v>6</v>
      </c>
      <c r="C5826">
        <v>2072</v>
      </c>
      <c r="D5826">
        <v>50</v>
      </c>
      <c r="E5826">
        <v>2.62006620253675</v>
      </c>
      <c r="F5826">
        <v>2.7805090773572698</v>
      </c>
    </row>
    <row r="5827" spans="1:6" x14ac:dyDescent="0.25">
      <c r="A5827">
        <v>22</v>
      </c>
      <c r="B5827" t="s">
        <v>6</v>
      </c>
      <c r="C5827">
        <v>2072</v>
      </c>
      <c r="D5827">
        <v>75</v>
      </c>
      <c r="E5827">
        <v>0.72102052451480503</v>
      </c>
      <c r="F5827">
        <v>3.1257332248222802</v>
      </c>
    </row>
    <row r="5828" spans="1:6" x14ac:dyDescent="0.25">
      <c r="A5828">
        <v>22</v>
      </c>
      <c r="B5828" t="s">
        <v>6</v>
      </c>
      <c r="C5828">
        <v>2072</v>
      </c>
      <c r="D5828">
        <v>95</v>
      </c>
      <c r="E5828">
        <v>-2.5538255112772501</v>
      </c>
      <c r="F5828">
        <v>3.5814089376654201</v>
      </c>
    </row>
    <row r="5829" spans="1:6" x14ac:dyDescent="0.25">
      <c r="A5829">
        <v>23</v>
      </c>
      <c r="B5829" t="s">
        <v>6</v>
      </c>
      <c r="C5829">
        <v>2072</v>
      </c>
      <c r="D5829">
        <v>50</v>
      </c>
      <c r="E5829">
        <v>2.6914807325524599</v>
      </c>
      <c r="F5829">
        <v>2.79844049430565</v>
      </c>
    </row>
    <row r="5830" spans="1:6" x14ac:dyDescent="0.25">
      <c r="A5830">
        <v>23</v>
      </c>
      <c r="B5830" t="s">
        <v>6</v>
      </c>
      <c r="C5830">
        <v>2072</v>
      </c>
      <c r="D5830">
        <v>75</v>
      </c>
      <c r="E5830">
        <v>0.908577947044509</v>
      </c>
      <c r="F5830">
        <v>3.1609455600622902</v>
      </c>
    </row>
    <row r="5831" spans="1:6" x14ac:dyDescent="0.25">
      <c r="A5831">
        <v>23</v>
      </c>
      <c r="B5831" t="s">
        <v>6</v>
      </c>
      <c r="C5831">
        <v>2072</v>
      </c>
      <c r="D5831">
        <v>95</v>
      </c>
      <c r="E5831">
        <v>-1.9997031173484101</v>
      </c>
      <c r="F5831">
        <v>3.6785508822861899</v>
      </c>
    </row>
    <row r="5832" spans="1:6" x14ac:dyDescent="0.25">
      <c r="A5832">
        <v>24</v>
      </c>
      <c r="B5832" t="s">
        <v>6</v>
      </c>
      <c r="C5832">
        <v>2072</v>
      </c>
      <c r="D5832">
        <v>50</v>
      </c>
      <c r="E5832">
        <v>2.7630657264820999</v>
      </c>
      <c r="F5832">
        <v>2.8123098960901798</v>
      </c>
    </row>
    <row r="5833" spans="1:6" x14ac:dyDescent="0.25">
      <c r="A5833">
        <v>24</v>
      </c>
      <c r="B5833" t="s">
        <v>6</v>
      </c>
      <c r="C5833">
        <v>2072</v>
      </c>
      <c r="D5833">
        <v>75</v>
      </c>
      <c r="E5833">
        <v>0.56884778314590001</v>
      </c>
      <c r="F5833">
        <v>3.1078700863266899</v>
      </c>
    </row>
    <row r="5834" spans="1:6" x14ac:dyDescent="0.25">
      <c r="A5834">
        <v>24</v>
      </c>
      <c r="B5834" t="s">
        <v>6</v>
      </c>
      <c r="C5834">
        <v>2072</v>
      </c>
      <c r="D5834">
        <v>95</v>
      </c>
      <c r="E5834">
        <v>-2.0792526804310598</v>
      </c>
      <c r="F5834">
        <v>3.6706322569493599</v>
      </c>
    </row>
    <row r="5835" spans="1:6" x14ac:dyDescent="0.25">
      <c r="A5835">
        <v>25</v>
      </c>
      <c r="B5835" t="s">
        <v>6</v>
      </c>
      <c r="C5835">
        <v>2072</v>
      </c>
      <c r="D5835">
        <v>50</v>
      </c>
      <c r="E5835">
        <v>2.6736722333210299</v>
      </c>
      <c r="F5835">
        <v>2.79125867742541</v>
      </c>
    </row>
    <row r="5836" spans="1:6" x14ac:dyDescent="0.25">
      <c r="A5836">
        <v>25</v>
      </c>
      <c r="B5836" t="s">
        <v>6</v>
      </c>
      <c r="C5836">
        <v>2072</v>
      </c>
      <c r="D5836">
        <v>75</v>
      </c>
      <c r="E5836">
        <v>0.56234659357063599</v>
      </c>
      <c r="F5836">
        <v>3.0992033206722902</v>
      </c>
    </row>
    <row r="5837" spans="1:6" x14ac:dyDescent="0.25">
      <c r="A5837">
        <v>25</v>
      </c>
      <c r="B5837" t="s">
        <v>6</v>
      </c>
      <c r="C5837">
        <v>2072</v>
      </c>
      <c r="D5837">
        <v>95</v>
      </c>
      <c r="E5837">
        <v>-2.6361050914211002</v>
      </c>
      <c r="F5837">
        <v>3.5881051707794098</v>
      </c>
    </row>
    <row r="5838" spans="1:6" x14ac:dyDescent="0.25">
      <c r="A5838">
        <v>26</v>
      </c>
      <c r="B5838" t="s">
        <v>6</v>
      </c>
      <c r="C5838">
        <v>2072</v>
      </c>
      <c r="D5838">
        <v>50</v>
      </c>
      <c r="E5838">
        <v>2.7742857764734601</v>
      </c>
      <c r="F5838">
        <v>2.8069850696812502</v>
      </c>
    </row>
    <row r="5839" spans="1:6" x14ac:dyDescent="0.25">
      <c r="A5839">
        <v>26</v>
      </c>
      <c r="B5839" t="s">
        <v>6</v>
      </c>
      <c r="C5839">
        <v>2072</v>
      </c>
      <c r="D5839">
        <v>75</v>
      </c>
      <c r="E5839">
        <v>0.52057757966074303</v>
      </c>
      <c r="F5839">
        <v>3.0945994826162799</v>
      </c>
    </row>
    <row r="5840" spans="1:6" x14ac:dyDescent="0.25">
      <c r="A5840">
        <v>26</v>
      </c>
      <c r="B5840" t="s">
        <v>6</v>
      </c>
      <c r="C5840">
        <v>2072</v>
      </c>
      <c r="D5840">
        <v>95</v>
      </c>
      <c r="E5840">
        <v>-2.31010050191815</v>
      </c>
      <c r="F5840">
        <v>3.6231585237325099</v>
      </c>
    </row>
    <row r="5841" spans="1:6" x14ac:dyDescent="0.25">
      <c r="A5841">
        <v>27</v>
      </c>
      <c r="B5841" t="s">
        <v>6</v>
      </c>
      <c r="C5841">
        <v>2072</v>
      </c>
      <c r="D5841">
        <v>50</v>
      </c>
      <c r="E5841">
        <v>2.6853738392119801</v>
      </c>
      <c r="F5841">
        <v>2.7969910940527098</v>
      </c>
    </row>
    <row r="5842" spans="1:6" x14ac:dyDescent="0.25">
      <c r="A5842">
        <v>27</v>
      </c>
      <c r="B5842" t="s">
        <v>6</v>
      </c>
      <c r="C5842">
        <v>2072</v>
      </c>
      <c r="D5842">
        <v>75</v>
      </c>
      <c r="E5842">
        <v>0.70546285219257998</v>
      </c>
      <c r="F5842">
        <v>3.1235815951039001</v>
      </c>
    </row>
    <row r="5843" spans="1:6" x14ac:dyDescent="0.25">
      <c r="A5843">
        <v>27</v>
      </c>
      <c r="B5843" t="s">
        <v>6</v>
      </c>
      <c r="C5843">
        <v>2072</v>
      </c>
      <c r="D5843">
        <v>95</v>
      </c>
      <c r="E5843">
        <v>-2.5870810420922399</v>
      </c>
      <c r="F5843">
        <v>3.56790836662559</v>
      </c>
    </row>
    <row r="5844" spans="1:6" x14ac:dyDescent="0.25">
      <c r="A5844">
        <v>28</v>
      </c>
      <c r="B5844" t="s">
        <v>6</v>
      </c>
      <c r="C5844">
        <v>2072</v>
      </c>
      <c r="D5844">
        <v>50</v>
      </c>
      <c r="E5844">
        <v>2.7433474223615102</v>
      </c>
      <c r="F5844">
        <v>2.8033259258288101</v>
      </c>
    </row>
    <row r="5845" spans="1:6" x14ac:dyDescent="0.25">
      <c r="A5845">
        <v>28</v>
      </c>
      <c r="B5845" t="s">
        <v>6</v>
      </c>
      <c r="C5845">
        <v>2072</v>
      </c>
      <c r="D5845">
        <v>75</v>
      </c>
      <c r="E5845">
        <v>0.61165762434268001</v>
      </c>
      <c r="F5845">
        <v>3.1193966615278699</v>
      </c>
    </row>
    <row r="5846" spans="1:6" x14ac:dyDescent="0.25">
      <c r="A5846">
        <v>28</v>
      </c>
      <c r="B5846" t="s">
        <v>6</v>
      </c>
      <c r="C5846">
        <v>2072</v>
      </c>
      <c r="D5846">
        <v>95</v>
      </c>
      <c r="E5846">
        <v>-2.41917669498585</v>
      </c>
      <c r="F5846">
        <v>3.6220984289661202</v>
      </c>
    </row>
    <row r="5847" spans="1:6" x14ac:dyDescent="0.25">
      <c r="A5847">
        <v>29</v>
      </c>
      <c r="B5847" t="s">
        <v>6</v>
      </c>
      <c r="C5847">
        <v>2072</v>
      </c>
      <c r="D5847">
        <v>50</v>
      </c>
      <c r="E5847">
        <v>2.63195759898014</v>
      </c>
      <c r="F5847">
        <v>2.7920334154285502</v>
      </c>
    </row>
    <row r="5848" spans="1:6" x14ac:dyDescent="0.25">
      <c r="A5848">
        <v>29</v>
      </c>
      <c r="B5848" t="s">
        <v>6</v>
      </c>
      <c r="C5848">
        <v>2072</v>
      </c>
      <c r="D5848">
        <v>75</v>
      </c>
      <c r="E5848">
        <v>0.87362563110059499</v>
      </c>
      <c r="F5848">
        <v>3.1544083242315701</v>
      </c>
    </row>
    <row r="5849" spans="1:6" x14ac:dyDescent="0.25">
      <c r="A5849">
        <v>29</v>
      </c>
      <c r="B5849" t="s">
        <v>6</v>
      </c>
      <c r="C5849">
        <v>2072</v>
      </c>
      <c r="D5849">
        <v>95</v>
      </c>
      <c r="E5849">
        <v>-1.92784188476226</v>
      </c>
      <c r="F5849">
        <v>3.6822398007892199</v>
      </c>
    </row>
    <row r="5850" spans="1:6" x14ac:dyDescent="0.25">
      <c r="A5850">
        <v>30</v>
      </c>
      <c r="B5850" t="s">
        <v>6</v>
      </c>
      <c r="C5850">
        <v>2072</v>
      </c>
      <c r="D5850">
        <v>50</v>
      </c>
      <c r="E5850">
        <v>2.6824708916109898</v>
      </c>
      <c r="F5850">
        <v>2.8002051535513299</v>
      </c>
    </row>
    <row r="5851" spans="1:6" x14ac:dyDescent="0.25">
      <c r="A5851">
        <v>30</v>
      </c>
      <c r="B5851" t="s">
        <v>6</v>
      </c>
      <c r="C5851">
        <v>2072</v>
      </c>
      <c r="D5851">
        <v>75</v>
      </c>
      <c r="E5851">
        <v>0.66321055203625601</v>
      </c>
      <c r="F5851">
        <v>3.1231456039552601</v>
      </c>
    </row>
    <row r="5852" spans="1:6" x14ac:dyDescent="0.25">
      <c r="A5852">
        <v>30</v>
      </c>
      <c r="B5852" t="s">
        <v>6</v>
      </c>
      <c r="C5852">
        <v>2072</v>
      </c>
      <c r="D5852">
        <v>95</v>
      </c>
      <c r="E5852">
        <v>-2.6119894694440902</v>
      </c>
      <c r="F5852">
        <v>3.5865055836327699</v>
      </c>
    </row>
    <row r="5853" spans="1:6" x14ac:dyDescent="0.25">
      <c r="A5853">
        <v>31</v>
      </c>
      <c r="B5853" t="s">
        <v>6</v>
      </c>
      <c r="C5853">
        <v>2072</v>
      </c>
      <c r="D5853">
        <v>50</v>
      </c>
      <c r="E5853">
        <v>2.6241690610482502</v>
      </c>
      <c r="F5853">
        <v>2.7892142438923102</v>
      </c>
    </row>
    <row r="5854" spans="1:6" x14ac:dyDescent="0.25">
      <c r="A5854">
        <v>31</v>
      </c>
      <c r="B5854" t="s">
        <v>6</v>
      </c>
      <c r="C5854">
        <v>2072</v>
      </c>
      <c r="D5854">
        <v>75</v>
      </c>
      <c r="E5854">
        <v>0.62177151589853696</v>
      </c>
      <c r="F5854">
        <v>3.11484676525615</v>
      </c>
    </row>
    <row r="5855" spans="1:6" x14ac:dyDescent="0.25">
      <c r="A5855">
        <v>31</v>
      </c>
      <c r="B5855" t="s">
        <v>6</v>
      </c>
      <c r="C5855">
        <v>2072</v>
      </c>
      <c r="D5855">
        <v>95</v>
      </c>
      <c r="E5855">
        <v>-2.4794885018780102</v>
      </c>
      <c r="F5855">
        <v>3.5989498055423499</v>
      </c>
    </row>
    <row r="5856" spans="1:6" x14ac:dyDescent="0.25">
      <c r="A5856">
        <v>32</v>
      </c>
      <c r="B5856" t="s">
        <v>6</v>
      </c>
      <c r="C5856">
        <v>2072</v>
      </c>
      <c r="D5856">
        <v>50</v>
      </c>
      <c r="E5856">
        <v>2.6598772109323598</v>
      </c>
      <c r="F5856">
        <v>2.7900499674915999</v>
      </c>
    </row>
    <row r="5857" spans="1:6" x14ac:dyDescent="0.25">
      <c r="A5857">
        <v>32</v>
      </c>
      <c r="B5857" t="s">
        <v>6</v>
      </c>
      <c r="C5857">
        <v>2072</v>
      </c>
      <c r="D5857">
        <v>75</v>
      </c>
      <c r="E5857">
        <v>0.32263195816099299</v>
      </c>
      <c r="F5857">
        <v>3.05924236664691</v>
      </c>
    </row>
    <row r="5858" spans="1:6" x14ac:dyDescent="0.25">
      <c r="A5858">
        <v>32</v>
      </c>
      <c r="B5858" t="s">
        <v>6</v>
      </c>
      <c r="C5858">
        <v>2072</v>
      </c>
      <c r="D5858">
        <v>95</v>
      </c>
      <c r="E5858">
        <v>-3.33389577397767</v>
      </c>
      <c r="F5858">
        <v>3.4558806658908399</v>
      </c>
    </row>
    <row r="5859" spans="1:6" x14ac:dyDescent="0.25">
      <c r="A5859">
        <v>33</v>
      </c>
      <c r="B5859" t="s">
        <v>6</v>
      </c>
      <c r="C5859">
        <v>2072</v>
      </c>
      <c r="D5859">
        <v>50</v>
      </c>
      <c r="E5859">
        <v>2.58876442315246</v>
      </c>
      <c r="F5859">
        <v>2.7862381703125898</v>
      </c>
    </row>
    <row r="5860" spans="1:6" x14ac:dyDescent="0.25">
      <c r="A5860">
        <v>33</v>
      </c>
      <c r="B5860" t="s">
        <v>6</v>
      </c>
      <c r="C5860">
        <v>2072</v>
      </c>
      <c r="D5860">
        <v>75</v>
      </c>
      <c r="E5860">
        <v>0.67438933777784804</v>
      </c>
      <c r="F5860">
        <v>3.1179853884799198</v>
      </c>
    </row>
    <row r="5861" spans="1:6" x14ac:dyDescent="0.25">
      <c r="A5861">
        <v>33</v>
      </c>
      <c r="B5861" t="s">
        <v>6</v>
      </c>
      <c r="C5861">
        <v>2072</v>
      </c>
      <c r="D5861">
        <v>95</v>
      </c>
      <c r="E5861">
        <v>-2.4894492609129699</v>
      </c>
      <c r="F5861">
        <v>3.59918719667336</v>
      </c>
    </row>
    <row r="5862" spans="1:6" x14ac:dyDescent="0.25">
      <c r="A5862">
        <v>34</v>
      </c>
      <c r="B5862" t="s">
        <v>6</v>
      </c>
      <c r="C5862">
        <v>2072</v>
      </c>
      <c r="D5862">
        <v>50</v>
      </c>
      <c r="E5862">
        <v>2.73348285815567</v>
      </c>
      <c r="F5862">
        <v>2.8088045519203599</v>
      </c>
    </row>
    <row r="5863" spans="1:6" x14ac:dyDescent="0.25">
      <c r="A5863">
        <v>34</v>
      </c>
      <c r="B5863" t="s">
        <v>6</v>
      </c>
      <c r="C5863">
        <v>2072</v>
      </c>
      <c r="D5863">
        <v>75</v>
      </c>
      <c r="E5863">
        <v>0.87511943405075199</v>
      </c>
      <c r="F5863">
        <v>3.1541147759605801</v>
      </c>
    </row>
    <row r="5864" spans="1:6" x14ac:dyDescent="0.25">
      <c r="A5864">
        <v>34</v>
      </c>
      <c r="B5864" t="s">
        <v>6</v>
      </c>
      <c r="C5864">
        <v>2072</v>
      </c>
      <c r="D5864">
        <v>95</v>
      </c>
      <c r="E5864">
        <v>-2.6411288361284</v>
      </c>
      <c r="F5864">
        <v>3.5797580434301399</v>
      </c>
    </row>
    <row r="5865" spans="1:6" x14ac:dyDescent="0.25">
      <c r="A5865">
        <v>35</v>
      </c>
      <c r="B5865" t="s">
        <v>6</v>
      </c>
      <c r="C5865">
        <v>2072</v>
      </c>
      <c r="D5865">
        <v>50</v>
      </c>
      <c r="E5865">
        <v>2.7418344373888699</v>
      </c>
      <c r="F5865">
        <v>2.80633485555974</v>
      </c>
    </row>
    <row r="5866" spans="1:6" x14ac:dyDescent="0.25">
      <c r="A5866">
        <v>35</v>
      </c>
      <c r="B5866" t="s">
        <v>6</v>
      </c>
      <c r="C5866">
        <v>2072</v>
      </c>
      <c r="D5866">
        <v>75</v>
      </c>
      <c r="E5866">
        <v>0.62130035795210503</v>
      </c>
      <c r="F5866">
        <v>3.11613953430109</v>
      </c>
    </row>
    <row r="5867" spans="1:6" x14ac:dyDescent="0.25">
      <c r="A5867">
        <v>35</v>
      </c>
      <c r="B5867" t="s">
        <v>6</v>
      </c>
      <c r="C5867">
        <v>2072</v>
      </c>
      <c r="D5867">
        <v>95</v>
      </c>
      <c r="E5867">
        <v>-2.4887828223367698</v>
      </c>
      <c r="F5867">
        <v>3.6017653736221402</v>
      </c>
    </row>
    <row r="5868" spans="1:6" x14ac:dyDescent="0.25">
      <c r="A5868">
        <v>36</v>
      </c>
      <c r="B5868" t="s">
        <v>6</v>
      </c>
      <c r="C5868">
        <v>2072</v>
      </c>
      <c r="D5868">
        <v>50</v>
      </c>
      <c r="E5868">
        <v>2.7293580137198399</v>
      </c>
      <c r="F5868">
        <v>2.8166787122349701</v>
      </c>
    </row>
    <row r="5869" spans="1:6" x14ac:dyDescent="0.25">
      <c r="A5869">
        <v>36</v>
      </c>
      <c r="B5869" t="s">
        <v>6</v>
      </c>
      <c r="C5869">
        <v>2072</v>
      </c>
      <c r="D5869">
        <v>75</v>
      </c>
      <c r="E5869">
        <v>0.61352401623145603</v>
      </c>
      <c r="F5869">
        <v>3.1237106559975798</v>
      </c>
    </row>
    <row r="5870" spans="1:6" x14ac:dyDescent="0.25">
      <c r="A5870">
        <v>36</v>
      </c>
      <c r="B5870" t="s">
        <v>6</v>
      </c>
      <c r="C5870">
        <v>2072</v>
      </c>
      <c r="D5870">
        <v>95</v>
      </c>
      <c r="E5870">
        <v>-2.4329330395150799</v>
      </c>
      <c r="F5870">
        <v>3.6295934391489202</v>
      </c>
    </row>
    <row r="5871" spans="1:6" x14ac:dyDescent="0.25">
      <c r="A5871">
        <v>37</v>
      </c>
      <c r="B5871" t="s">
        <v>6</v>
      </c>
      <c r="C5871">
        <v>2072</v>
      </c>
      <c r="D5871">
        <v>50</v>
      </c>
      <c r="E5871">
        <v>2.62179100702427</v>
      </c>
      <c r="F5871">
        <v>2.7885098451511401</v>
      </c>
    </row>
    <row r="5872" spans="1:6" x14ac:dyDescent="0.25">
      <c r="A5872">
        <v>37</v>
      </c>
      <c r="B5872" t="s">
        <v>6</v>
      </c>
      <c r="C5872">
        <v>2072</v>
      </c>
      <c r="D5872">
        <v>75</v>
      </c>
      <c r="E5872">
        <v>0.86513813249777205</v>
      </c>
      <c r="F5872">
        <v>3.1667515069924002</v>
      </c>
    </row>
    <row r="5873" spans="1:6" x14ac:dyDescent="0.25">
      <c r="A5873">
        <v>37</v>
      </c>
      <c r="B5873" t="s">
        <v>6</v>
      </c>
      <c r="C5873">
        <v>2072</v>
      </c>
      <c r="D5873">
        <v>95</v>
      </c>
      <c r="E5873">
        <v>-2.14353471000606</v>
      </c>
      <c r="F5873">
        <v>3.6706853112315998</v>
      </c>
    </row>
    <row r="5874" spans="1:6" x14ac:dyDescent="0.25">
      <c r="A5874">
        <v>38</v>
      </c>
      <c r="B5874" t="s">
        <v>6</v>
      </c>
      <c r="C5874">
        <v>2072</v>
      </c>
      <c r="D5874">
        <v>50</v>
      </c>
      <c r="E5874">
        <v>2.73663135306106</v>
      </c>
      <c r="F5874">
        <v>2.81043606068789</v>
      </c>
    </row>
    <row r="5875" spans="1:6" x14ac:dyDescent="0.25">
      <c r="A5875">
        <v>38</v>
      </c>
      <c r="B5875" t="s">
        <v>6</v>
      </c>
      <c r="C5875">
        <v>2072</v>
      </c>
      <c r="D5875">
        <v>75</v>
      </c>
      <c r="E5875">
        <v>0.61485042744423501</v>
      </c>
      <c r="F5875">
        <v>3.12163470521521</v>
      </c>
    </row>
    <row r="5876" spans="1:6" x14ac:dyDescent="0.25">
      <c r="A5876">
        <v>38</v>
      </c>
      <c r="B5876" t="s">
        <v>6</v>
      </c>
      <c r="C5876">
        <v>2072</v>
      </c>
      <c r="D5876">
        <v>95</v>
      </c>
      <c r="E5876">
        <v>-2.4072153679383099</v>
      </c>
      <c r="F5876">
        <v>3.6297336550712198</v>
      </c>
    </row>
    <row r="5877" spans="1:6" x14ac:dyDescent="0.25">
      <c r="A5877">
        <v>39</v>
      </c>
      <c r="B5877" t="s">
        <v>6</v>
      </c>
      <c r="C5877">
        <v>2072</v>
      </c>
      <c r="D5877">
        <v>50</v>
      </c>
      <c r="E5877">
        <v>2.7302026132066599</v>
      </c>
      <c r="F5877">
        <v>2.8100057064571198</v>
      </c>
    </row>
    <row r="5878" spans="1:6" x14ac:dyDescent="0.25">
      <c r="A5878">
        <v>39</v>
      </c>
      <c r="B5878" t="s">
        <v>6</v>
      </c>
      <c r="C5878">
        <v>2072</v>
      </c>
      <c r="D5878">
        <v>75</v>
      </c>
      <c r="E5878">
        <v>0.87447419490384803</v>
      </c>
      <c r="F5878">
        <v>3.1598808602358801</v>
      </c>
    </row>
    <row r="5879" spans="1:6" x14ac:dyDescent="0.25">
      <c r="A5879">
        <v>39</v>
      </c>
      <c r="B5879" t="s">
        <v>6</v>
      </c>
      <c r="C5879">
        <v>2072</v>
      </c>
      <c r="D5879">
        <v>95</v>
      </c>
      <c r="E5879">
        <v>-2.60248439005729</v>
      </c>
      <c r="F5879">
        <v>3.5868293201437398</v>
      </c>
    </row>
    <row r="5880" spans="1:6" x14ac:dyDescent="0.25">
      <c r="A5880">
        <v>40</v>
      </c>
      <c r="B5880" t="s">
        <v>6</v>
      </c>
      <c r="C5880">
        <v>2072</v>
      </c>
      <c r="D5880">
        <v>50</v>
      </c>
      <c r="E5880">
        <v>2.77424524292995</v>
      </c>
      <c r="F5880">
        <v>2.81100520341319</v>
      </c>
    </row>
    <row r="5881" spans="1:6" x14ac:dyDescent="0.25">
      <c r="A5881">
        <v>40</v>
      </c>
      <c r="B5881" t="s">
        <v>6</v>
      </c>
      <c r="C5881">
        <v>2072</v>
      </c>
      <c r="D5881">
        <v>75</v>
      </c>
      <c r="E5881">
        <v>0.61941670470830301</v>
      </c>
      <c r="F5881">
        <v>3.1122248407964399</v>
      </c>
    </row>
    <row r="5882" spans="1:6" x14ac:dyDescent="0.25">
      <c r="A5882">
        <v>40</v>
      </c>
      <c r="B5882" t="s">
        <v>6</v>
      </c>
      <c r="C5882">
        <v>2072</v>
      </c>
      <c r="D5882">
        <v>95</v>
      </c>
      <c r="E5882">
        <v>-2.4919213270047398</v>
      </c>
      <c r="F5882">
        <v>3.5919434857458699</v>
      </c>
    </row>
    <row r="5883" spans="1:6" x14ac:dyDescent="0.25">
      <c r="A5883">
        <v>41</v>
      </c>
      <c r="B5883" t="s">
        <v>6</v>
      </c>
      <c r="C5883">
        <v>2072</v>
      </c>
      <c r="D5883">
        <v>50</v>
      </c>
      <c r="E5883">
        <v>2.7524298310589002</v>
      </c>
      <c r="F5883">
        <v>2.8064762978294602</v>
      </c>
    </row>
    <row r="5884" spans="1:6" x14ac:dyDescent="0.25">
      <c r="A5884">
        <v>41</v>
      </c>
      <c r="B5884" t="s">
        <v>6</v>
      </c>
      <c r="C5884">
        <v>2072</v>
      </c>
      <c r="D5884">
        <v>75</v>
      </c>
      <c r="E5884">
        <v>0.66520548159952897</v>
      </c>
      <c r="F5884">
        <v>3.1215447577465301</v>
      </c>
    </row>
    <row r="5885" spans="1:6" x14ac:dyDescent="0.25">
      <c r="A5885">
        <v>41</v>
      </c>
      <c r="B5885" t="s">
        <v>6</v>
      </c>
      <c r="C5885">
        <v>2072</v>
      </c>
      <c r="D5885">
        <v>95</v>
      </c>
      <c r="E5885">
        <v>-2.1292121290982302</v>
      </c>
      <c r="F5885">
        <v>3.66417286260709</v>
      </c>
    </row>
    <row r="5886" spans="1:6" x14ac:dyDescent="0.25">
      <c r="A5886">
        <v>42</v>
      </c>
      <c r="B5886" t="s">
        <v>6</v>
      </c>
      <c r="C5886">
        <v>2072</v>
      </c>
      <c r="D5886">
        <v>50</v>
      </c>
      <c r="E5886">
        <v>2.7183512607498899</v>
      </c>
      <c r="F5886">
        <v>2.8019128157377202</v>
      </c>
    </row>
    <row r="5887" spans="1:6" x14ac:dyDescent="0.25">
      <c r="A5887">
        <v>42</v>
      </c>
      <c r="B5887" t="s">
        <v>6</v>
      </c>
      <c r="C5887">
        <v>2072</v>
      </c>
      <c r="D5887">
        <v>75</v>
      </c>
      <c r="E5887">
        <v>0.59885477187911196</v>
      </c>
      <c r="F5887">
        <v>3.1141136052317901</v>
      </c>
    </row>
    <row r="5888" spans="1:6" x14ac:dyDescent="0.25">
      <c r="A5888">
        <v>42</v>
      </c>
      <c r="B5888" t="s">
        <v>6</v>
      </c>
      <c r="C5888">
        <v>2072</v>
      </c>
      <c r="D5888">
        <v>95</v>
      </c>
      <c r="E5888">
        <v>-2.63026026024676</v>
      </c>
      <c r="F5888">
        <v>3.5626494844337699</v>
      </c>
    </row>
    <row r="5889" spans="1:6" x14ac:dyDescent="0.25">
      <c r="A5889">
        <v>43</v>
      </c>
      <c r="B5889" t="s">
        <v>6</v>
      </c>
      <c r="C5889">
        <v>2072</v>
      </c>
      <c r="D5889">
        <v>50</v>
      </c>
      <c r="E5889">
        <v>2.8581876332617902</v>
      </c>
      <c r="F5889">
        <v>2.8142469388266602</v>
      </c>
    </row>
    <row r="5890" spans="1:6" x14ac:dyDescent="0.25">
      <c r="A5890">
        <v>43</v>
      </c>
      <c r="B5890" t="s">
        <v>6</v>
      </c>
      <c r="C5890">
        <v>2072</v>
      </c>
      <c r="D5890">
        <v>75</v>
      </c>
      <c r="E5890">
        <v>0.40930161718429198</v>
      </c>
      <c r="F5890">
        <v>3.0722869726221198</v>
      </c>
    </row>
    <row r="5891" spans="1:6" x14ac:dyDescent="0.25">
      <c r="A5891">
        <v>43</v>
      </c>
      <c r="B5891" t="s">
        <v>6</v>
      </c>
      <c r="C5891">
        <v>2072</v>
      </c>
      <c r="D5891">
        <v>95</v>
      </c>
      <c r="E5891">
        <v>-3.1096621395848301</v>
      </c>
      <c r="F5891">
        <v>3.5017917250344599</v>
      </c>
    </row>
    <row r="5892" spans="1:6" x14ac:dyDescent="0.25">
      <c r="A5892">
        <v>44</v>
      </c>
      <c r="B5892" t="s">
        <v>6</v>
      </c>
      <c r="C5892">
        <v>2072</v>
      </c>
      <c r="D5892">
        <v>50</v>
      </c>
      <c r="E5892">
        <v>2.6807163083965699</v>
      </c>
      <c r="F5892">
        <v>2.7932096626896601</v>
      </c>
    </row>
    <row r="5893" spans="1:6" x14ac:dyDescent="0.25">
      <c r="A5893">
        <v>44</v>
      </c>
      <c r="B5893" t="s">
        <v>6</v>
      </c>
      <c r="C5893">
        <v>2072</v>
      </c>
      <c r="D5893">
        <v>75</v>
      </c>
      <c r="E5893">
        <v>0.36844054879594401</v>
      </c>
      <c r="F5893">
        <v>3.0704812575665801</v>
      </c>
    </row>
    <row r="5894" spans="1:6" x14ac:dyDescent="0.25">
      <c r="A5894">
        <v>44</v>
      </c>
      <c r="B5894" t="s">
        <v>6</v>
      </c>
      <c r="C5894">
        <v>2072</v>
      </c>
      <c r="D5894">
        <v>95</v>
      </c>
      <c r="E5894">
        <v>-2.43977713957007</v>
      </c>
      <c r="F5894">
        <v>3.61154258003838</v>
      </c>
    </row>
    <row r="5895" spans="1:6" x14ac:dyDescent="0.25">
      <c r="A5895">
        <v>45</v>
      </c>
      <c r="B5895" t="s">
        <v>6</v>
      </c>
      <c r="C5895">
        <v>2072</v>
      </c>
      <c r="D5895">
        <v>50</v>
      </c>
      <c r="E5895">
        <v>2.7473797007585601</v>
      </c>
      <c r="F5895">
        <v>2.8027640895817698</v>
      </c>
    </row>
    <row r="5896" spans="1:6" x14ac:dyDescent="0.25">
      <c r="A5896">
        <v>45</v>
      </c>
      <c r="B5896" t="s">
        <v>6</v>
      </c>
      <c r="C5896">
        <v>2072</v>
      </c>
      <c r="D5896">
        <v>75</v>
      </c>
      <c r="E5896">
        <v>0.67542458343138301</v>
      </c>
      <c r="F5896">
        <v>3.1262294023248498</v>
      </c>
    </row>
    <row r="5897" spans="1:6" x14ac:dyDescent="0.25">
      <c r="A5897">
        <v>45</v>
      </c>
      <c r="B5897" t="s">
        <v>6</v>
      </c>
      <c r="C5897">
        <v>2072</v>
      </c>
      <c r="D5897">
        <v>95</v>
      </c>
      <c r="E5897">
        <v>-2.4330371187309701</v>
      </c>
      <c r="F5897">
        <v>3.6160576235624502</v>
      </c>
    </row>
    <row r="5898" spans="1:6" x14ac:dyDescent="0.25">
      <c r="A5898">
        <v>46</v>
      </c>
      <c r="B5898" t="s">
        <v>6</v>
      </c>
      <c r="C5898">
        <v>2072</v>
      </c>
      <c r="D5898">
        <v>50</v>
      </c>
      <c r="E5898">
        <v>2.7640299717782999</v>
      </c>
      <c r="F5898">
        <v>2.8021361825506199</v>
      </c>
    </row>
    <row r="5899" spans="1:6" x14ac:dyDescent="0.25">
      <c r="A5899">
        <v>46</v>
      </c>
      <c r="B5899" t="s">
        <v>6</v>
      </c>
      <c r="C5899">
        <v>2072</v>
      </c>
      <c r="D5899">
        <v>75</v>
      </c>
      <c r="E5899">
        <v>0.47466121755947499</v>
      </c>
      <c r="F5899">
        <v>3.0815901749813799</v>
      </c>
    </row>
    <row r="5900" spans="1:6" x14ac:dyDescent="0.25">
      <c r="A5900">
        <v>46</v>
      </c>
      <c r="B5900" t="s">
        <v>6</v>
      </c>
      <c r="C5900">
        <v>2072</v>
      </c>
      <c r="D5900">
        <v>95</v>
      </c>
      <c r="E5900">
        <v>-2.69747821696784</v>
      </c>
      <c r="F5900">
        <v>3.5564792419843898</v>
      </c>
    </row>
    <row r="5901" spans="1:6" x14ac:dyDescent="0.25">
      <c r="A5901">
        <v>47</v>
      </c>
      <c r="B5901" t="s">
        <v>6</v>
      </c>
      <c r="C5901">
        <v>2072</v>
      </c>
      <c r="D5901">
        <v>50</v>
      </c>
      <c r="E5901">
        <v>2.7308075754768901</v>
      </c>
      <c r="F5901">
        <v>2.8067347537433598</v>
      </c>
    </row>
    <row r="5902" spans="1:6" x14ac:dyDescent="0.25">
      <c r="A5902">
        <v>47</v>
      </c>
      <c r="B5902" t="s">
        <v>6</v>
      </c>
      <c r="C5902">
        <v>2072</v>
      </c>
      <c r="D5902">
        <v>75</v>
      </c>
      <c r="E5902">
        <v>0.76926555073057701</v>
      </c>
      <c r="F5902">
        <v>3.1364615218970999</v>
      </c>
    </row>
    <row r="5903" spans="1:6" x14ac:dyDescent="0.25">
      <c r="A5903">
        <v>47</v>
      </c>
      <c r="B5903" t="s">
        <v>6</v>
      </c>
      <c r="C5903">
        <v>2072</v>
      </c>
      <c r="D5903">
        <v>95</v>
      </c>
      <c r="E5903">
        <v>-2.6135636903527999</v>
      </c>
      <c r="F5903">
        <v>3.5800778989938302</v>
      </c>
    </row>
    <row r="5904" spans="1:6" x14ac:dyDescent="0.25">
      <c r="A5904">
        <v>48</v>
      </c>
      <c r="B5904" t="s">
        <v>6</v>
      </c>
      <c r="C5904">
        <v>2072</v>
      </c>
      <c r="D5904">
        <v>50</v>
      </c>
      <c r="E5904">
        <v>2.84440201567143</v>
      </c>
      <c r="F5904">
        <v>2.8221450454494099</v>
      </c>
    </row>
    <row r="5905" spans="1:6" x14ac:dyDescent="0.25">
      <c r="A5905">
        <v>48</v>
      </c>
      <c r="B5905" t="s">
        <v>6</v>
      </c>
      <c r="C5905">
        <v>2072</v>
      </c>
      <c r="D5905">
        <v>75</v>
      </c>
      <c r="E5905">
        <v>0.42242600305530098</v>
      </c>
      <c r="F5905">
        <v>3.08125340883988</v>
      </c>
    </row>
    <row r="5906" spans="1:6" x14ac:dyDescent="0.25">
      <c r="A5906">
        <v>48</v>
      </c>
      <c r="B5906" t="s">
        <v>6</v>
      </c>
      <c r="C5906">
        <v>2072</v>
      </c>
      <c r="D5906">
        <v>95</v>
      </c>
      <c r="E5906">
        <v>-2.5642187963924798</v>
      </c>
      <c r="F5906">
        <v>3.5927205316710999</v>
      </c>
    </row>
    <row r="5907" spans="1:6" x14ac:dyDescent="0.25">
      <c r="A5907">
        <v>49</v>
      </c>
      <c r="B5907" t="s">
        <v>6</v>
      </c>
      <c r="C5907">
        <v>2072</v>
      </c>
      <c r="D5907">
        <v>50</v>
      </c>
      <c r="E5907">
        <v>2.7514464796982998</v>
      </c>
      <c r="F5907">
        <v>2.8113491408033502</v>
      </c>
    </row>
    <row r="5908" spans="1:6" x14ac:dyDescent="0.25">
      <c r="A5908">
        <v>49</v>
      </c>
      <c r="B5908" t="s">
        <v>6</v>
      </c>
      <c r="C5908">
        <v>2072</v>
      </c>
      <c r="D5908">
        <v>75</v>
      </c>
      <c r="E5908">
        <v>0.72363551476800902</v>
      </c>
      <c r="F5908">
        <v>3.1375903821252402</v>
      </c>
    </row>
    <row r="5909" spans="1:6" x14ac:dyDescent="0.25">
      <c r="A5909">
        <v>49</v>
      </c>
      <c r="B5909" t="s">
        <v>6</v>
      </c>
      <c r="C5909">
        <v>2072</v>
      </c>
      <c r="D5909">
        <v>95</v>
      </c>
      <c r="E5909">
        <v>-2.4797348384151698</v>
      </c>
      <c r="F5909">
        <v>3.6093319654865099</v>
      </c>
    </row>
    <row r="5910" spans="1:6" x14ac:dyDescent="0.25">
      <c r="A5910">
        <v>50</v>
      </c>
      <c r="B5910" t="s">
        <v>6</v>
      </c>
      <c r="C5910">
        <v>2072</v>
      </c>
      <c r="D5910">
        <v>50</v>
      </c>
      <c r="E5910">
        <v>2.71576449252083</v>
      </c>
      <c r="F5910">
        <v>2.7996620847295701</v>
      </c>
    </row>
    <row r="5911" spans="1:6" x14ac:dyDescent="0.25">
      <c r="A5911">
        <v>50</v>
      </c>
      <c r="B5911" t="s">
        <v>6</v>
      </c>
      <c r="C5911">
        <v>2072</v>
      </c>
      <c r="D5911">
        <v>75</v>
      </c>
      <c r="E5911">
        <v>0.45091269130762701</v>
      </c>
      <c r="F5911">
        <v>3.0819288226830301</v>
      </c>
    </row>
    <row r="5912" spans="1:6" x14ac:dyDescent="0.25">
      <c r="A5912">
        <v>50</v>
      </c>
      <c r="B5912" t="s">
        <v>6</v>
      </c>
      <c r="C5912">
        <v>2072</v>
      </c>
      <c r="D5912">
        <v>95</v>
      </c>
      <c r="E5912">
        <v>-2.5838991666580302</v>
      </c>
      <c r="F5912">
        <v>3.57990444701435</v>
      </c>
    </row>
    <row r="5913" spans="1:6" x14ac:dyDescent="0.25">
      <c r="A5913">
        <v>51</v>
      </c>
      <c r="B5913" t="s">
        <v>6</v>
      </c>
      <c r="C5913">
        <v>2072</v>
      </c>
      <c r="D5913">
        <v>50</v>
      </c>
      <c r="E5913">
        <v>2.6525679176947699</v>
      </c>
      <c r="F5913">
        <v>2.7986346288681201</v>
      </c>
    </row>
    <row r="5914" spans="1:6" x14ac:dyDescent="0.25">
      <c r="A5914">
        <v>51</v>
      </c>
      <c r="B5914" t="s">
        <v>6</v>
      </c>
      <c r="C5914">
        <v>2072</v>
      </c>
      <c r="D5914">
        <v>75</v>
      </c>
      <c r="E5914">
        <v>0.57386488384836598</v>
      </c>
      <c r="F5914">
        <v>3.10579404659192</v>
      </c>
    </row>
    <row r="5915" spans="1:6" x14ac:dyDescent="0.25">
      <c r="A5915">
        <v>51</v>
      </c>
      <c r="B5915" t="s">
        <v>6</v>
      </c>
      <c r="C5915">
        <v>2072</v>
      </c>
      <c r="D5915">
        <v>95</v>
      </c>
      <c r="E5915">
        <v>-1.89054051944058</v>
      </c>
      <c r="F5915">
        <v>3.70078743521095</v>
      </c>
    </row>
    <row r="5916" spans="1:6" x14ac:dyDescent="0.25">
      <c r="A5916">
        <v>52</v>
      </c>
      <c r="B5916" t="s">
        <v>6</v>
      </c>
      <c r="C5916">
        <v>2072</v>
      </c>
      <c r="D5916">
        <v>50</v>
      </c>
      <c r="E5916">
        <v>2.61358369938434</v>
      </c>
      <c r="F5916">
        <v>2.7824334471555101</v>
      </c>
    </row>
    <row r="5917" spans="1:6" x14ac:dyDescent="0.25">
      <c r="A5917">
        <v>52</v>
      </c>
      <c r="B5917" t="s">
        <v>6</v>
      </c>
      <c r="C5917">
        <v>2072</v>
      </c>
      <c r="D5917">
        <v>75</v>
      </c>
      <c r="E5917">
        <v>0.62415369985994895</v>
      </c>
      <c r="F5917">
        <v>3.1139729525866899</v>
      </c>
    </row>
    <row r="5918" spans="1:6" x14ac:dyDescent="0.25">
      <c r="A5918">
        <v>52</v>
      </c>
      <c r="B5918" t="s">
        <v>6</v>
      </c>
      <c r="C5918">
        <v>2072</v>
      </c>
      <c r="D5918">
        <v>95</v>
      </c>
      <c r="E5918">
        <v>-2.4398445885459399</v>
      </c>
      <c r="F5918">
        <v>3.5922084684009299</v>
      </c>
    </row>
    <row r="5919" spans="1:6" x14ac:dyDescent="0.25">
      <c r="A5919">
        <v>53</v>
      </c>
      <c r="B5919" t="s">
        <v>6</v>
      </c>
      <c r="C5919">
        <v>2072</v>
      </c>
      <c r="D5919">
        <v>50</v>
      </c>
      <c r="E5919">
        <v>2.68796420152426</v>
      </c>
      <c r="F5919">
        <v>2.8005128186298198</v>
      </c>
    </row>
    <row r="5920" spans="1:6" x14ac:dyDescent="0.25">
      <c r="A5920">
        <v>53</v>
      </c>
      <c r="B5920" t="s">
        <v>6</v>
      </c>
      <c r="C5920">
        <v>2072</v>
      </c>
      <c r="D5920">
        <v>75</v>
      </c>
      <c r="E5920">
        <v>0.57397489619627295</v>
      </c>
      <c r="F5920">
        <v>3.1063938097809101</v>
      </c>
    </row>
    <row r="5921" spans="1:6" x14ac:dyDescent="0.25">
      <c r="A5921">
        <v>53</v>
      </c>
      <c r="B5921" t="s">
        <v>6</v>
      </c>
      <c r="C5921">
        <v>2072</v>
      </c>
      <c r="D5921">
        <v>95</v>
      </c>
      <c r="E5921">
        <v>-2.5381533248087602</v>
      </c>
      <c r="F5921">
        <v>3.5994316849436601</v>
      </c>
    </row>
    <row r="5922" spans="1:6" x14ac:dyDescent="0.25">
      <c r="A5922">
        <v>54</v>
      </c>
      <c r="B5922" t="s">
        <v>6</v>
      </c>
      <c r="C5922">
        <v>2072</v>
      </c>
      <c r="D5922">
        <v>50</v>
      </c>
      <c r="E5922">
        <v>2.6769311214285398</v>
      </c>
      <c r="F5922">
        <v>2.7986291401463999</v>
      </c>
    </row>
    <row r="5923" spans="1:6" x14ac:dyDescent="0.25">
      <c r="A5923">
        <v>54</v>
      </c>
      <c r="B5923" t="s">
        <v>6</v>
      </c>
      <c r="C5923">
        <v>2072</v>
      </c>
      <c r="D5923">
        <v>75</v>
      </c>
      <c r="E5923">
        <v>0.37367904759777398</v>
      </c>
      <c r="F5923">
        <v>3.0777005647530502</v>
      </c>
    </row>
    <row r="5924" spans="1:6" x14ac:dyDescent="0.25">
      <c r="A5924">
        <v>54</v>
      </c>
      <c r="B5924" t="s">
        <v>6</v>
      </c>
      <c r="C5924">
        <v>2072</v>
      </c>
      <c r="D5924">
        <v>95</v>
      </c>
      <c r="E5924">
        <v>-3.2009105906077902</v>
      </c>
      <c r="F5924">
        <v>3.4777694745545902</v>
      </c>
    </row>
    <row r="5925" spans="1:6" x14ac:dyDescent="0.25">
      <c r="A5925">
        <v>55</v>
      </c>
      <c r="B5925" t="s">
        <v>6</v>
      </c>
      <c r="C5925">
        <v>2072</v>
      </c>
      <c r="D5925">
        <v>50</v>
      </c>
      <c r="E5925">
        <v>2.8735789769958302</v>
      </c>
      <c r="F5925">
        <v>2.8184272634240499</v>
      </c>
    </row>
    <row r="5926" spans="1:6" x14ac:dyDescent="0.25">
      <c r="A5926">
        <v>55</v>
      </c>
      <c r="B5926" t="s">
        <v>6</v>
      </c>
      <c r="C5926">
        <v>2072</v>
      </c>
      <c r="D5926">
        <v>75</v>
      </c>
      <c r="E5926">
        <v>0.464166766653687</v>
      </c>
      <c r="F5926">
        <v>3.0846033982014598</v>
      </c>
    </row>
    <row r="5927" spans="1:6" x14ac:dyDescent="0.25">
      <c r="A5927">
        <v>55</v>
      </c>
      <c r="B5927" t="s">
        <v>6</v>
      </c>
      <c r="C5927">
        <v>2072</v>
      </c>
      <c r="D5927">
        <v>95</v>
      </c>
      <c r="E5927">
        <v>-2.18282169727286</v>
      </c>
      <c r="F5927">
        <v>3.6411736593657502</v>
      </c>
    </row>
    <row r="5928" spans="1:6" x14ac:dyDescent="0.25">
      <c r="A5928">
        <v>56</v>
      </c>
      <c r="B5928" t="s">
        <v>6</v>
      </c>
      <c r="C5928">
        <v>2072</v>
      </c>
      <c r="D5928">
        <v>50</v>
      </c>
      <c r="E5928">
        <v>2.6780010205221001</v>
      </c>
      <c r="F5928">
        <v>2.7946849422649001</v>
      </c>
    </row>
    <row r="5929" spans="1:6" x14ac:dyDescent="0.25">
      <c r="A5929">
        <v>56</v>
      </c>
      <c r="B5929" t="s">
        <v>6</v>
      </c>
      <c r="C5929">
        <v>2072</v>
      </c>
      <c r="D5929">
        <v>75</v>
      </c>
      <c r="E5929">
        <v>0.66969277565861296</v>
      </c>
      <c r="F5929">
        <v>3.1258992919666402</v>
      </c>
    </row>
    <row r="5930" spans="1:6" x14ac:dyDescent="0.25">
      <c r="A5930">
        <v>56</v>
      </c>
      <c r="B5930" t="s">
        <v>6</v>
      </c>
      <c r="C5930">
        <v>2072</v>
      </c>
      <c r="D5930">
        <v>95</v>
      </c>
      <c r="E5930">
        <v>-2.5939838780121498</v>
      </c>
      <c r="F5930">
        <v>3.5873552952934298</v>
      </c>
    </row>
    <row r="5931" spans="1:6" x14ac:dyDescent="0.25">
      <c r="A5931">
        <v>57</v>
      </c>
      <c r="B5931" t="s">
        <v>6</v>
      </c>
      <c r="C5931">
        <v>2072</v>
      </c>
      <c r="D5931">
        <v>50</v>
      </c>
      <c r="E5931">
        <v>2.6561296111275299</v>
      </c>
      <c r="F5931">
        <v>2.8044497425005201</v>
      </c>
    </row>
    <row r="5932" spans="1:6" x14ac:dyDescent="0.25">
      <c r="A5932">
        <v>57</v>
      </c>
      <c r="B5932" t="s">
        <v>6</v>
      </c>
      <c r="C5932">
        <v>2072</v>
      </c>
      <c r="D5932">
        <v>75</v>
      </c>
      <c r="E5932">
        <v>0.323734184884722</v>
      </c>
      <c r="F5932">
        <v>3.0650919190221999</v>
      </c>
    </row>
    <row r="5933" spans="1:6" x14ac:dyDescent="0.25">
      <c r="A5933">
        <v>57</v>
      </c>
      <c r="B5933" t="s">
        <v>6</v>
      </c>
      <c r="C5933">
        <v>2072</v>
      </c>
      <c r="D5933">
        <v>95</v>
      </c>
      <c r="E5933">
        <v>-2.9781139540605102</v>
      </c>
      <c r="F5933">
        <v>3.5153196967428402</v>
      </c>
    </row>
    <row r="5934" spans="1:6" x14ac:dyDescent="0.25">
      <c r="A5934">
        <v>58</v>
      </c>
      <c r="B5934" t="s">
        <v>6</v>
      </c>
      <c r="C5934">
        <v>2072</v>
      </c>
      <c r="D5934">
        <v>50</v>
      </c>
      <c r="E5934">
        <v>2.6485342448420099</v>
      </c>
      <c r="F5934">
        <v>2.7947859820730798</v>
      </c>
    </row>
    <row r="5935" spans="1:6" x14ac:dyDescent="0.25">
      <c r="A5935">
        <v>58</v>
      </c>
      <c r="B5935" t="s">
        <v>6</v>
      </c>
      <c r="C5935">
        <v>2072</v>
      </c>
      <c r="D5935">
        <v>75</v>
      </c>
      <c r="E5935">
        <v>0.474566924386008</v>
      </c>
      <c r="F5935">
        <v>3.0875331744937302</v>
      </c>
    </row>
    <row r="5936" spans="1:6" x14ac:dyDescent="0.25">
      <c r="A5936">
        <v>58</v>
      </c>
      <c r="B5936" t="s">
        <v>6</v>
      </c>
      <c r="C5936">
        <v>2072</v>
      </c>
      <c r="D5936">
        <v>95</v>
      </c>
      <c r="E5936">
        <v>-2.2364740871713402</v>
      </c>
      <c r="F5936">
        <v>3.6462371530265401</v>
      </c>
    </row>
    <row r="5937" spans="1:6" x14ac:dyDescent="0.25">
      <c r="A5937">
        <v>59</v>
      </c>
      <c r="B5937" t="s">
        <v>6</v>
      </c>
      <c r="C5937">
        <v>2072</v>
      </c>
      <c r="D5937">
        <v>50</v>
      </c>
      <c r="E5937">
        <v>2.7346109717422902</v>
      </c>
      <c r="F5937">
        <v>2.8113803422785399</v>
      </c>
    </row>
    <row r="5938" spans="1:6" x14ac:dyDescent="0.25">
      <c r="A5938">
        <v>59</v>
      </c>
      <c r="B5938" t="s">
        <v>6</v>
      </c>
      <c r="C5938">
        <v>2072</v>
      </c>
      <c r="D5938">
        <v>75</v>
      </c>
      <c r="E5938">
        <v>0.47304920138158801</v>
      </c>
      <c r="F5938">
        <v>3.0942323073511</v>
      </c>
    </row>
    <row r="5939" spans="1:6" x14ac:dyDescent="0.25">
      <c r="A5939">
        <v>59</v>
      </c>
      <c r="B5939" t="s">
        <v>6</v>
      </c>
      <c r="C5939">
        <v>2072</v>
      </c>
      <c r="D5939">
        <v>95</v>
      </c>
      <c r="E5939">
        <v>-2.5533280832487302</v>
      </c>
      <c r="F5939">
        <v>3.6098861520122401</v>
      </c>
    </row>
    <row r="5940" spans="1:6" x14ac:dyDescent="0.25">
      <c r="A5940">
        <v>60</v>
      </c>
      <c r="B5940" t="s">
        <v>6</v>
      </c>
      <c r="C5940">
        <v>2072</v>
      </c>
      <c r="D5940">
        <v>50</v>
      </c>
      <c r="E5940">
        <v>2.6621364920259598</v>
      </c>
      <c r="F5940">
        <v>2.7975335584943899</v>
      </c>
    </row>
    <row r="5941" spans="1:6" x14ac:dyDescent="0.25">
      <c r="A5941">
        <v>60</v>
      </c>
      <c r="B5941" t="s">
        <v>6</v>
      </c>
      <c r="C5941">
        <v>2072</v>
      </c>
      <c r="D5941">
        <v>75</v>
      </c>
      <c r="E5941">
        <v>0.41065111401111698</v>
      </c>
      <c r="F5941">
        <v>3.0826694613872698</v>
      </c>
    </row>
    <row r="5942" spans="1:6" x14ac:dyDescent="0.25">
      <c r="A5942">
        <v>60</v>
      </c>
      <c r="B5942" t="s">
        <v>6</v>
      </c>
      <c r="C5942">
        <v>2072</v>
      </c>
      <c r="D5942">
        <v>95</v>
      </c>
      <c r="E5942">
        <v>-2.6821093507597999</v>
      </c>
      <c r="F5942">
        <v>3.5678774881081701</v>
      </c>
    </row>
    <row r="5943" spans="1:6" x14ac:dyDescent="0.25">
      <c r="A5943">
        <v>1</v>
      </c>
      <c r="B5943" t="s">
        <v>6</v>
      </c>
      <c r="C5943">
        <v>2073</v>
      </c>
      <c r="D5943">
        <v>50</v>
      </c>
      <c r="E5943">
        <v>2.7957003818777699</v>
      </c>
      <c r="F5943">
        <v>2.8484787208415199</v>
      </c>
    </row>
    <row r="5944" spans="1:6" x14ac:dyDescent="0.25">
      <c r="A5944">
        <v>1</v>
      </c>
      <c r="B5944" t="s">
        <v>6</v>
      </c>
      <c r="C5944">
        <v>2073</v>
      </c>
      <c r="D5944">
        <v>75</v>
      </c>
      <c r="E5944">
        <v>0.41822346383702302</v>
      </c>
      <c r="F5944">
        <v>3.1351596821945198</v>
      </c>
    </row>
    <row r="5945" spans="1:6" x14ac:dyDescent="0.25">
      <c r="A5945">
        <v>1</v>
      </c>
      <c r="B5945" t="s">
        <v>6</v>
      </c>
      <c r="C5945">
        <v>2073</v>
      </c>
      <c r="D5945">
        <v>95</v>
      </c>
      <c r="E5945">
        <v>-2.60328381295836</v>
      </c>
      <c r="F5945">
        <v>3.6766157306773302</v>
      </c>
    </row>
    <row r="5946" spans="1:6" x14ac:dyDescent="0.25">
      <c r="A5946">
        <v>2</v>
      </c>
      <c r="B5946" t="s">
        <v>6</v>
      </c>
      <c r="C5946">
        <v>2073</v>
      </c>
      <c r="D5946">
        <v>50</v>
      </c>
      <c r="E5946">
        <v>2.71747683793309</v>
      </c>
      <c r="F5946">
        <v>2.8401059271429201</v>
      </c>
    </row>
    <row r="5947" spans="1:6" x14ac:dyDescent="0.25">
      <c r="A5947">
        <v>2</v>
      </c>
      <c r="B5947" t="s">
        <v>6</v>
      </c>
      <c r="C5947">
        <v>2073</v>
      </c>
      <c r="D5947">
        <v>75</v>
      </c>
      <c r="E5947">
        <v>0.42173078282264898</v>
      </c>
      <c r="F5947">
        <v>3.15090225823492</v>
      </c>
    </row>
    <row r="5948" spans="1:6" x14ac:dyDescent="0.25">
      <c r="A5948">
        <v>2</v>
      </c>
      <c r="B5948" t="s">
        <v>6</v>
      </c>
      <c r="C5948">
        <v>2073</v>
      </c>
      <c r="D5948">
        <v>95</v>
      </c>
      <c r="E5948">
        <v>-2.3435483043032601</v>
      </c>
      <c r="F5948">
        <v>3.71986235787588</v>
      </c>
    </row>
    <row r="5949" spans="1:6" x14ac:dyDescent="0.25">
      <c r="A5949">
        <v>3</v>
      </c>
      <c r="B5949" t="s">
        <v>6</v>
      </c>
      <c r="C5949">
        <v>2073</v>
      </c>
      <c r="D5949">
        <v>50</v>
      </c>
      <c r="E5949">
        <v>2.7181757518278098</v>
      </c>
      <c r="F5949">
        <v>2.8407968478923702</v>
      </c>
    </row>
    <row r="5950" spans="1:6" x14ac:dyDescent="0.25">
      <c r="A5950">
        <v>3</v>
      </c>
      <c r="B5950" t="s">
        <v>6</v>
      </c>
      <c r="C5950">
        <v>2073</v>
      </c>
      <c r="D5950">
        <v>75</v>
      </c>
      <c r="E5950">
        <v>0.55662041211450497</v>
      </c>
      <c r="F5950">
        <v>3.18026493411279</v>
      </c>
    </row>
    <row r="5951" spans="1:6" x14ac:dyDescent="0.25">
      <c r="A5951">
        <v>3</v>
      </c>
      <c r="B5951" t="s">
        <v>6</v>
      </c>
      <c r="C5951">
        <v>2073</v>
      </c>
      <c r="D5951">
        <v>95</v>
      </c>
      <c r="E5951">
        <v>-2.1902185152640401</v>
      </c>
      <c r="F5951">
        <v>3.7579624417570998</v>
      </c>
    </row>
    <row r="5952" spans="1:6" x14ac:dyDescent="0.25">
      <c r="A5952">
        <v>4</v>
      </c>
      <c r="B5952" t="s">
        <v>6</v>
      </c>
      <c r="C5952">
        <v>2073</v>
      </c>
      <c r="D5952">
        <v>50</v>
      </c>
      <c r="E5952">
        <v>2.6512348461373798</v>
      </c>
      <c r="F5952">
        <v>2.8341612230340201</v>
      </c>
    </row>
    <row r="5953" spans="1:6" x14ac:dyDescent="0.25">
      <c r="A5953">
        <v>4</v>
      </c>
      <c r="B5953" t="s">
        <v>6</v>
      </c>
      <c r="C5953">
        <v>2073</v>
      </c>
      <c r="D5953">
        <v>75</v>
      </c>
      <c r="E5953">
        <v>0.50573443872247303</v>
      </c>
      <c r="F5953">
        <v>3.1656474386643798</v>
      </c>
    </row>
    <row r="5954" spans="1:6" x14ac:dyDescent="0.25">
      <c r="A5954">
        <v>4</v>
      </c>
      <c r="B5954" t="s">
        <v>6</v>
      </c>
      <c r="C5954">
        <v>2073</v>
      </c>
      <c r="D5954">
        <v>95</v>
      </c>
      <c r="E5954">
        <v>-2.89275753711029</v>
      </c>
      <c r="F5954">
        <v>3.61337548989327</v>
      </c>
    </row>
    <row r="5955" spans="1:6" x14ac:dyDescent="0.25">
      <c r="A5955">
        <v>5</v>
      </c>
      <c r="B5955" t="s">
        <v>6</v>
      </c>
      <c r="C5955">
        <v>2073</v>
      </c>
      <c r="D5955">
        <v>50</v>
      </c>
      <c r="E5955">
        <v>2.7579431052921701</v>
      </c>
      <c r="F5955">
        <v>2.8465515136204398</v>
      </c>
    </row>
    <row r="5956" spans="1:6" x14ac:dyDescent="0.25">
      <c r="A5956">
        <v>5</v>
      </c>
      <c r="B5956" t="s">
        <v>6</v>
      </c>
      <c r="C5956">
        <v>2073</v>
      </c>
      <c r="D5956">
        <v>75</v>
      </c>
      <c r="E5956">
        <v>0.46557329494810001</v>
      </c>
      <c r="F5956">
        <v>3.1496090152243701</v>
      </c>
    </row>
    <row r="5957" spans="1:6" x14ac:dyDescent="0.25">
      <c r="A5957">
        <v>5</v>
      </c>
      <c r="B5957" t="s">
        <v>6</v>
      </c>
      <c r="C5957">
        <v>2073</v>
      </c>
      <c r="D5957">
        <v>95</v>
      </c>
      <c r="E5957">
        <v>-2.5540545302558599</v>
      </c>
      <c r="F5957">
        <v>3.6808480433627899</v>
      </c>
    </row>
    <row r="5958" spans="1:6" x14ac:dyDescent="0.25">
      <c r="A5958">
        <v>6</v>
      </c>
      <c r="B5958" t="s">
        <v>6</v>
      </c>
      <c r="C5958">
        <v>2073</v>
      </c>
      <c r="D5958">
        <v>50</v>
      </c>
      <c r="E5958">
        <v>2.6953160815011499</v>
      </c>
      <c r="F5958">
        <v>2.8301149654799098</v>
      </c>
    </row>
    <row r="5959" spans="1:6" x14ac:dyDescent="0.25">
      <c r="A5959">
        <v>6</v>
      </c>
      <c r="B5959" t="s">
        <v>6</v>
      </c>
      <c r="C5959">
        <v>2073</v>
      </c>
      <c r="D5959">
        <v>75</v>
      </c>
      <c r="E5959">
        <v>0.77350614691240704</v>
      </c>
      <c r="F5959">
        <v>3.2019269493508302</v>
      </c>
    </row>
    <row r="5960" spans="1:6" x14ac:dyDescent="0.25">
      <c r="A5960">
        <v>6</v>
      </c>
      <c r="B5960" t="s">
        <v>6</v>
      </c>
      <c r="C5960">
        <v>2073</v>
      </c>
      <c r="D5960">
        <v>95</v>
      </c>
      <c r="E5960">
        <v>-2.62912244618285</v>
      </c>
      <c r="F5960">
        <v>3.6662812011641002</v>
      </c>
    </row>
    <row r="5961" spans="1:6" x14ac:dyDescent="0.25">
      <c r="A5961">
        <v>7</v>
      </c>
      <c r="B5961" t="s">
        <v>6</v>
      </c>
      <c r="C5961">
        <v>2073</v>
      </c>
      <c r="D5961">
        <v>50</v>
      </c>
      <c r="E5961">
        <v>2.6459031896825498</v>
      </c>
      <c r="F5961">
        <v>2.82556426572526</v>
      </c>
    </row>
    <row r="5962" spans="1:6" x14ac:dyDescent="0.25">
      <c r="A5962">
        <v>7</v>
      </c>
      <c r="B5962" t="s">
        <v>6</v>
      </c>
      <c r="C5962">
        <v>2073</v>
      </c>
      <c r="D5962">
        <v>75</v>
      </c>
      <c r="E5962">
        <v>0.51032443222954105</v>
      </c>
      <c r="F5962">
        <v>3.16246883868972</v>
      </c>
    </row>
    <row r="5963" spans="1:6" x14ac:dyDescent="0.25">
      <c r="A5963">
        <v>7</v>
      </c>
      <c r="B5963" t="s">
        <v>6</v>
      </c>
      <c r="C5963">
        <v>2073</v>
      </c>
      <c r="D5963">
        <v>95</v>
      </c>
      <c r="E5963">
        <v>-2.5804918183508301</v>
      </c>
      <c r="F5963">
        <v>3.67297352734403</v>
      </c>
    </row>
    <row r="5964" spans="1:6" x14ac:dyDescent="0.25">
      <c r="A5964">
        <v>8</v>
      </c>
      <c r="B5964" t="s">
        <v>6</v>
      </c>
      <c r="C5964">
        <v>2073</v>
      </c>
      <c r="D5964">
        <v>50</v>
      </c>
      <c r="E5964">
        <v>2.7430751298285099</v>
      </c>
      <c r="F5964">
        <v>2.8511559681597101</v>
      </c>
    </row>
    <row r="5965" spans="1:6" x14ac:dyDescent="0.25">
      <c r="A5965">
        <v>8</v>
      </c>
      <c r="B5965" t="s">
        <v>6</v>
      </c>
      <c r="C5965">
        <v>2073</v>
      </c>
      <c r="D5965">
        <v>75</v>
      </c>
      <c r="E5965">
        <v>0.72495502093390296</v>
      </c>
      <c r="F5965">
        <v>3.2044733967718999</v>
      </c>
    </row>
    <row r="5966" spans="1:6" x14ac:dyDescent="0.25">
      <c r="A5966">
        <v>8</v>
      </c>
      <c r="B5966" t="s">
        <v>6</v>
      </c>
      <c r="C5966">
        <v>2073</v>
      </c>
      <c r="D5966">
        <v>95</v>
      </c>
      <c r="E5966">
        <v>-2.7803196894409998</v>
      </c>
      <c r="F5966">
        <v>3.6417298182563398</v>
      </c>
    </row>
    <row r="5967" spans="1:6" x14ac:dyDescent="0.25">
      <c r="A5967">
        <v>9</v>
      </c>
      <c r="B5967" t="s">
        <v>6</v>
      </c>
      <c r="C5967">
        <v>2073</v>
      </c>
      <c r="D5967">
        <v>50</v>
      </c>
      <c r="E5967">
        <v>2.64970703151024</v>
      </c>
      <c r="F5967">
        <v>2.8264933820601801</v>
      </c>
    </row>
    <row r="5968" spans="1:6" x14ac:dyDescent="0.25">
      <c r="A5968">
        <v>9</v>
      </c>
      <c r="B5968" t="s">
        <v>6</v>
      </c>
      <c r="C5968">
        <v>2073</v>
      </c>
      <c r="D5968">
        <v>75</v>
      </c>
      <c r="E5968">
        <v>0.31788714125880402</v>
      </c>
      <c r="F5968">
        <v>3.1178892389016002</v>
      </c>
    </row>
    <row r="5969" spans="1:6" x14ac:dyDescent="0.25">
      <c r="A5969">
        <v>9</v>
      </c>
      <c r="B5969" t="s">
        <v>6</v>
      </c>
      <c r="C5969">
        <v>2073</v>
      </c>
      <c r="D5969">
        <v>95</v>
      </c>
      <c r="E5969">
        <v>-2.6673206128129299</v>
      </c>
      <c r="F5969">
        <v>3.6586896869406602</v>
      </c>
    </row>
    <row r="5970" spans="1:6" x14ac:dyDescent="0.25">
      <c r="A5970">
        <v>10</v>
      </c>
      <c r="B5970" t="s">
        <v>6</v>
      </c>
      <c r="C5970">
        <v>2073</v>
      </c>
      <c r="D5970">
        <v>50</v>
      </c>
      <c r="E5970">
        <v>2.6983845449926598</v>
      </c>
      <c r="F5970">
        <v>2.8318546710176902</v>
      </c>
    </row>
    <row r="5971" spans="1:6" x14ac:dyDescent="0.25">
      <c r="A5971">
        <v>10</v>
      </c>
      <c r="B5971" t="s">
        <v>6</v>
      </c>
      <c r="C5971">
        <v>2073</v>
      </c>
      <c r="D5971">
        <v>75</v>
      </c>
      <c r="E5971">
        <v>0.62553330415689401</v>
      </c>
      <c r="F5971">
        <v>3.1783604039169</v>
      </c>
    </row>
    <row r="5972" spans="1:6" x14ac:dyDescent="0.25">
      <c r="A5972">
        <v>10</v>
      </c>
      <c r="B5972" t="s">
        <v>6</v>
      </c>
      <c r="C5972">
        <v>2073</v>
      </c>
      <c r="D5972">
        <v>95</v>
      </c>
      <c r="E5972">
        <v>-2.4810045475830802</v>
      </c>
      <c r="F5972">
        <v>3.7015700225396699</v>
      </c>
    </row>
    <row r="5973" spans="1:6" x14ac:dyDescent="0.25">
      <c r="A5973">
        <v>11</v>
      </c>
      <c r="B5973" t="s">
        <v>6</v>
      </c>
      <c r="C5973">
        <v>2073</v>
      </c>
      <c r="D5973">
        <v>50</v>
      </c>
      <c r="E5973">
        <v>2.8324992128891102</v>
      </c>
      <c r="F5973">
        <v>2.85382777130001</v>
      </c>
    </row>
    <row r="5974" spans="1:6" x14ac:dyDescent="0.25">
      <c r="A5974">
        <v>11</v>
      </c>
      <c r="B5974" t="s">
        <v>6</v>
      </c>
      <c r="C5974">
        <v>2073</v>
      </c>
      <c r="D5974">
        <v>75</v>
      </c>
      <c r="E5974">
        <v>0.77449645183446503</v>
      </c>
      <c r="F5974">
        <v>3.2077398818349701</v>
      </c>
    </row>
    <row r="5975" spans="1:6" x14ac:dyDescent="0.25">
      <c r="A5975">
        <v>11</v>
      </c>
      <c r="B5975" t="s">
        <v>6</v>
      </c>
      <c r="C5975">
        <v>2073</v>
      </c>
      <c r="D5975">
        <v>95</v>
      </c>
      <c r="E5975">
        <v>-2.0912343935866899</v>
      </c>
      <c r="F5975">
        <v>3.7476234085507598</v>
      </c>
    </row>
    <row r="5976" spans="1:6" x14ac:dyDescent="0.25">
      <c r="A5976">
        <v>12</v>
      </c>
      <c r="B5976" t="s">
        <v>6</v>
      </c>
      <c r="C5976">
        <v>2073</v>
      </c>
      <c r="D5976">
        <v>50</v>
      </c>
      <c r="E5976">
        <v>2.6401466198435299</v>
      </c>
      <c r="F5976">
        <v>2.83383246747109</v>
      </c>
    </row>
    <row r="5977" spans="1:6" x14ac:dyDescent="0.25">
      <c r="A5977">
        <v>12</v>
      </c>
      <c r="B5977" t="s">
        <v>6</v>
      </c>
      <c r="C5977">
        <v>2073</v>
      </c>
      <c r="D5977">
        <v>75</v>
      </c>
      <c r="E5977">
        <v>0.82500292613873705</v>
      </c>
      <c r="F5977">
        <v>3.2186098485537999</v>
      </c>
    </row>
    <row r="5978" spans="1:6" x14ac:dyDescent="0.25">
      <c r="A5978">
        <v>12</v>
      </c>
      <c r="B5978" t="s">
        <v>6</v>
      </c>
      <c r="C5978">
        <v>2073</v>
      </c>
      <c r="D5978">
        <v>95</v>
      </c>
      <c r="E5978">
        <v>-2.1954893392852002</v>
      </c>
      <c r="F5978">
        <v>3.7452282278673401</v>
      </c>
    </row>
    <row r="5979" spans="1:6" x14ac:dyDescent="0.25">
      <c r="A5979">
        <v>13</v>
      </c>
      <c r="B5979" t="s">
        <v>6</v>
      </c>
      <c r="C5979">
        <v>2073</v>
      </c>
      <c r="D5979">
        <v>50</v>
      </c>
      <c r="E5979">
        <v>2.7471278310896801</v>
      </c>
      <c r="F5979">
        <v>2.8439791864925699</v>
      </c>
    </row>
    <row r="5980" spans="1:6" x14ac:dyDescent="0.25">
      <c r="A5980">
        <v>13</v>
      </c>
      <c r="B5980" t="s">
        <v>6</v>
      </c>
      <c r="C5980">
        <v>2073</v>
      </c>
      <c r="D5980">
        <v>75</v>
      </c>
      <c r="E5980">
        <v>0.41571591956018999</v>
      </c>
      <c r="F5980">
        <v>3.1377996178385201</v>
      </c>
    </row>
    <row r="5981" spans="1:6" x14ac:dyDescent="0.25">
      <c r="A5981">
        <v>13</v>
      </c>
      <c r="B5981" t="s">
        <v>6</v>
      </c>
      <c r="C5981">
        <v>2073</v>
      </c>
      <c r="D5981">
        <v>95</v>
      </c>
      <c r="E5981">
        <v>-2.7595975064148801</v>
      </c>
      <c r="F5981">
        <v>3.6344397493066198</v>
      </c>
    </row>
    <row r="5982" spans="1:6" x14ac:dyDescent="0.25">
      <c r="A5982">
        <v>14</v>
      </c>
      <c r="B5982" t="s">
        <v>6</v>
      </c>
      <c r="C5982">
        <v>2073</v>
      </c>
      <c r="D5982">
        <v>50</v>
      </c>
      <c r="E5982">
        <v>2.6513955806161502</v>
      </c>
      <c r="F5982">
        <v>2.83482009722553</v>
      </c>
    </row>
    <row r="5983" spans="1:6" x14ac:dyDescent="0.25">
      <c r="A5983">
        <v>14</v>
      </c>
      <c r="B5983" t="s">
        <v>6</v>
      </c>
      <c r="C5983">
        <v>2073</v>
      </c>
      <c r="D5983">
        <v>75</v>
      </c>
      <c r="E5983">
        <v>0.14504464568551101</v>
      </c>
      <c r="F5983">
        <v>3.0955322678669002</v>
      </c>
    </row>
    <row r="5984" spans="1:6" x14ac:dyDescent="0.25">
      <c r="A5984">
        <v>14</v>
      </c>
      <c r="B5984" t="s">
        <v>6</v>
      </c>
      <c r="C5984">
        <v>2073</v>
      </c>
      <c r="D5984">
        <v>95</v>
      </c>
      <c r="E5984">
        <v>-2.8906356120389698</v>
      </c>
      <c r="F5984">
        <v>3.616284472032</v>
      </c>
    </row>
    <row r="5985" spans="1:6" x14ac:dyDescent="0.25">
      <c r="A5985">
        <v>15</v>
      </c>
      <c r="B5985" t="s">
        <v>6</v>
      </c>
      <c r="C5985">
        <v>2073</v>
      </c>
      <c r="D5985">
        <v>50</v>
      </c>
      <c r="E5985">
        <v>2.8182626046067099</v>
      </c>
      <c r="F5985">
        <v>2.85250899045058</v>
      </c>
    </row>
    <row r="5986" spans="1:6" x14ac:dyDescent="0.25">
      <c r="A5986">
        <v>15</v>
      </c>
      <c r="B5986" t="s">
        <v>6</v>
      </c>
      <c r="C5986">
        <v>2073</v>
      </c>
      <c r="D5986">
        <v>75</v>
      </c>
      <c r="E5986">
        <v>0.51978011749886299</v>
      </c>
      <c r="F5986">
        <v>3.1668054854560301</v>
      </c>
    </row>
    <row r="5987" spans="1:6" x14ac:dyDescent="0.25">
      <c r="A5987">
        <v>15</v>
      </c>
      <c r="B5987" t="s">
        <v>6</v>
      </c>
      <c r="C5987">
        <v>2073</v>
      </c>
      <c r="D5987">
        <v>95</v>
      </c>
      <c r="E5987">
        <v>-2.4448676335639599</v>
      </c>
      <c r="F5987">
        <v>3.7039354298465899</v>
      </c>
    </row>
    <row r="5988" spans="1:6" x14ac:dyDescent="0.25">
      <c r="A5988">
        <v>16</v>
      </c>
      <c r="B5988" t="s">
        <v>6</v>
      </c>
      <c r="C5988">
        <v>2073</v>
      </c>
      <c r="D5988">
        <v>50</v>
      </c>
      <c r="E5988">
        <v>2.80618336084693</v>
      </c>
      <c r="F5988">
        <v>2.8491117024022499</v>
      </c>
    </row>
    <row r="5989" spans="1:6" x14ac:dyDescent="0.25">
      <c r="A5989">
        <v>16</v>
      </c>
      <c r="B5989" t="s">
        <v>6</v>
      </c>
      <c r="C5989">
        <v>2073</v>
      </c>
      <c r="D5989">
        <v>75</v>
      </c>
      <c r="E5989">
        <v>0.76730696320145197</v>
      </c>
      <c r="F5989">
        <v>3.2085943790195799</v>
      </c>
    </row>
    <row r="5990" spans="1:6" x14ac:dyDescent="0.25">
      <c r="A5990">
        <v>16</v>
      </c>
      <c r="B5990" t="s">
        <v>6</v>
      </c>
      <c r="C5990">
        <v>2073</v>
      </c>
      <c r="D5990">
        <v>95</v>
      </c>
      <c r="E5990">
        <v>-2.2302459427773602</v>
      </c>
      <c r="F5990">
        <v>3.7446836669662402</v>
      </c>
    </row>
    <row r="5991" spans="1:6" x14ac:dyDescent="0.25">
      <c r="A5991">
        <v>17</v>
      </c>
      <c r="B5991" t="s">
        <v>6</v>
      </c>
      <c r="C5991">
        <v>2073</v>
      </c>
      <c r="D5991">
        <v>50</v>
      </c>
      <c r="E5991">
        <v>2.7305302783629402</v>
      </c>
      <c r="F5991">
        <v>2.8445225447806899</v>
      </c>
    </row>
    <row r="5992" spans="1:6" x14ac:dyDescent="0.25">
      <c r="A5992">
        <v>17</v>
      </c>
      <c r="B5992" t="s">
        <v>6</v>
      </c>
      <c r="C5992">
        <v>2073</v>
      </c>
      <c r="D5992">
        <v>75</v>
      </c>
      <c r="E5992">
        <v>0.36917089884910798</v>
      </c>
      <c r="F5992">
        <v>3.1360662953884799</v>
      </c>
    </row>
    <row r="5993" spans="1:6" x14ac:dyDescent="0.25">
      <c r="A5993">
        <v>17</v>
      </c>
      <c r="B5993" t="s">
        <v>6</v>
      </c>
      <c r="C5993">
        <v>2073</v>
      </c>
      <c r="D5993">
        <v>95</v>
      </c>
      <c r="E5993">
        <v>-2.8881884754347098</v>
      </c>
      <c r="F5993">
        <v>3.6235049809898299</v>
      </c>
    </row>
    <row r="5994" spans="1:6" x14ac:dyDescent="0.25">
      <c r="A5994">
        <v>18</v>
      </c>
      <c r="B5994" t="s">
        <v>6</v>
      </c>
      <c r="C5994">
        <v>2073</v>
      </c>
      <c r="D5994">
        <v>50</v>
      </c>
      <c r="E5994">
        <v>2.7914876250014902</v>
      </c>
      <c r="F5994">
        <v>2.8516117821104801</v>
      </c>
    </row>
    <row r="5995" spans="1:6" x14ac:dyDescent="0.25">
      <c r="A5995">
        <v>18</v>
      </c>
      <c r="B5995" t="s">
        <v>6</v>
      </c>
      <c r="C5995">
        <v>2073</v>
      </c>
      <c r="D5995">
        <v>75</v>
      </c>
      <c r="E5995">
        <v>0.47298070099129602</v>
      </c>
      <c r="F5995">
        <v>3.1578568694159599</v>
      </c>
    </row>
    <row r="5996" spans="1:6" x14ac:dyDescent="0.25">
      <c r="A5996">
        <v>18</v>
      </c>
      <c r="B5996" t="s">
        <v>6</v>
      </c>
      <c r="C5996">
        <v>2073</v>
      </c>
      <c r="D5996">
        <v>95</v>
      </c>
      <c r="E5996">
        <v>-2.58839170998082</v>
      </c>
      <c r="F5996">
        <v>3.6759402542545101</v>
      </c>
    </row>
    <row r="5997" spans="1:6" x14ac:dyDescent="0.25">
      <c r="A5997">
        <v>19</v>
      </c>
      <c r="B5997" t="s">
        <v>6</v>
      </c>
      <c r="C5997">
        <v>2073</v>
      </c>
      <c r="D5997">
        <v>50</v>
      </c>
      <c r="E5997">
        <v>2.7802424287235801</v>
      </c>
      <c r="F5997">
        <v>2.8489278978127399</v>
      </c>
    </row>
    <row r="5998" spans="1:6" x14ac:dyDescent="0.25">
      <c r="A5998">
        <v>19</v>
      </c>
      <c r="B5998" t="s">
        <v>6</v>
      </c>
      <c r="C5998">
        <v>2073</v>
      </c>
      <c r="D5998">
        <v>75</v>
      </c>
      <c r="E5998">
        <v>0.621709841543161</v>
      </c>
      <c r="F5998">
        <v>3.17543323336464</v>
      </c>
    </row>
    <row r="5999" spans="1:6" x14ac:dyDescent="0.25">
      <c r="A5999">
        <v>19</v>
      </c>
      <c r="B5999" t="s">
        <v>6</v>
      </c>
      <c r="C5999">
        <v>2073</v>
      </c>
      <c r="D5999">
        <v>95</v>
      </c>
      <c r="E5999">
        <v>-2.7020197429114798</v>
      </c>
      <c r="F5999">
        <v>3.6531195744546401</v>
      </c>
    </row>
    <row r="6000" spans="1:6" x14ac:dyDescent="0.25">
      <c r="A6000">
        <v>20</v>
      </c>
      <c r="B6000" t="s">
        <v>6</v>
      </c>
      <c r="C6000">
        <v>2073</v>
      </c>
      <c r="D6000">
        <v>50</v>
      </c>
      <c r="E6000">
        <v>2.6076786135769399</v>
      </c>
      <c r="F6000">
        <v>2.8221643340373102</v>
      </c>
    </row>
    <row r="6001" spans="1:6" x14ac:dyDescent="0.25">
      <c r="A6001">
        <v>20</v>
      </c>
      <c r="B6001" t="s">
        <v>6</v>
      </c>
      <c r="C6001">
        <v>2073</v>
      </c>
      <c r="D6001">
        <v>75</v>
      </c>
      <c r="E6001">
        <v>0.59497344206390101</v>
      </c>
      <c r="F6001">
        <v>3.1804346754010502</v>
      </c>
    </row>
    <row r="6002" spans="1:6" x14ac:dyDescent="0.25">
      <c r="A6002">
        <v>20</v>
      </c>
      <c r="B6002" t="s">
        <v>6</v>
      </c>
      <c r="C6002">
        <v>2073</v>
      </c>
      <c r="D6002">
        <v>95</v>
      </c>
      <c r="E6002">
        <v>-2.6366638518703298</v>
      </c>
      <c r="F6002">
        <v>3.6707741376631899</v>
      </c>
    </row>
    <row r="6003" spans="1:6" x14ac:dyDescent="0.25">
      <c r="A6003">
        <v>21</v>
      </c>
      <c r="B6003" t="s">
        <v>6</v>
      </c>
      <c r="C6003">
        <v>2073</v>
      </c>
      <c r="D6003">
        <v>50</v>
      </c>
      <c r="E6003">
        <v>2.7083532969797299</v>
      </c>
      <c r="F6003">
        <v>2.8386996377814602</v>
      </c>
    </row>
    <row r="6004" spans="1:6" x14ac:dyDescent="0.25">
      <c r="A6004">
        <v>21</v>
      </c>
      <c r="B6004" t="s">
        <v>6</v>
      </c>
      <c r="C6004">
        <v>2073</v>
      </c>
      <c r="D6004">
        <v>75</v>
      </c>
      <c r="E6004">
        <v>0.805336615191662</v>
      </c>
      <c r="F6004">
        <v>3.2204690970465801</v>
      </c>
    </row>
    <row r="6005" spans="1:6" x14ac:dyDescent="0.25">
      <c r="A6005">
        <v>21</v>
      </c>
      <c r="B6005" t="s">
        <v>6</v>
      </c>
      <c r="C6005">
        <v>2073</v>
      </c>
      <c r="D6005">
        <v>95</v>
      </c>
      <c r="E6005">
        <v>-2.18141416119103</v>
      </c>
      <c r="F6005">
        <v>3.7463327655033098</v>
      </c>
    </row>
    <row r="6006" spans="1:6" x14ac:dyDescent="0.25">
      <c r="A6006">
        <v>22</v>
      </c>
      <c r="B6006" t="s">
        <v>6</v>
      </c>
      <c r="C6006">
        <v>2073</v>
      </c>
      <c r="D6006">
        <v>50</v>
      </c>
      <c r="E6006">
        <v>2.7367851217483699</v>
      </c>
      <c r="F6006">
        <v>2.8459764674759001</v>
      </c>
    </row>
    <row r="6007" spans="1:6" x14ac:dyDescent="0.25">
      <c r="A6007">
        <v>22</v>
      </c>
      <c r="B6007" t="s">
        <v>6</v>
      </c>
      <c r="C6007">
        <v>2073</v>
      </c>
      <c r="D6007">
        <v>75</v>
      </c>
      <c r="E6007">
        <v>0.44906797406688398</v>
      </c>
      <c r="F6007">
        <v>3.1552142231260798</v>
      </c>
    </row>
    <row r="6008" spans="1:6" x14ac:dyDescent="0.25">
      <c r="A6008">
        <v>22</v>
      </c>
      <c r="B6008" t="s">
        <v>6</v>
      </c>
      <c r="C6008">
        <v>2073</v>
      </c>
      <c r="D6008">
        <v>95</v>
      </c>
      <c r="E6008">
        <v>-2.3808658660377402</v>
      </c>
      <c r="F6008">
        <v>3.70362318705028</v>
      </c>
    </row>
    <row r="6009" spans="1:6" x14ac:dyDescent="0.25">
      <c r="A6009">
        <v>23</v>
      </c>
      <c r="B6009" t="s">
        <v>6</v>
      </c>
      <c r="C6009">
        <v>2073</v>
      </c>
      <c r="D6009">
        <v>50</v>
      </c>
      <c r="E6009">
        <v>2.7342744863147899</v>
      </c>
      <c r="F6009">
        <v>2.8433403779954101</v>
      </c>
    </row>
    <row r="6010" spans="1:6" x14ac:dyDescent="0.25">
      <c r="A6010">
        <v>23</v>
      </c>
      <c r="B6010" t="s">
        <v>6</v>
      </c>
      <c r="C6010">
        <v>2073</v>
      </c>
      <c r="D6010">
        <v>75</v>
      </c>
      <c r="E6010">
        <v>0.66102570450931297</v>
      </c>
      <c r="F6010">
        <v>3.1894190880582798</v>
      </c>
    </row>
    <row r="6011" spans="1:6" x14ac:dyDescent="0.25">
      <c r="A6011">
        <v>23</v>
      </c>
      <c r="B6011" t="s">
        <v>6</v>
      </c>
      <c r="C6011">
        <v>2073</v>
      </c>
      <c r="D6011">
        <v>95</v>
      </c>
      <c r="E6011">
        <v>-2.5835190715740302</v>
      </c>
      <c r="F6011">
        <v>3.6776570828517898</v>
      </c>
    </row>
    <row r="6012" spans="1:6" x14ac:dyDescent="0.25">
      <c r="A6012">
        <v>24</v>
      </c>
      <c r="B6012" t="s">
        <v>6</v>
      </c>
      <c r="C6012">
        <v>2073</v>
      </c>
      <c r="D6012">
        <v>50</v>
      </c>
      <c r="E6012">
        <v>2.63474365666253</v>
      </c>
      <c r="F6012">
        <v>2.8255049130781802</v>
      </c>
    </row>
    <row r="6013" spans="1:6" x14ac:dyDescent="0.25">
      <c r="A6013">
        <v>24</v>
      </c>
      <c r="B6013" t="s">
        <v>6</v>
      </c>
      <c r="C6013">
        <v>2073</v>
      </c>
      <c r="D6013">
        <v>75</v>
      </c>
      <c r="E6013">
        <v>0.46855743617796702</v>
      </c>
      <c r="F6013">
        <v>3.1475978459464899</v>
      </c>
    </row>
    <row r="6014" spans="1:6" x14ac:dyDescent="0.25">
      <c r="A6014">
        <v>24</v>
      </c>
      <c r="B6014" t="s">
        <v>6</v>
      </c>
      <c r="C6014">
        <v>2073</v>
      </c>
      <c r="D6014">
        <v>95</v>
      </c>
      <c r="E6014">
        <v>-2.8298451862061298</v>
      </c>
      <c r="F6014">
        <v>3.6391568598900199</v>
      </c>
    </row>
    <row r="6015" spans="1:6" x14ac:dyDescent="0.25">
      <c r="A6015">
        <v>25</v>
      </c>
      <c r="B6015" t="s">
        <v>6</v>
      </c>
      <c r="C6015">
        <v>2073</v>
      </c>
      <c r="D6015">
        <v>50</v>
      </c>
      <c r="E6015">
        <v>2.8504457749085299</v>
      </c>
      <c r="F6015">
        <v>2.8504586531696399</v>
      </c>
    </row>
    <row r="6016" spans="1:6" x14ac:dyDescent="0.25">
      <c r="A6016">
        <v>25</v>
      </c>
      <c r="B6016" t="s">
        <v>6</v>
      </c>
      <c r="C6016">
        <v>2073</v>
      </c>
      <c r="D6016">
        <v>75</v>
      </c>
      <c r="E6016">
        <v>0.55331359518008005</v>
      </c>
      <c r="F6016">
        <v>3.1665510716902299</v>
      </c>
    </row>
    <row r="6017" spans="1:6" x14ac:dyDescent="0.25">
      <c r="A6017">
        <v>25</v>
      </c>
      <c r="B6017" t="s">
        <v>6</v>
      </c>
      <c r="C6017">
        <v>2073</v>
      </c>
      <c r="D6017">
        <v>95</v>
      </c>
      <c r="E6017">
        <v>-2.6870678124591199</v>
      </c>
      <c r="F6017">
        <v>3.6611314645913602</v>
      </c>
    </row>
    <row r="6018" spans="1:6" x14ac:dyDescent="0.25">
      <c r="A6018">
        <v>26</v>
      </c>
      <c r="B6018" t="s">
        <v>6</v>
      </c>
      <c r="C6018">
        <v>2073</v>
      </c>
      <c r="D6018">
        <v>50</v>
      </c>
      <c r="E6018">
        <v>2.7701491479237301</v>
      </c>
      <c r="F6018">
        <v>2.84672238780291</v>
      </c>
    </row>
    <row r="6019" spans="1:6" x14ac:dyDescent="0.25">
      <c r="A6019">
        <v>26</v>
      </c>
      <c r="B6019" t="s">
        <v>6</v>
      </c>
      <c r="C6019">
        <v>2073</v>
      </c>
      <c r="D6019">
        <v>75</v>
      </c>
      <c r="E6019">
        <v>0.52120304014853502</v>
      </c>
      <c r="F6019">
        <v>3.17286357536759</v>
      </c>
    </row>
    <row r="6020" spans="1:6" x14ac:dyDescent="0.25">
      <c r="A6020">
        <v>26</v>
      </c>
      <c r="B6020" t="s">
        <v>6</v>
      </c>
      <c r="C6020">
        <v>2073</v>
      </c>
      <c r="D6020">
        <v>95</v>
      </c>
      <c r="E6020">
        <v>-2.8374641414905</v>
      </c>
      <c r="F6020">
        <v>3.6392445651604701</v>
      </c>
    </row>
    <row r="6021" spans="1:6" x14ac:dyDescent="0.25">
      <c r="A6021">
        <v>27</v>
      </c>
      <c r="B6021" t="s">
        <v>6</v>
      </c>
      <c r="C6021">
        <v>2073</v>
      </c>
      <c r="D6021">
        <v>50</v>
      </c>
      <c r="E6021">
        <v>2.6737463640322598</v>
      </c>
      <c r="F6021">
        <v>2.8259846586505599</v>
      </c>
    </row>
    <row r="6022" spans="1:6" x14ac:dyDescent="0.25">
      <c r="A6022">
        <v>27</v>
      </c>
      <c r="B6022" t="s">
        <v>6</v>
      </c>
      <c r="C6022">
        <v>2073</v>
      </c>
      <c r="D6022">
        <v>75</v>
      </c>
      <c r="E6022">
        <v>0.57530064229245204</v>
      </c>
      <c r="F6022">
        <v>3.1660055407111001</v>
      </c>
    </row>
    <row r="6023" spans="1:6" x14ac:dyDescent="0.25">
      <c r="A6023">
        <v>27</v>
      </c>
      <c r="B6023" t="s">
        <v>6</v>
      </c>
      <c r="C6023">
        <v>2073</v>
      </c>
      <c r="D6023">
        <v>95</v>
      </c>
      <c r="E6023">
        <v>-2.6381681176885201</v>
      </c>
      <c r="F6023">
        <v>3.6682146691418098</v>
      </c>
    </row>
    <row r="6024" spans="1:6" x14ac:dyDescent="0.25">
      <c r="A6024">
        <v>28</v>
      </c>
      <c r="B6024" t="s">
        <v>6</v>
      </c>
      <c r="C6024">
        <v>2073</v>
      </c>
      <c r="D6024">
        <v>50</v>
      </c>
      <c r="E6024">
        <v>2.7812833723316901</v>
      </c>
      <c r="F6024">
        <v>2.8525044638236201</v>
      </c>
    </row>
    <row r="6025" spans="1:6" x14ac:dyDescent="0.25">
      <c r="A6025">
        <v>28</v>
      </c>
      <c r="B6025" t="s">
        <v>6</v>
      </c>
      <c r="C6025">
        <v>2073</v>
      </c>
      <c r="D6025">
        <v>75</v>
      </c>
      <c r="E6025">
        <v>0.47470802816748298</v>
      </c>
      <c r="F6025">
        <v>3.1626324047318199</v>
      </c>
    </row>
    <row r="6026" spans="1:6" x14ac:dyDescent="0.25">
      <c r="A6026">
        <v>28</v>
      </c>
      <c r="B6026" t="s">
        <v>6</v>
      </c>
      <c r="C6026">
        <v>2073</v>
      </c>
      <c r="D6026">
        <v>95</v>
      </c>
      <c r="E6026">
        <v>-2.8278237684643099</v>
      </c>
      <c r="F6026">
        <v>3.64055144678114</v>
      </c>
    </row>
    <row r="6027" spans="1:6" x14ac:dyDescent="0.25">
      <c r="A6027">
        <v>29</v>
      </c>
      <c r="B6027" t="s">
        <v>6</v>
      </c>
      <c r="C6027">
        <v>2073</v>
      </c>
      <c r="D6027">
        <v>50</v>
      </c>
      <c r="E6027">
        <v>2.7092803823132301</v>
      </c>
      <c r="F6027">
        <v>2.83562788234478</v>
      </c>
    </row>
    <row r="6028" spans="1:6" x14ac:dyDescent="0.25">
      <c r="A6028">
        <v>29</v>
      </c>
      <c r="B6028" t="s">
        <v>6</v>
      </c>
      <c r="C6028">
        <v>2073</v>
      </c>
      <c r="D6028">
        <v>75</v>
      </c>
      <c r="E6028">
        <v>0.61788127329288201</v>
      </c>
      <c r="F6028">
        <v>3.18380665239967</v>
      </c>
    </row>
    <row r="6029" spans="1:6" x14ac:dyDescent="0.25">
      <c r="A6029">
        <v>29</v>
      </c>
      <c r="B6029" t="s">
        <v>6</v>
      </c>
      <c r="C6029">
        <v>2073</v>
      </c>
      <c r="D6029">
        <v>95</v>
      </c>
      <c r="E6029">
        <v>-2.6392913203557402</v>
      </c>
      <c r="F6029">
        <v>3.6759128426057401</v>
      </c>
    </row>
    <row r="6030" spans="1:6" x14ac:dyDescent="0.25">
      <c r="A6030">
        <v>30</v>
      </c>
      <c r="B6030" t="s">
        <v>6</v>
      </c>
      <c r="C6030">
        <v>2073</v>
      </c>
      <c r="D6030">
        <v>50</v>
      </c>
      <c r="E6030">
        <v>2.60784012534099</v>
      </c>
      <c r="F6030">
        <v>2.82251372488986</v>
      </c>
    </row>
    <row r="6031" spans="1:6" x14ac:dyDescent="0.25">
      <c r="A6031">
        <v>30</v>
      </c>
      <c r="B6031" t="s">
        <v>6</v>
      </c>
      <c r="C6031">
        <v>2073</v>
      </c>
      <c r="D6031">
        <v>75</v>
      </c>
      <c r="E6031">
        <v>0.55181198310822799</v>
      </c>
      <c r="F6031">
        <v>3.1718276657045998</v>
      </c>
    </row>
    <row r="6032" spans="1:6" x14ac:dyDescent="0.25">
      <c r="A6032">
        <v>30</v>
      </c>
      <c r="B6032" t="s">
        <v>6</v>
      </c>
      <c r="C6032">
        <v>2073</v>
      </c>
      <c r="D6032">
        <v>95</v>
      </c>
      <c r="E6032">
        <v>-2.5905374548562801</v>
      </c>
      <c r="F6032">
        <v>3.6803815407549401</v>
      </c>
    </row>
    <row r="6033" spans="1:6" x14ac:dyDescent="0.25">
      <c r="A6033">
        <v>31</v>
      </c>
      <c r="B6033" t="s">
        <v>6</v>
      </c>
      <c r="C6033">
        <v>2073</v>
      </c>
      <c r="D6033">
        <v>50</v>
      </c>
      <c r="E6033">
        <v>2.7815154798738702</v>
      </c>
      <c r="F6033">
        <v>2.8558709527792701</v>
      </c>
    </row>
    <row r="6034" spans="1:6" x14ac:dyDescent="0.25">
      <c r="A6034">
        <v>31</v>
      </c>
      <c r="B6034" t="s">
        <v>6</v>
      </c>
      <c r="C6034">
        <v>2073</v>
      </c>
      <c r="D6034">
        <v>75</v>
      </c>
      <c r="E6034">
        <v>0.46876610482299702</v>
      </c>
      <c r="F6034">
        <v>3.1603658417490101</v>
      </c>
    </row>
    <row r="6035" spans="1:6" x14ac:dyDescent="0.25">
      <c r="A6035">
        <v>31</v>
      </c>
      <c r="B6035" t="s">
        <v>6</v>
      </c>
      <c r="C6035">
        <v>2073</v>
      </c>
      <c r="D6035">
        <v>95</v>
      </c>
      <c r="E6035">
        <v>-2.8333701155061801</v>
      </c>
      <c r="F6035">
        <v>3.6294997783018501</v>
      </c>
    </row>
    <row r="6036" spans="1:6" x14ac:dyDescent="0.25">
      <c r="A6036">
        <v>32</v>
      </c>
      <c r="B6036" t="s">
        <v>6</v>
      </c>
      <c r="C6036">
        <v>2073</v>
      </c>
      <c r="D6036">
        <v>50</v>
      </c>
      <c r="E6036">
        <v>2.6539987080924199</v>
      </c>
      <c r="F6036">
        <v>2.82774644987895</v>
      </c>
    </row>
    <row r="6037" spans="1:6" x14ac:dyDescent="0.25">
      <c r="A6037">
        <v>32</v>
      </c>
      <c r="B6037" t="s">
        <v>6</v>
      </c>
      <c r="C6037">
        <v>2073</v>
      </c>
      <c r="D6037">
        <v>75</v>
      </c>
      <c r="E6037">
        <v>0.61417890495719096</v>
      </c>
      <c r="F6037">
        <v>3.1801027266117901</v>
      </c>
    </row>
    <row r="6038" spans="1:6" x14ac:dyDescent="0.25">
      <c r="A6038">
        <v>32</v>
      </c>
      <c r="B6038" t="s">
        <v>6</v>
      </c>
      <c r="C6038">
        <v>2073</v>
      </c>
      <c r="D6038">
        <v>95</v>
      </c>
      <c r="E6038">
        <v>-2.2900271741760601</v>
      </c>
      <c r="F6038">
        <v>3.7270172005804798</v>
      </c>
    </row>
    <row r="6039" spans="1:6" x14ac:dyDescent="0.25">
      <c r="A6039">
        <v>33</v>
      </c>
      <c r="B6039" t="s">
        <v>6</v>
      </c>
      <c r="C6039">
        <v>2073</v>
      </c>
      <c r="D6039">
        <v>50</v>
      </c>
      <c r="E6039">
        <v>2.680686177683</v>
      </c>
      <c r="F6039">
        <v>2.8394880806571301</v>
      </c>
    </row>
    <row r="6040" spans="1:6" x14ac:dyDescent="0.25">
      <c r="A6040">
        <v>33</v>
      </c>
      <c r="B6040" t="s">
        <v>6</v>
      </c>
      <c r="C6040">
        <v>2073</v>
      </c>
      <c r="D6040">
        <v>75</v>
      </c>
      <c r="E6040">
        <v>0.49745695862483202</v>
      </c>
      <c r="F6040">
        <v>3.1667222504468699</v>
      </c>
    </row>
    <row r="6041" spans="1:6" x14ac:dyDescent="0.25">
      <c r="A6041">
        <v>33</v>
      </c>
      <c r="B6041" t="s">
        <v>6</v>
      </c>
      <c r="C6041">
        <v>2073</v>
      </c>
      <c r="D6041">
        <v>95</v>
      </c>
      <c r="E6041">
        <v>-1.9903314408750501</v>
      </c>
      <c r="F6041">
        <v>3.7856164337296199</v>
      </c>
    </row>
    <row r="6042" spans="1:6" x14ac:dyDescent="0.25">
      <c r="A6042">
        <v>34</v>
      </c>
      <c r="B6042" t="s">
        <v>6</v>
      </c>
      <c r="C6042">
        <v>2073</v>
      </c>
      <c r="D6042">
        <v>50</v>
      </c>
      <c r="E6042">
        <v>2.7014667675781401</v>
      </c>
      <c r="F6042">
        <v>2.8379130170018798</v>
      </c>
    </row>
    <row r="6043" spans="1:6" x14ac:dyDescent="0.25">
      <c r="A6043">
        <v>34</v>
      </c>
      <c r="B6043" t="s">
        <v>6</v>
      </c>
      <c r="C6043">
        <v>2073</v>
      </c>
      <c r="D6043">
        <v>75</v>
      </c>
      <c r="E6043">
        <v>0.75601495988345901</v>
      </c>
      <c r="F6043">
        <v>3.2144165855152198</v>
      </c>
    </row>
    <row r="6044" spans="1:6" x14ac:dyDescent="0.25">
      <c r="A6044">
        <v>34</v>
      </c>
      <c r="B6044" t="s">
        <v>6</v>
      </c>
      <c r="C6044">
        <v>2073</v>
      </c>
      <c r="D6044">
        <v>95</v>
      </c>
      <c r="E6044">
        <v>-2.2907904594123298</v>
      </c>
      <c r="F6044">
        <v>3.72520708735206</v>
      </c>
    </row>
    <row r="6045" spans="1:6" x14ac:dyDescent="0.25">
      <c r="A6045">
        <v>35</v>
      </c>
      <c r="B6045" t="s">
        <v>6</v>
      </c>
      <c r="C6045">
        <v>2073</v>
      </c>
      <c r="D6045">
        <v>50</v>
      </c>
      <c r="E6045">
        <v>2.69059476540003</v>
      </c>
      <c r="F6045">
        <v>2.8386122728423699</v>
      </c>
    </row>
    <row r="6046" spans="1:6" x14ac:dyDescent="0.25">
      <c r="A6046">
        <v>35</v>
      </c>
      <c r="B6046" t="s">
        <v>6</v>
      </c>
      <c r="C6046">
        <v>2073</v>
      </c>
      <c r="D6046">
        <v>75</v>
      </c>
      <c r="E6046">
        <v>0.47366266216949998</v>
      </c>
      <c r="F6046">
        <v>3.1592935273426899</v>
      </c>
    </row>
    <row r="6047" spans="1:6" x14ac:dyDescent="0.25">
      <c r="A6047">
        <v>35</v>
      </c>
      <c r="B6047" t="s">
        <v>6</v>
      </c>
      <c r="C6047">
        <v>2073</v>
      </c>
      <c r="D6047">
        <v>95</v>
      </c>
      <c r="E6047">
        <v>-2.27841292139472</v>
      </c>
      <c r="F6047">
        <v>3.7396690547734499</v>
      </c>
    </row>
    <row r="6048" spans="1:6" x14ac:dyDescent="0.25">
      <c r="A6048">
        <v>36</v>
      </c>
      <c r="B6048" t="s">
        <v>6</v>
      </c>
      <c r="C6048">
        <v>2073</v>
      </c>
      <c r="D6048">
        <v>50</v>
      </c>
      <c r="E6048">
        <v>2.7439829961608</v>
      </c>
      <c r="F6048">
        <v>2.8509050543290599</v>
      </c>
    </row>
    <row r="6049" spans="1:6" x14ac:dyDescent="0.25">
      <c r="A6049">
        <v>36</v>
      </c>
      <c r="B6049" t="s">
        <v>6</v>
      </c>
      <c r="C6049">
        <v>2073</v>
      </c>
      <c r="D6049">
        <v>75</v>
      </c>
      <c r="E6049">
        <v>0.57427612851996201</v>
      </c>
      <c r="F6049">
        <v>3.1755367743940002</v>
      </c>
    </row>
    <row r="6050" spans="1:6" x14ac:dyDescent="0.25">
      <c r="A6050">
        <v>36</v>
      </c>
      <c r="B6050" t="s">
        <v>6</v>
      </c>
      <c r="C6050">
        <v>2073</v>
      </c>
      <c r="D6050">
        <v>95</v>
      </c>
      <c r="E6050">
        <v>-1.9794638368195601</v>
      </c>
      <c r="F6050">
        <v>3.7814864735309501</v>
      </c>
    </row>
    <row r="6051" spans="1:6" x14ac:dyDescent="0.25">
      <c r="A6051">
        <v>37</v>
      </c>
      <c r="B6051" t="s">
        <v>6</v>
      </c>
      <c r="C6051">
        <v>2073</v>
      </c>
      <c r="D6051">
        <v>50</v>
      </c>
      <c r="E6051">
        <v>2.6318197086668702</v>
      </c>
      <c r="F6051">
        <v>2.8338525079744499</v>
      </c>
    </row>
    <row r="6052" spans="1:6" x14ac:dyDescent="0.25">
      <c r="A6052">
        <v>37</v>
      </c>
      <c r="B6052" t="s">
        <v>6</v>
      </c>
      <c r="C6052">
        <v>2073</v>
      </c>
      <c r="D6052">
        <v>75</v>
      </c>
      <c r="E6052">
        <v>0.47655788296638402</v>
      </c>
      <c r="F6052">
        <v>3.16532920411453</v>
      </c>
    </row>
    <row r="6053" spans="1:6" x14ac:dyDescent="0.25">
      <c r="A6053">
        <v>37</v>
      </c>
      <c r="B6053" t="s">
        <v>6</v>
      </c>
      <c r="C6053">
        <v>2073</v>
      </c>
      <c r="D6053">
        <v>95</v>
      </c>
      <c r="E6053">
        <v>-2.7971329929087498</v>
      </c>
      <c r="F6053">
        <v>3.6539741242404</v>
      </c>
    </row>
    <row r="6054" spans="1:6" x14ac:dyDescent="0.25">
      <c r="A6054">
        <v>38</v>
      </c>
      <c r="B6054" t="s">
        <v>6</v>
      </c>
      <c r="C6054">
        <v>2073</v>
      </c>
      <c r="D6054">
        <v>50</v>
      </c>
      <c r="E6054">
        <v>2.7865724744790699</v>
      </c>
      <c r="F6054">
        <v>2.8505739372858399</v>
      </c>
    </row>
    <row r="6055" spans="1:6" x14ac:dyDescent="0.25">
      <c r="A6055">
        <v>38</v>
      </c>
      <c r="B6055" t="s">
        <v>6</v>
      </c>
      <c r="C6055">
        <v>2073</v>
      </c>
      <c r="D6055">
        <v>75</v>
      </c>
      <c r="E6055">
        <v>0.62458419068248805</v>
      </c>
      <c r="F6055">
        <v>3.1871525392578399</v>
      </c>
    </row>
    <row r="6056" spans="1:6" x14ac:dyDescent="0.25">
      <c r="A6056">
        <v>38</v>
      </c>
      <c r="B6056" t="s">
        <v>6</v>
      </c>
      <c r="C6056">
        <v>2073</v>
      </c>
      <c r="D6056">
        <v>95</v>
      </c>
      <c r="E6056">
        <v>-2.7987173049958498</v>
      </c>
      <c r="F6056">
        <v>3.6475427531508</v>
      </c>
    </row>
    <row r="6057" spans="1:6" x14ac:dyDescent="0.25">
      <c r="A6057">
        <v>39</v>
      </c>
      <c r="B6057" t="s">
        <v>6</v>
      </c>
      <c r="C6057">
        <v>2073</v>
      </c>
      <c r="D6057">
        <v>50</v>
      </c>
      <c r="E6057">
        <v>2.70828383162769</v>
      </c>
      <c r="F6057">
        <v>2.83435774349782</v>
      </c>
    </row>
    <row r="6058" spans="1:6" x14ac:dyDescent="0.25">
      <c r="A6058">
        <v>39</v>
      </c>
      <c r="B6058" t="s">
        <v>6</v>
      </c>
      <c r="C6058">
        <v>2073</v>
      </c>
      <c r="D6058">
        <v>75</v>
      </c>
      <c r="E6058">
        <v>0.51147377528211502</v>
      </c>
      <c r="F6058">
        <v>3.1656626787883502</v>
      </c>
    </row>
    <row r="6059" spans="1:6" x14ac:dyDescent="0.25">
      <c r="A6059">
        <v>39</v>
      </c>
      <c r="B6059" t="s">
        <v>6</v>
      </c>
      <c r="C6059">
        <v>2073</v>
      </c>
      <c r="D6059">
        <v>95</v>
      </c>
      <c r="E6059">
        <v>-2.4912021924202898</v>
      </c>
      <c r="F6059">
        <v>3.6891469421384402</v>
      </c>
    </row>
    <row r="6060" spans="1:6" x14ac:dyDescent="0.25">
      <c r="A6060">
        <v>40</v>
      </c>
      <c r="B6060" t="s">
        <v>6</v>
      </c>
      <c r="C6060">
        <v>2073</v>
      </c>
      <c r="D6060">
        <v>50</v>
      </c>
      <c r="E6060">
        <v>2.7709872025854301</v>
      </c>
      <c r="F6060">
        <v>2.83215559473153</v>
      </c>
    </row>
    <row r="6061" spans="1:6" x14ac:dyDescent="0.25">
      <c r="A6061">
        <v>40</v>
      </c>
      <c r="B6061" t="s">
        <v>6</v>
      </c>
      <c r="C6061">
        <v>2073</v>
      </c>
      <c r="D6061">
        <v>75</v>
      </c>
      <c r="E6061">
        <v>0.52059659500557898</v>
      </c>
      <c r="F6061">
        <v>3.15788340408238</v>
      </c>
    </row>
    <row r="6062" spans="1:6" x14ac:dyDescent="0.25">
      <c r="A6062">
        <v>40</v>
      </c>
      <c r="B6062" t="s">
        <v>6</v>
      </c>
      <c r="C6062">
        <v>2073</v>
      </c>
      <c r="D6062">
        <v>95</v>
      </c>
      <c r="E6062">
        <v>-2.3699336948743599</v>
      </c>
      <c r="F6062">
        <v>3.70700526131019</v>
      </c>
    </row>
    <row r="6063" spans="1:6" x14ac:dyDescent="0.25">
      <c r="A6063">
        <v>41</v>
      </c>
      <c r="B6063" t="s">
        <v>6</v>
      </c>
      <c r="C6063">
        <v>2073</v>
      </c>
      <c r="D6063">
        <v>50</v>
      </c>
      <c r="E6063">
        <v>2.7700867009180201</v>
      </c>
      <c r="F6063">
        <v>2.8449959861125</v>
      </c>
    </row>
    <row r="6064" spans="1:6" x14ac:dyDescent="0.25">
      <c r="A6064">
        <v>41</v>
      </c>
      <c r="B6064" t="s">
        <v>6</v>
      </c>
      <c r="C6064">
        <v>2073</v>
      </c>
      <c r="D6064">
        <v>75</v>
      </c>
      <c r="E6064">
        <v>0.357436346383742</v>
      </c>
      <c r="F6064">
        <v>3.1306289763444002</v>
      </c>
    </row>
    <row r="6065" spans="1:6" x14ac:dyDescent="0.25">
      <c r="A6065">
        <v>41</v>
      </c>
      <c r="B6065" t="s">
        <v>6</v>
      </c>
      <c r="C6065">
        <v>2073</v>
      </c>
      <c r="D6065">
        <v>95</v>
      </c>
      <c r="E6065">
        <v>-2.5283713988948202</v>
      </c>
      <c r="F6065">
        <v>3.6877258042185201</v>
      </c>
    </row>
    <row r="6066" spans="1:6" x14ac:dyDescent="0.25">
      <c r="A6066">
        <v>42</v>
      </c>
      <c r="B6066" t="s">
        <v>6</v>
      </c>
      <c r="C6066">
        <v>2073</v>
      </c>
      <c r="D6066">
        <v>50</v>
      </c>
      <c r="E6066">
        <v>2.7545355380791099</v>
      </c>
      <c r="F6066">
        <v>2.8460275200473202</v>
      </c>
    </row>
    <row r="6067" spans="1:6" x14ac:dyDescent="0.25">
      <c r="A6067">
        <v>42</v>
      </c>
      <c r="B6067" t="s">
        <v>6</v>
      </c>
      <c r="C6067">
        <v>2073</v>
      </c>
      <c r="D6067">
        <v>75</v>
      </c>
      <c r="E6067">
        <v>0.64837885900307302</v>
      </c>
      <c r="F6067">
        <v>3.2010517424423202</v>
      </c>
    </row>
    <row r="6068" spans="1:6" x14ac:dyDescent="0.25">
      <c r="A6068">
        <v>42</v>
      </c>
      <c r="B6068" t="s">
        <v>6</v>
      </c>
      <c r="C6068">
        <v>2073</v>
      </c>
      <c r="D6068">
        <v>95</v>
      </c>
      <c r="E6068">
        <v>-2.4861806693895101</v>
      </c>
      <c r="F6068">
        <v>3.7033217044143898</v>
      </c>
    </row>
    <row r="6069" spans="1:6" x14ac:dyDescent="0.25">
      <c r="A6069">
        <v>43</v>
      </c>
      <c r="B6069" t="s">
        <v>6</v>
      </c>
      <c r="C6069">
        <v>2073</v>
      </c>
      <c r="D6069">
        <v>50</v>
      </c>
      <c r="E6069">
        <v>2.6215263948565899</v>
      </c>
      <c r="F6069">
        <v>2.8175822884510699</v>
      </c>
    </row>
    <row r="6070" spans="1:6" x14ac:dyDescent="0.25">
      <c r="A6070">
        <v>43</v>
      </c>
      <c r="B6070" t="s">
        <v>6</v>
      </c>
      <c r="C6070">
        <v>2073</v>
      </c>
      <c r="D6070">
        <v>75</v>
      </c>
      <c r="E6070">
        <v>0.715181118170649</v>
      </c>
      <c r="F6070">
        <v>3.1975876587336498</v>
      </c>
    </row>
    <row r="6071" spans="1:6" x14ac:dyDescent="0.25">
      <c r="A6071">
        <v>43</v>
      </c>
      <c r="B6071" t="s">
        <v>6</v>
      </c>
      <c r="C6071">
        <v>2073</v>
      </c>
      <c r="D6071">
        <v>95</v>
      </c>
      <c r="E6071">
        <v>-2.3514003016669802</v>
      </c>
      <c r="F6071">
        <v>3.71483757714361</v>
      </c>
    </row>
    <row r="6072" spans="1:6" x14ac:dyDescent="0.25">
      <c r="A6072">
        <v>44</v>
      </c>
      <c r="B6072" t="s">
        <v>6</v>
      </c>
      <c r="C6072">
        <v>2073</v>
      </c>
      <c r="D6072">
        <v>50</v>
      </c>
      <c r="E6072">
        <v>2.7755463096078099</v>
      </c>
      <c r="F6072">
        <v>2.84103315667776</v>
      </c>
    </row>
    <row r="6073" spans="1:6" x14ac:dyDescent="0.25">
      <c r="A6073">
        <v>44</v>
      </c>
      <c r="B6073" t="s">
        <v>6</v>
      </c>
      <c r="C6073">
        <v>2073</v>
      </c>
      <c r="D6073">
        <v>75</v>
      </c>
      <c r="E6073">
        <v>0.72059526174006205</v>
      </c>
      <c r="F6073">
        <v>3.19716441086076</v>
      </c>
    </row>
    <row r="6074" spans="1:6" x14ac:dyDescent="0.25">
      <c r="A6074">
        <v>44</v>
      </c>
      <c r="B6074" t="s">
        <v>6</v>
      </c>
      <c r="C6074">
        <v>2073</v>
      </c>
      <c r="D6074">
        <v>95</v>
      </c>
      <c r="E6074">
        <v>-2.4380283510673602</v>
      </c>
      <c r="F6074">
        <v>3.7095563097817301</v>
      </c>
    </row>
    <row r="6075" spans="1:6" x14ac:dyDescent="0.25">
      <c r="A6075">
        <v>45</v>
      </c>
      <c r="B6075" t="s">
        <v>6</v>
      </c>
      <c r="C6075">
        <v>2073</v>
      </c>
      <c r="D6075">
        <v>50</v>
      </c>
      <c r="E6075">
        <v>2.70865134767981</v>
      </c>
      <c r="F6075">
        <v>2.8402526967551598</v>
      </c>
    </row>
    <row r="6076" spans="1:6" x14ac:dyDescent="0.25">
      <c r="A6076">
        <v>45</v>
      </c>
      <c r="B6076" t="s">
        <v>6</v>
      </c>
      <c r="C6076">
        <v>2073</v>
      </c>
      <c r="D6076">
        <v>75</v>
      </c>
      <c r="E6076">
        <v>0.49139243364933699</v>
      </c>
      <c r="F6076">
        <v>3.1676877054923298</v>
      </c>
    </row>
    <row r="6077" spans="1:6" x14ac:dyDescent="0.25">
      <c r="A6077">
        <v>45</v>
      </c>
      <c r="B6077" t="s">
        <v>6</v>
      </c>
      <c r="C6077">
        <v>2073</v>
      </c>
      <c r="D6077">
        <v>95</v>
      </c>
      <c r="E6077">
        <v>-2.8547655701919301</v>
      </c>
      <c r="F6077">
        <v>3.6278006640859202</v>
      </c>
    </row>
    <row r="6078" spans="1:6" x14ac:dyDescent="0.25">
      <c r="A6078">
        <v>46</v>
      </c>
      <c r="B6078" t="s">
        <v>6</v>
      </c>
      <c r="C6078">
        <v>2073</v>
      </c>
      <c r="D6078">
        <v>50</v>
      </c>
      <c r="E6078">
        <v>2.7036264417874598</v>
      </c>
      <c r="F6078">
        <v>2.8334998152332602</v>
      </c>
    </row>
    <row r="6079" spans="1:6" x14ac:dyDescent="0.25">
      <c r="A6079">
        <v>46</v>
      </c>
      <c r="B6079" t="s">
        <v>6</v>
      </c>
      <c r="C6079">
        <v>2073</v>
      </c>
      <c r="D6079">
        <v>75</v>
      </c>
      <c r="E6079">
        <v>0.56368938409968194</v>
      </c>
      <c r="F6079">
        <v>3.1671405838438198</v>
      </c>
    </row>
    <row r="6080" spans="1:6" x14ac:dyDescent="0.25">
      <c r="A6080">
        <v>46</v>
      </c>
      <c r="B6080" t="s">
        <v>6</v>
      </c>
      <c r="C6080">
        <v>2073</v>
      </c>
      <c r="D6080">
        <v>95</v>
      </c>
      <c r="E6080">
        <v>-2.6349028698399102</v>
      </c>
      <c r="F6080">
        <v>3.6580166333464099</v>
      </c>
    </row>
    <row r="6081" spans="1:6" x14ac:dyDescent="0.25">
      <c r="A6081">
        <v>47</v>
      </c>
      <c r="B6081" t="s">
        <v>6</v>
      </c>
      <c r="C6081">
        <v>2073</v>
      </c>
      <c r="D6081">
        <v>50</v>
      </c>
      <c r="E6081">
        <v>2.7501628191960199</v>
      </c>
      <c r="F6081">
        <v>2.8468439495109101</v>
      </c>
    </row>
    <row r="6082" spans="1:6" x14ac:dyDescent="0.25">
      <c r="A6082">
        <v>47</v>
      </c>
      <c r="B6082" t="s">
        <v>6</v>
      </c>
      <c r="C6082">
        <v>2073</v>
      </c>
      <c r="D6082">
        <v>75</v>
      </c>
      <c r="E6082">
        <v>0.36786855064841101</v>
      </c>
      <c r="F6082">
        <v>3.1372053178282999</v>
      </c>
    </row>
    <row r="6083" spans="1:6" x14ac:dyDescent="0.25">
      <c r="A6083">
        <v>47</v>
      </c>
      <c r="B6083" t="s">
        <v>6</v>
      </c>
      <c r="C6083">
        <v>2073</v>
      </c>
      <c r="D6083">
        <v>95</v>
      </c>
      <c r="E6083">
        <v>-2.5881965582075899</v>
      </c>
      <c r="F6083">
        <v>3.6825567069673601</v>
      </c>
    </row>
    <row r="6084" spans="1:6" x14ac:dyDescent="0.25">
      <c r="A6084">
        <v>48</v>
      </c>
      <c r="B6084" t="s">
        <v>6</v>
      </c>
      <c r="C6084">
        <v>2073</v>
      </c>
      <c r="D6084">
        <v>50</v>
      </c>
      <c r="E6084">
        <v>2.7133319199679198</v>
      </c>
      <c r="F6084">
        <v>2.83147313495772</v>
      </c>
    </row>
    <row r="6085" spans="1:6" x14ac:dyDescent="0.25">
      <c r="A6085">
        <v>48</v>
      </c>
      <c r="B6085" t="s">
        <v>6</v>
      </c>
      <c r="C6085">
        <v>2073</v>
      </c>
      <c r="D6085">
        <v>75</v>
      </c>
      <c r="E6085">
        <v>0.71932855533367202</v>
      </c>
      <c r="F6085">
        <v>3.1927973968541301</v>
      </c>
    </row>
    <row r="6086" spans="1:6" x14ac:dyDescent="0.25">
      <c r="A6086">
        <v>48</v>
      </c>
      <c r="B6086" t="s">
        <v>6</v>
      </c>
      <c r="C6086">
        <v>2073</v>
      </c>
      <c r="D6086">
        <v>95</v>
      </c>
      <c r="E6086">
        <v>-1.98126247394638</v>
      </c>
      <c r="F6086">
        <v>3.77814538955576</v>
      </c>
    </row>
    <row r="6087" spans="1:6" x14ac:dyDescent="0.25">
      <c r="A6087">
        <v>49</v>
      </c>
      <c r="B6087" t="s">
        <v>6</v>
      </c>
      <c r="C6087">
        <v>2073</v>
      </c>
      <c r="D6087">
        <v>50</v>
      </c>
      <c r="E6087">
        <v>2.7321319697594801</v>
      </c>
      <c r="F6087">
        <v>2.8439464039031499</v>
      </c>
    </row>
    <row r="6088" spans="1:6" x14ac:dyDescent="0.25">
      <c r="A6088">
        <v>49</v>
      </c>
      <c r="B6088" t="s">
        <v>6</v>
      </c>
      <c r="C6088">
        <v>2073</v>
      </c>
      <c r="D6088">
        <v>75</v>
      </c>
      <c r="E6088">
        <v>0.72335755204985197</v>
      </c>
      <c r="F6088">
        <v>3.2012837653726098</v>
      </c>
    </row>
    <row r="6089" spans="1:6" x14ac:dyDescent="0.25">
      <c r="A6089">
        <v>49</v>
      </c>
      <c r="B6089" t="s">
        <v>6</v>
      </c>
      <c r="C6089">
        <v>2073</v>
      </c>
      <c r="D6089">
        <v>95</v>
      </c>
      <c r="E6089">
        <v>-2.6301502728242898</v>
      </c>
      <c r="F6089">
        <v>3.6725938331291799</v>
      </c>
    </row>
    <row r="6090" spans="1:6" x14ac:dyDescent="0.25">
      <c r="A6090">
        <v>50</v>
      </c>
      <c r="B6090" t="s">
        <v>6</v>
      </c>
      <c r="C6090">
        <v>2073</v>
      </c>
      <c r="D6090">
        <v>50</v>
      </c>
      <c r="E6090">
        <v>2.6446155489082002</v>
      </c>
      <c r="F6090">
        <v>2.8300589487907599</v>
      </c>
    </row>
    <row r="6091" spans="1:6" x14ac:dyDescent="0.25">
      <c r="A6091">
        <v>50</v>
      </c>
      <c r="B6091" t="s">
        <v>6</v>
      </c>
      <c r="C6091">
        <v>2073</v>
      </c>
      <c r="D6091">
        <v>75</v>
      </c>
      <c r="E6091">
        <v>0.71560108163685099</v>
      </c>
      <c r="F6091">
        <v>3.2021737013124998</v>
      </c>
    </row>
    <row r="6092" spans="1:6" x14ac:dyDescent="0.25">
      <c r="A6092">
        <v>50</v>
      </c>
      <c r="B6092" t="s">
        <v>6</v>
      </c>
      <c r="C6092">
        <v>2073</v>
      </c>
      <c r="D6092">
        <v>95</v>
      </c>
      <c r="E6092">
        <v>-2.23526338256548</v>
      </c>
      <c r="F6092">
        <v>3.74806739481867</v>
      </c>
    </row>
    <row r="6093" spans="1:6" x14ac:dyDescent="0.25">
      <c r="A6093">
        <v>51</v>
      </c>
      <c r="B6093" t="s">
        <v>6</v>
      </c>
      <c r="C6093">
        <v>2073</v>
      </c>
      <c r="D6093">
        <v>50</v>
      </c>
      <c r="E6093">
        <v>2.6282229313864001</v>
      </c>
      <c r="F6093">
        <v>2.8281402559302098</v>
      </c>
    </row>
    <row r="6094" spans="1:6" x14ac:dyDescent="0.25">
      <c r="A6094">
        <v>51</v>
      </c>
      <c r="B6094" t="s">
        <v>6</v>
      </c>
      <c r="C6094">
        <v>2073</v>
      </c>
      <c r="D6094">
        <v>75</v>
      </c>
      <c r="E6094">
        <v>0.20738546698704899</v>
      </c>
      <c r="F6094">
        <v>3.1078695881281999</v>
      </c>
    </row>
    <row r="6095" spans="1:6" x14ac:dyDescent="0.25">
      <c r="A6095">
        <v>51</v>
      </c>
      <c r="B6095" t="s">
        <v>6</v>
      </c>
      <c r="C6095">
        <v>2073</v>
      </c>
      <c r="D6095">
        <v>95</v>
      </c>
      <c r="E6095">
        <v>-2.8861853347583901</v>
      </c>
      <c r="F6095">
        <v>3.62280528782349</v>
      </c>
    </row>
    <row r="6096" spans="1:6" x14ac:dyDescent="0.25">
      <c r="A6096">
        <v>52</v>
      </c>
      <c r="B6096" t="s">
        <v>6</v>
      </c>
      <c r="C6096">
        <v>2073</v>
      </c>
      <c r="D6096">
        <v>50</v>
      </c>
      <c r="E6096">
        <v>2.67146728025127</v>
      </c>
      <c r="F6096">
        <v>2.8248798564806101</v>
      </c>
    </row>
    <row r="6097" spans="1:6" x14ac:dyDescent="0.25">
      <c r="A6097">
        <v>52</v>
      </c>
      <c r="B6097" t="s">
        <v>6</v>
      </c>
      <c r="C6097">
        <v>2073</v>
      </c>
      <c r="D6097">
        <v>75</v>
      </c>
      <c r="E6097">
        <v>0.62405289368260797</v>
      </c>
      <c r="F6097">
        <v>3.1870491291665899</v>
      </c>
    </row>
    <row r="6098" spans="1:6" x14ac:dyDescent="0.25">
      <c r="A6098">
        <v>52</v>
      </c>
      <c r="B6098" t="s">
        <v>6</v>
      </c>
      <c r="C6098">
        <v>2073</v>
      </c>
      <c r="D6098">
        <v>95</v>
      </c>
      <c r="E6098">
        <v>-2.3415014412366402</v>
      </c>
      <c r="F6098">
        <v>3.7303181054967198</v>
      </c>
    </row>
    <row r="6099" spans="1:6" x14ac:dyDescent="0.25">
      <c r="A6099">
        <v>53</v>
      </c>
      <c r="B6099" t="s">
        <v>6</v>
      </c>
      <c r="C6099">
        <v>2073</v>
      </c>
      <c r="D6099">
        <v>50</v>
      </c>
      <c r="E6099">
        <v>2.6989298751107098</v>
      </c>
      <c r="F6099">
        <v>2.8335843692354299</v>
      </c>
    </row>
    <row r="6100" spans="1:6" x14ac:dyDescent="0.25">
      <c r="A6100">
        <v>53</v>
      </c>
      <c r="B6100" t="s">
        <v>6</v>
      </c>
      <c r="C6100">
        <v>2073</v>
      </c>
      <c r="D6100">
        <v>75</v>
      </c>
      <c r="E6100">
        <v>0.66427446755855701</v>
      </c>
      <c r="F6100">
        <v>3.1843617505547499</v>
      </c>
    </row>
    <row r="6101" spans="1:6" x14ac:dyDescent="0.25">
      <c r="A6101">
        <v>53</v>
      </c>
      <c r="B6101" t="s">
        <v>6</v>
      </c>
      <c r="C6101">
        <v>2073</v>
      </c>
      <c r="D6101">
        <v>95</v>
      </c>
      <c r="E6101">
        <v>-2.5093086228730201</v>
      </c>
      <c r="F6101">
        <v>3.6825501908346099</v>
      </c>
    </row>
    <row r="6102" spans="1:6" x14ac:dyDescent="0.25">
      <c r="A6102">
        <v>54</v>
      </c>
      <c r="B6102" t="s">
        <v>6</v>
      </c>
      <c r="C6102">
        <v>2073</v>
      </c>
      <c r="D6102">
        <v>50</v>
      </c>
      <c r="E6102">
        <v>2.7381953988420502</v>
      </c>
      <c r="F6102">
        <v>2.83903820928913</v>
      </c>
    </row>
    <row r="6103" spans="1:6" x14ac:dyDescent="0.25">
      <c r="A6103">
        <v>54</v>
      </c>
      <c r="B6103" t="s">
        <v>6</v>
      </c>
      <c r="C6103">
        <v>2073</v>
      </c>
      <c r="D6103">
        <v>75</v>
      </c>
      <c r="E6103">
        <v>0.36640496458210597</v>
      </c>
      <c r="F6103">
        <v>3.1265968274569298</v>
      </c>
    </row>
    <row r="6104" spans="1:6" x14ac:dyDescent="0.25">
      <c r="A6104">
        <v>54</v>
      </c>
      <c r="B6104" t="s">
        <v>6</v>
      </c>
      <c r="C6104">
        <v>2073</v>
      </c>
      <c r="D6104">
        <v>95</v>
      </c>
      <c r="E6104">
        <v>-2.80582858785644</v>
      </c>
      <c r="F6104">
        <v>3.6306954594377898</v>
      </c>
    </row>
    <row r="6105" spans="1:6" x14ac:dyDescent="0.25">
      <c r="A6105">
        <v>55</v>
      </c>
      <c r="B6105" t="s">
        <v>6</v>
      </c>
      <c r="C6105">
        <v>2073</v>
      </c>
      <c r="D6105">
        <v>50</v>
      </c>
      <c r="E6105">
        <v>2.8162509486421801</v>
      </c>
      <c r="F6105">
        <v>2.84179975822987</v>
      </c>
    </row>
    <row r="6106" spans="1:6" x14ac:dyDescent="0.25">
      <c r="A6106">
        <v>55</v>
      </c>
      <c r="B6106" t="s">
        <v>6</v>
      </c>
      <c r="C6106">
        <v>2073</v>
      </c>
      <c r="D6106">
        <v>75</v>
      </c>
      <c r="E6106">
        <v>0.77161550314944105</v>
      </c>
      <c r="F6106">
        <v>3.20234802014234</v>
      </c>
    </row>
    <row r="6107" spans="1:6" x14ac:dyDescent="0.25">
      <c r="A6107">
        <v>55</v>
      </c>
      <c r="B6107" t="s">
        <v>6</v>
      </c>
      <c r="C6107">
        <v>2073</v>
      </c>
      <c r="D6107">
        <v>95</v>
      </c>
      <c r="E6107">
        <v>-2.3990370779483099</v>
      </c>
      <c r="F6107">
        <v>3.7067337771069302</v>
      </c>
    </row>
    <row r="6108" spans="1:6" x14ac:dyDescent="0.25">
      <c r="A6108">
        <v>56</v>
      </c>
      <c r="B6108" t="s">
        <v>6</v>
      </c>
      <c r="C6108">
        <v>2073</v>
      </c>
      <c r="D6108">
        <v>50</v>
      </c>
      <c r="E6108">
        <v>2.8267180083127599</v>
      </c>
      <c r="F6108">
        <v>2.84786606325983</v>
      </c>
    </row>
    <row r="6109" spans="1:6" x14ac:dyDescent="0.25">
      <c r="A6109">
        <v>56</v>
      </c>
      <c r="B6109" t="s">
        <v>6</v>
      </c>
      <c r="C6109">
        <v>2073</v>
      </c>
      <c r="D6109">
        <v>75</v>
      </c>
      <c r="E6109">
        <v>0.52133569426339599</v>
      </c>
      <c r="F6109">
        <v>3.16100786413624</v>
      </c>
    </row>
    <row r="6110" spans="1:6" x14ac:dyDescent="0.25">
      <c r="A6110">
        <v>56</v>
      </c>
      <c r="B6110" t="s">
        <v>6</v>
      </c>
      <c r="C6110">
        <v>2073</v>
      </c>
      <c r="D6110">
        <v>95</v>
      </c>
      <c r="E6110">
        <v>-2.6876372363385599</v>
      </c>
      <c r="F6110">
        <v>3.6617631482875201</v>
      </c>
    </row>
    <row r="6111" spans="1:6" x14ac:dyDescent="0.25">
      <c r="A6111">
        <v>57</v>
      </c>
      <c r="B6111" t="s">
        <v>6</v>
      </c>
      <c r="C6111">
        <v>2073</v>
      </c>
      <c r="D6111">
        <v>50</v>
      </c>
      <c r="E6111">
        <v>2.66697152212594</v>
      </c>
      <c r="F6111">
        <v>2.8302143859688602</v>
      </c>
    </row>
    <row r="6112" spans="1:6" x14ac:dyDescent="0.25">
      <c r="A6112">
        <v>57</v>
      </c>
      <c r="B6112" t="s">
        <v>6</v>
      </c>
      <c r="C6112">
        <v>2073</v>
      </c>
      <c r="D6112">
        <v>75</v>
      </c>
      <c r="E6112">
        <v>0.65358900833050204</v>
      </c>
      <c r="F6112">
        <v>3.2022593280374299</v>
      </c>
    </row>
    <row r="6113" spans="1:6" x14ac:dyDescent="0.25">
      <c r="A6113">
        <v>57</v>
      </c>
      <c r="B6113" t="s">
        <v>6</v>
      </c>
      <c r="C6113">
        <v>2073</v>
      </c>
      <c r="D6113">
        <v>95</v>
      </c>
      <c r="E6113">
        <v>-2.6338738683380001</v>
      </c>
      <c r="F6113">
        <v>3.6721602422577702</v>
      </c>
    </row>
    <row r="6114" spans="1:6" x14ac:dyDescent="0.25">
      <c r="A6114">
        <v>58</v>
      </c>
      <c r="B6114" t="s">
        <v>6</v>
      </c>
      <c r="C6114">
        <v>2073</v>
      </c>
      <c r="D6114">
        <v>50</v>
      </c>
      <c r="E6114">
        <v>2.75142506688494</v>
      </c>
      <c r="F6114">
        <v>2.84570477148677</v>
      </c>
    </row>
    <row r="6115" spans="1:6" x14ac:dyDescent="0.25">
      <c r="A6115">
        <v>58</v>
      </c>
      <c r="B6115" t="s">
        <v>6</v>
      </c>
      <c r="C6115">
        <v>2073</v>
      </c>
      <c r="D6115">
        <v>75</v>
      </c>
      <c r="E6115">
        <v>0.46292489621258598</v>
      </c>
      <c r="F6115">
        <v>3.15349947084907</v>
      </c>
    </row>
    <row r="6116" spans="1:6" x14ac:dyDescent="0.25">
      <c r="A6116">
        <v>58</v>
      </c>
      <c r="B6116" t="s">
        <v>6</v>
      </c>
      <c r="C6116">
        <v>2073</v>
      </c>
      <c r="D6116">
        <v>95</v>
      </c>
      <c r="E6116">
        <v>-2.7502401969772299</v>
      </c>
      <c r="F6116">
        <v>3.6403608060731401</v>
      </c>
    </row>
    <row r="6117" spans="1:6" x14ac:dyDescent="0.25">
      <c r="A6117">
        <v>59</v>
      </c>
      <c r="B6117" t="s">
        <v>6</v>
      </c>
      <c r="C6117">
        <v>2073</v>
      </c>
      <c r="D6117">
        <v>50</v>
      </c>
      <c r="E6117">
        <v>2.5672171518927298</v>
      </c>
      <c r="F6117">
        <v>2.8157383456849701</v>
      </c>
    </row>
    <row r="6118" spans="1:6" x14ac:dyDescent="0.25">
      <c r="A6118">
        <v>59</v>
      </c>
      <c r="B6118" t="s">
        <v>6</v>
      </c>
      <c r="C6118">
        <v>2073</v>
      </c>
      <c r="D6118">
        <v>75</v>
      </c>
      <c r="E6118">
        <v>0.45627466060330402</v>
      </c>
      <c r="F6118">
        <v>3.16110424603592</v>
      </c>
    </row>
    <row r="6119" spans="1:6" x14ac:dyDescent="0.25">
      <c r="A6119">
        <v>59</v>
      </c>
      <c r="B6119" t="s">
        <v>6</v>
      </c>
      <c r="C6119">
        <v>2073</v>
      </c>
      <c r="D6119">
        <v>95</v>
      </c>
      <c r="E6119">
        <v>-2.60328926978735</v>
      </c>
      <c r="F6119">
        <v>3.6697499660121702</v>
      </c>
    </row>
    <row r="6120" spans="1:6" x14ac:dyDescent="0.25">
      <c r="A6120">
        <v>60</v>
      </c>
      <c r="B6120" t="s">
        <v>6</v>
      </c>
      <c r="C6120">
        <v>2073</v>
      </c>
      <c r="D6120">
        <v>50</v>
      </c>
      <c r="E6120">
        <v>2.8439606531989199</v>
      </c>
      <c r="F6120">
        <v>2.8645476703310702</v>
      </c>
    </row>
    <row r="6121" spans="1:6" x14ac:dyDescent="0.25">
      <c r="A6121">
        <v>60</v>
      </c>
      <c r="B6121" t="s">
        <v>6</v>
      </c>
      <c r="C6121">
        <v>2073</v>
      </c>
      <c r="D6121">
        <v>75</v>
      </c>
      <c r="E6121">
        <v>0.66392691197588605</v>
      </c>
      <c r="F6121">
        <v>3.19554919717147</v>
      </c>
    </row>
    <row r="6122" spans="1:6" x14ac:dyDescent="0.25">
      <c r="A6122">
        <v>60</v>
      </c>
      <c r="B6122" t="s">
        <v>6</v>
      </c>
      <c r="C6122">
        <v>2073</v>
      </c>
      <c r="D6122">
        <v>95</v>
      </c>
      <c r="E6122">
        <v>-2.1381536939991799</v>
      </c>
      <c r="F6122">
        <v>3.7541944699685899</v>
      </c>
    </row>
    <row r="6123" spans="1:6" x14ac:dyDescent="0.25">
      <c r="A6123">
        <v>1</v>
      </c>
      <c r="B6123" t="s">
        <v>6</v>
      </c>
      <c r="C6123">
        <v>2074</v>
      </c>
      <c r="D6123">
        <v>50</v>
      </c>
      <c r="E6123">
        <v>2.7094311005863898</v>
      </c>
      <c r="F6123">
        <v>2.8765262418949198</v>
      </c>
    </row>
    <row r="6124" spans="1:6" x14ac:dyDescent="0.25">
      <c r="A6124">
        <v>1</v>
      </c>
      <c r="B6124" t="s">
        <v>6</v>
      </c>
      <c r="C6124">
        <v>2074</v>
      </c>
      <c r="D6124">
        <v>75</v>
      </c>
      <c r="E6124">
        <v>0.62393721388346102</v>
      </c>
      <c r="F6124">
        <v>3.2385831248626098</v>
      </c>
    </row>
    <row r="6125" spans="1:6" x14ac:dyDescent="0.25">
      <c r="A6125">
        <v>1</v>
      </c>
      <c r="B6125" t="s">
        <v>6</v>
      </c>
      <c r="C6125">
        <v>2074</v>
      </c>
      <c r="D6125">
        <v>95</v>
      </c>
      <c r="E6125">
        <v>-2.2978584612707502</v>
      </c>
      <c r="F6125">
        <v>3.8023141598286201</v>
      </c>
    </row>
    <row r="6126" spans="1:6" x14ac:dyDescent="0.25">
      <c r="A6126">
        <v>2</v>
      </c>
      <c r="B6126" t="s">
        <v>6</v>
      </c>
      <c r="C6126">
        <v>2074</v>
      </c>
      <c r="D6126">
        <v>50</v>
      </c>
      <c r="E6126">
        <v>2.8085534786686699</v>
      </c>
      <c r="F6126">
        <v>2.8853266555542501</v>
      </c>
    </row>
    <row r="6127" spans="1:6" x14ac:dyDescent="0.25">
      <c r="A6127">
        <v>2</v>
      </c>
      <c r="B6127" t="s">
        <v>6</v>
      </c>
      <c r="C6127">
        <v>2074</v>
      </c>
      <c r="D6127">
        <v>75</v>
      </c>
      <c r="E6127">
        <v>0.61354227261637595</v>
      </c>
      <c r="F6127">
        <v>3.2378333915250601</v>
      </c>
    </row>
    <row r="6128" spans="1:6" x14ac:dyDescent="0.25">
      <c r="A6128">
        <v>2</v>
      </c>
      <c r="B6128" t="s">
        <v>6</v>
      </c>
      <c r="C6128">
        <v>2074</v>
      </c>
      <c r="D6128">
        <v>95</v>
      </c>
      <c r="E6128">
        <v>-2.7966021025027201</v>
      </c>
      <c r="F6128">
        <v>3.7039795112504401</v>
      </c>
    </row>
    <row r="6129" spans="1:6" x14ac:dyDescent="0.25">
      <c r="A6129">
        <v>3</v>
      </c>
      <c r="B6129" t="s">
        <v>6</v>
      </c>
      <c r="C6129">
        <v>2074</v>
      </c>
      <c r="D6129">
        <v>50</v>
      </c>
      <c r="E6129">
        <v>2.8143328817309401</v>
      </c>
      <c r="F6129">
        <v>2.8922730928103002</v>
      </c>
    </row>
    <row r="6130" spans="1:6" x14ac:dyDescent="0.25">
      <c r="A6130">
        <v>3</v>
      </c>
      <c r="B6130" t="s">
        <v>6</v>
      </c>
      <c r="C6130">
        <v>2074</v>
      </c>
      <c r="D6130">
        <v>75</v>
      </c>
      <c r="E6130">
        <v>0.41780465291557201</v>
      </c>
      <c r="F6130">
        <v>3.2111183694958698</v>
      </c>
    </row>
    <row r="6131" spans="1:6" x14ac:dyDescent="0.25">
      <c r="A6131">
        <v>3</v>
      </c>
      <c r="B6131" t="s">
        <v>6</v>
      </c>
      <c r="C6131">
        <v>2074</v>
      </c>
      <c r="D6131">
        <v>95</v>
      </c>
      <c r="E6131">
        <v>-2.93767724926616</v>
      </c>
      <c r="F6131">
        <v>3.6989909496781501</v>
      </c>
    </row>
    <row r="6132" spans="1:6" x14ac:dyDescent="0.25">
      <c r="A6132">
        <v>4</v>
      </c>
      <c r="B6132" t="s">
        <v>6</v>
      </c>
      <c r="C6132">
        <v>2074</v>
      </c>
      <c r="D6132">
        <v>50</v>
      </c>
      <c r="E6132">
        <v>2.94171470912059</v>
      </c>
      <c r="F6132">
        <v>2.9117818612998501</v>
      </c>
    </row>
    <row r="6133" spans="1:6" x14ac:dyDescent="0.25">
      <c r="A6133">
        <v>4</v>
      </c>
      <c r="B6133" t="s">
        <v>6</v>
      </c>
      <c r="C6133">
        <v>2074</v>
      </c>
      <c r="D6133">
        <v>75</v>
      </c>
      <c r="E6133">
        <v>0.52062170713446998</v>
      </c>
      <c r="F6133">
        <v>3.2259684762137399</v>
      </c>
    </row>
    <row r="6134" spans="1:6" x14ac:dyDescent="0.25">
      <c r="A6134">
        <v>4</v>
      </c>
      <c r="B6134" t="s">
        <v>6</v>
      </c>
      <c r="C6134">
        <v>2074</v>
      </c>
      <c r="D6134">
        <v>95</v>
      </c>
      <c r="E6134">
        <v>-2.7840639201229802</v>
      </c>
      <c r="F6134">
        <v>3.71778224016921</v>
      </c>
    </row>
    <row r="6135" spans="1:6" x14ac:dyDescent="0.25">
      <c r="A6135">
        <v>5</v>
      </c>
      <c r="B6135" t="s">
        <v>6</v>
      </c>
      <c r="C6135">
        <v>2074</v>
      </c>
      <c r="D6135">
        <v>50</v>
      </c>
      <c r="E6135">
        <v>2.84695393429981</v>
      </c>
      <c r="F6135">
        <v>2.89916392695842</v>
      </c>
    </row>
    <row r="6136" spans="1:6" x14ac:dyDescent="0.25">
      <c r="A6136">
        <v>5</v>
      </c>
      <c r="B6136" t="s">
        <v>6</v>
      </c>
      <c r="C6136">
        <v>2074</v>
      </c>
      <c r="D6136">
        <v>75</v>
      </c>
      <c r="E6136">
        <v>0.30960431456510301</v>
      </c>
      <c r="F6136">
        <v>3.1856063994130701</v>
      </c>
    </row>
    <row r="6137" spans="1:6" x14ac:dyDescent="0.25">
      <c r="A6137">
        <v>5</v>
      </c>
      <c r="B6137" t="s">
        <v>6</v>
      </c>
      <c r="C6137">
        <v>2074</v>
      </c>
      <c r="D6137">
        <v>95</v>
      </c>
      <c r="E6137">
        <v>-2.8411250533446699</v>
      </c>
      <c r="F6137">
        <v>3.7080322295849202</v>
      </c>
    </row>
    <row r="6138" spans="1:6" x14ac:dyDescent="0.25">
      <c r="A6138">
        <v>6</v>
      </c>
      <c r="B6138" t="s">
        <v>6</v>
      </c>
      <c r="C6138">
        <v>2074</v>
      </c>
      <c r="D6138">
        <v>50</v>
      </c>
      <c r="E6138">
        <v>2.7663836626048401</v>
      </c>
      <c r="F6138">
        <v>2.8808249109253001</v>
      </c>
    </row>
    <row r="6139" spans="1:6" x14ac:dyDescent="0.25">
      <c r="A6139">
        <v>6</v>
      </c>
      <c r="B6139" t="s">
        <v>6</v>
      </c>
      <c r="C6139">
        <v>2074</v>
      </c>
      <c r="D6139">
        <v>75</v>
      </c>
      <c r="E6139">
        <v>0.71548081696302701</v>
      </c>
      <c r="F6139">
        <v>3.2554334258820599</v>
      </c>
    </row>
    <row r="6140" spans="1:6" x14ac:dyDescent="0.25">
      <c r="A6140">
        <v>6</v>
      </c>
      <c r="B6140" t="s">
        <v>6</v>
      </c>
      <c r="C6140">
        <v>2074</v>
      </c>
      <c r="D6140">
        <v>95</v>
      </c>
      <c r="E6140">
        <v>-2.2979083322526601</v>
      </c>
      <c r="F6140">
        <v>3.8029355495618802</v>
      </c>
    </row>
    <row r="6141" spans="1:6" x14ac:dyDescent="0.25">
      <c r="A6141">
        <v>7</v>
      </c>
      <c r="B6141" t="s">
        <v>6</v>
      </c>
      <c r="C6141">
        <v>2074</v>
      </c>
      <c r="D6141">
        <v>50</v>
      </c>
      <c r="E6141">
        <v>2.7370121191788201</v>
      </c>
      <c r="F6141">
        <v>2.8814200175517999</v>
      </c>
    </row>
    <row r="6142" spans="1:6" x14ac:dyDescent="0.25">
      <c r="A6142">
        <v>7</v>
      </c>
      <c r="B6142" t="s">
        <v>6</v>
      </c>
      <c r="C6142">
        <v>2074</v>
      </c>
      <c r="D6142">
        <v>75</v>
      </c>
      <c r="E6142">
        <v>0.65017520561642805</v>
      </c>
      <c r="F6142">
        <v>3.24998817817798</v>
      </c>
    </row>
    <row r="6143" spans="1:6" x14ac:dyDescent="0.25">
      <c r="A6143">
        <v>7</v>
      </c>
      <c r="B6143" t="s">
        <v>6</v>
      </c>
      <c r="C6143">
        <v>2074</v>
      </c>
      <c r="D6143">
        <v>95</v>
      </c>
      <c r="E6143">
        <v>-2.23426352388686</v>
      </c>
      <c r="F6143">
        <v>3.8198516277056198</v>
      </c>
    </row>
    <row r="6144" spans="1:6" x14ac:dyDescent="0.25">
      <c r="A6144">
        <v>8</v>
      </c>
      <c r="B6144" t="s">
        <v>6</v>
      </c>
      <c r="C6144">
        <v>2074</v>
      </c>
      <c r="D6144">
        <v>50</v>
      </c>
      <c r="E6144">
        <v>3.06436128086062</v>
      </c>
      <c r="F6144">
        <v>2.9215710208143899</v>
      </c>
    </row>
    <row r="6145" spans="1:6" x14ac:dyDescent="0.25">
      <c r="A6145">
        <v>8</v>
      </c>
      <c r="B6145" t="s">
        <v>6</v>
      </c>
      <c r="C6145">
        <v>2074</v>
      </c>
      <c r="D6145">
        <v>75</v>
      </c>
      <c r="E6145">
        <v>0.34683264469435199</v>
      </c>
      <c r="F6145">
        <v>3.19700810318604</v>
      </c>
    </row>
    <row r="6146" spans="1:6" x14ac:dyDescent="0.25">
      <c r="A6146">
        <v>8</v>
      </c>
      <c r="B6146" t="s">
        <v>6</v>
      </c>
      <c r="C6146">
        <v>2074</v>
      </c>
      <c r="D6146">
        <v>95</v>
      </c>
      <c r="E6146">
        <v>-3.3318886701522601</v>
      </c>
      <c r="F6146">
        <v>3.6245028337788798</v>
      </c>
    </row>
    <row r="6147" spans="1:6" x14ac:dyDescent="0.25">
      <c r="A6147">
        <v>9</v>
      </c>
      <c r="B6147" t="s">
        <v>6</v>
      </c>
      <c r="C6147">
        <v>2074</v>
      </c>
      <c r="D6147">
        <v>50</v>
      </c>
      <c r="E6147">
        <v>2.7203382252932502</v>
      </c>
      <c r="F6147">
        <v>2.8728375511323101</v>
      </c>
    </row>
    <row r="6148" spans="1:6" x14ac:dyDescent="0.25">
      <c r="A6148">
        <v>9</v>
      </c>
      <c r="B6148" t="s">
        <v>6</v>
      </c>
      <c r="C6148">
        <v>2074</v>
      </c>
      <c r="D6148">
        <v>75</v>
      </c>
      <c r="E6148">
        <v>0.56966344548666903</v>
      </c>
      <c r="F6148">
        <v>3.22755134669679</v>
      </c>
    </row>
    <row r="6149" spans="1:6" x14ac:dyDescent="0.25">
      <c r="A6149">
        <v>9</v>
      </c>
      <c r="B6149" t="s">
        <v>6</v>
      </c>
      <c r="C6149">
        <v>2074</v>
      </c>
      <c r="D6149">
        <v>95</v>
      </c>
      <c r="E6149">
        <v>-2.2566559897328</v>
      </c>
      <c r="F6149">
        <v>3.8150572394781901</v>
      </c>
    </row>
    <row r="6150" spans="1:6" x14ac:dyDescent="0.25">
      <c r="A6150">
        <v>10</v>
      </c>
      <c r="B6150" t="s">
        <v>6</v>
      </c>
      <c r="C6150">
        <v>2074</v>
      </c>
      <c r="D6150">
        <v>50</v>
      </c>
      <c r="E6150">
        <v>2.70283786287062</v>
      </c>
      <c r="F6150">
        <v>2.8791809343099701</v>
      </c>
    </row>
    <row r="6151" spans="1:6" x14ac:dyDescent="0.25">
      <c r="A6151">
        <v>10</v>
      </c>
      <c r="B6151" t="s">
        <v>6</v>
      </c>
      <c r="C6151">
        <v>2074</v>
      </c>
      <c r="D6151">
        <v>75</v>
      </c>
      <c r="E6151">
        <v>0.41565372621353203</v>
      </c>
      <c r="F6151">
        <v>3.2159616779084401</v>
      </c>
    </row>
    <row r="6152" spans="1:6" x14ac:dyDescent="0.25">
      <c r="A6152">
        <v>10</v>
      </c>
      <c r="B6152" t="s">
        <v>6</v>
      </c>
      <c r="C6152">
        <v>2074</v>
      </c>
      <c r="D6152">
        <v>95</v>
      </c>
      <c r="E6152">
        <v>-2.4360928836375102</v>
      </c>
      <c r="F6152">
        <v>3.7730835327735699</v>
      </c>
    </row>
    <row r="6153" spans="1:6" x14ac:dyDescent="0.25">
      <c r="A6153">
        <v>11</v>
      </c>
      <c r="B6153" t="s">
        <v>6</v>
      </c>
      <c r="C6153">
        <v>2074</v>
      </c>
      <c r="D6153">
        <v>50</v>
      </c>
      <c r="E6153">
        <v>2.7706572366082201</v>
      </c>
      <c r="F6153">
        <v>2.88113258757611</v>
      </c>
    </row>
    <row r="6154" spans="1:6" x14ac:dyDescent="0.25">
      <c r="A6154">
        <v>11</v>
      </c>
      <c r="B6154" t="s">
        <v>6</v>
      </c>
      <c r="C6154">
        <v>2074</v>
      </c>
      <c r="D6154">
        <v>75</v>
      </c>
      <c r="E6154">
        <v>0.60497694085931497</v>
      </c>
      <c r="F6154">
        <v>3.2484123006650401</v>
      </c>
    </row>
    <row r="6155" spans="1:6" x14ac:dyDescent="0.25">
      <c r="A6155">
        <v>11</v>
      </c>
      <c r="B6155" t="s">
        <v>6</v>
      </c>
      <c r="C6155">
        <v>2074</v>
      </c>
      <c r="D6155">
        <v>95</v>
      </c>
      <c r="E6155">
        <v>-2.6746015678921098</v>
      </c>
      <c r="F6155">
        <v>3.7362251439457399</v>
      </c>
    </row>
    <row r="6156" spans="1:6" x14ac:dyDescent="0.25">
      <c r="A6156">
        <v>12</v>
      </c>
      <c r="B6156" t="s">
        <v>6</v>
      </c>
      <c r="C6156">
        <v>2074</v>
      </c>
      <c r="D6156">
        <v>50</v>
      </c>
      <c r="E6156">
        <v>2.7814110067045901</v>
      </c>
      <c r="F6156">
        <v>2.8825472404110699</v>
      </c>
    </row>
    <row r="6157" spans="1:6" x14ac:dyDescent="0.25">
      <c r="A6157">
        <v>12</v>
      </c>
      <c r="B6157" t="s">
        <v>6</v>
      </c>
      <c r="C6157">
        <v>2074</v>
      </c>
      <c r="D6157">
        <v>75</v>
      </c>
      <c r="E6157">
        <v>0.26879153448612603</v>
      </c>
      <c r="F6157">
        <v>3.1756231232135299</v>
      </c>
    </row>
    <row r="6158" spans="1:6" x14ac:dyDescent="0.25">
      <c r="A6158">
        <v>12</v>
      </c>
      <c r="B6158" t="s">
        <v>6</v>
      </c>
      <c r="C6158">
        <v>2074</v>
      </c>
      <c r="D6158">
        <v>95</v>
      </c>
      <c r="E6158">
        <v>-3.0958591656532901</v>
      </c>
      <c r="F6158">
        <v>3.6550706762946201</v>
      </c>
    </row>
    <row r="6159" spans="1:6" x14ac:dyDescent="0.25">
      <c r="A6159">
        <v>13</v>
      </c>
      <c r="B6159" t="s">
        <v>6</v>
      </c>
      <c r="C6159">
        <v>2074</v>
      </c>
      <c r="D6159">
        <v>50</v>
      </c>
      <c r="E6159">
        <v>2.82094425029634</v>
      </c>
      <c r="F6159">
        <v>2.8871565016401401</v>
      </c>
    </row>
    <row r="6160" spans="1:6" x14ac:dyDescent="0.25">
      <c r="A6160">
        <v>13</v>
      </c>
      <c r="B6160" t="s">
        <v>6</v>
      </c>
      <c r="C6160">
        <v>2074</v>
      </c>
      <c r="D6160">
        <v>75</v>
      </c>
      <c r="E6160">
        <v>0.67396107656515003</v>
      </c>
      <c r="F6160">
        <v>3.2492600898102602</v>
      </c>
    </row>
    <row r="6161" spans="1:6" x14ac:dyDescent="0.25">
      <c r="A6161">
        <v>13</v>
      </c>
      <c r="B6161" t="s">
        <v>6</v>
      </c>
      <c r="C6161">
        <v>2074</v>
      </c>
      <c r="D6161">
        <v>95</v>
      </c>
      <c r="E6161">
        <v>-2.87822513173704</v>
      </c>
      <c r="F6161">
        <v>3.6996554447661798</v>
      </c>
    </row>
    <row r="6162" spans="1:6" x14ac:dyDescent="0.25">
      <c r="A6162">
        <v>14</v>
      </c>
      <c r="B6162" t="s">
        <v>6</v>
      </c>
      <c r="C6162">
        <v>2074</v>
      </c>
      <c r="D6162">
        <v>50</v>
      </c>
      <c r="E6162">
        <v>2.91333141476813</v>
      </c>
      <c r="F6162">
        <v>2.90393002771299</v>
      </c>
    </row>
    <row r="6163" spans="1:6" x14ac:dyDescent="0.25">
      <c r="A6163">
        <v>14</v>
      </c>
      <c r="B6163" t="s">
        <v>6</v>
      </c>
      <c r="C6163">
        <v>2074</v>
      </c>
      <c r="D6163">
        <v>75</v>
      </c>
      <c r="E6163">
        <v>0.62061933821843296</v>
      </c>
      <c r="F6163">
        <v>3.23934034392627</v>
      </c>
    </row>
    <row r="6164" spans="1:6" x14ac:dyDescent="0.25">
      <c r="A6164">
        <v>14</v>
      </c>
      <c r="B6164" t="s">
        <v>6</v>
      </c>
      <c r="C6164">
        <v>2074</v>
      </c>
      <c r="D6164">
        <v>95</v>
      </c>
      <c r="E6164">
        <v>-2.6961252788368801</v>
      </c>
      <c r="F6164">
        <v>3.7311362148670102</v>
      </c>
    </row>
    <row r="6165" spans="1:6" x14ac:dyDescent="0.25">
      <c r="A6165">
        <v>15</v>
      </c>
      <c r="B6165" t="s">
        <v>6</v>
      </c>
      <c r="C6165">
        <v>2074</v>
      </c>
      <c r="D6165">
        <v>50</v>
      </c>
      <c r="E6165">
        <v>2.8808822580723401</v>
      </c>
      <c r="F6165">
        <v>2.8984627026847201</v>
      </c>
    </row>
    <row r="6166" spans="1:6" x14ac:dyDescent="0.25">
      <c r="A6166">
        <v>15</v>
      </c>
      <c r="B6166" t="s">
        <v>6</v>
      </c>
      <c r="C6166">
        <v>2074</v>
      </c>
      <c r="D6166">
        <v>75</v>
      </c>
      <c r="E6166">
        <v>0.37270089997535999</v>
      </c>
      <c r="F6166">
        <v>3.1918195328580401</v>
      </c>
    </row>
    <row r="6167" spans="1:6" x14ac:dyDescent="0.25">
      <c r="A6167">
        <v>15</v>
      </c>
      <c r="B6167" t="s">
        <v>6</v>
      </c>
      <c r="C6167">
        <v>2074</v>
      </c>
      <c r="D6167">
        <v>95</v>
      </c>
      <c r="E6167">
        <v>-2.43567371579269</v>
      </c>
      <c r="F6167">
        <v>3.7733379140574499</v>
      </c>
    </row>
    <row r="6168" spans="1:6" x14ac:dyDescent="0.25">
      <c r="A6168">
        <v>16</v>
      </c>
      <c r="B6168" t="s">
        <v>6</v>
      </c>
      <c r="C6168">
        <v>2074</v>
      </c>
      <c r="D6168">
        <v>50</v>
      </c>
      <c r="E6168">
        <v>2.8164411291372899</v>
      </c>
      <c r="F6168">
        <v>2.88406851853486</v>
      </c>
    </row>
    <row r="6169" spans="1:6" x14ac:dyDescent="0.25">
      <c r="A6169">
        <v>16</v>
      </c>
      <c r="B6169" t="s">
        <v>6</v>
      </c>
      <c r="C6169">
        <v>2074</v>
      </c>
      <c r="D6169">
        <v>75</v>
      </c>
      <c r="E6169">
        <v>0.40237012344877998</v>
      </c>
      <c r="F6169">
        <v>3.20277330941913</v>
      </c>
    </row>
    <row r="6170" spans="1:6" x14ac:dyDescent="0.25">
      <c r="A6170">
        <v>16</v>
      </c>
      <c r="B6170" t="s">
        <v>6</v>
      </c>
      <c r="C6170">
        <v>2074</v>
      </c>
      <c r="D6170">
        <v>95</v>
      </c>
      <c r="E6170">
        <v>-2.9861357716311399</v>
      </c>
      <c r="F6170">
        <v>3.67861210183333</v>
      </c>
    </row>
    <row r="6171" spans="1:6" x14ac:dyDescent="0.25">
      <c r="A6171">
        <v>17</v>
      </c>
      <c r="B6171" t="s">
        <v>6</v>
      </c>
      <c r="C6171">
        <v>2074</v>
      </c>
      <c r="D6171">
        <v>50</v>
      </c>
      <c r="E6171">
        <v>2.9319645410052999</v>
      </c>
      <c r="F6171">
        <v>2.9073358929322399</v>
      </c>
    </row>
    <row r="6172" spans="1:6" x14ac:dyDescent="0.25">
      <c r="A6172">
        <v>17</v>
      </c>
      <c r="B6172" t="s">
        <v>6</v>
      </c>
      <c r="C6172">
        <v>2074</v>
      </c>
      <c r="D6172">
        <v>75</v>
      </c>
      <c r="E6172">
        <v>0.62435722466149901</v>
      </c>
      <c r="F6172">
        <v>3.2407723701706299</v>
      </c>
    </row>
    <row r="6173" spans="1:6" x14ac:dyDescent="0.25">
      <c r="A6173">
        <v>17</v>
      </c>
      <c r="B6173" t="s">
        <v>6</v>
      </c>
      <c r="C6173">
        <v>2074</v>
      </c>
      <c r="D6173">
        <v>95</v>
      </c>
      <c r="E6173">
        <v>-2.67936765418332</v>
      </c>
      <c r="F6173">
        <v>3.73124227700505</v>
      </c>
    </row>
    <row r="6174" spans="1:6" x14ac:dyDescent="0.25">
      <c r="A6174">
        <v>18</v>
      </c>
      <c r="B6174" t="s">
        <v>6</v>
      </c>
      <c r="C6174">
        <v>2074</v>
      </c>
      <c r="D6174">
        <v>50</v>
      </c>
      <c r="E6174">
        <v>2.7202872742627102</v>
      </c>
      <c r="F6174">
        <v>2.8827464572951098</v>
      </c>
    </row>
    <row r="6175" spans="1:6" x14ac:dyDescent="0.25">
      <c r="A6175">
        <v>18</v>
      </c>
      <c r="B6175" t="s">
        <v>6</v>
      </c>
      <c r="C6175">
        <v>2074</v>
      </c>
      <c r="D6175">
        <v>75</v>
      </c>
      <c r="E6175">
        <v>0.81665735228930603</v>
      </c>
      <c r="F6175">
        <v>3.2761495216281098</v>
      </c>
    </row>
    <row r="6176" spans="1:6" x14ac:dyDescent="0.25">
      <c r="A6176">
        <v>18</v>
      </c>
      <c r="B6176" t="s">
        <v>6</v>
      </c>
      <c r="C6176">
        <v>2074</v>
      </c>
      <c r="D6176">
        <v>95</v>
      </c>
      <c r="E6176">
        <v>-2.54556429647538</v>
      </c>
      <c r="F6176">
        <v>3.7373916295370799</v>
      </c>
    </row>
    <row r="6177" spans="1:6" x14ac:dyDescent="0.25">
      <c r="A6177">
        <v>19</v>
      </c>
      <c r="B6177" t="s">
        <v>6</v>
      </c>
      <c r="C6177">
        <v>2074</v>
      </c>
      <c r="D6177">
        <v>50</v>
      </c>
      <c r="E6177">
        <v>2.88559643807511</v>
      </c>
      <c r="F6177">
        <v>2.8952747581380698</v>
      </c>
    </row>
    <row r="6178" spans="1:6" x14ac:dyDescent="0.25">
      <c r="A6178">
        <v>19</v>
      </c>
      <c r="B6178" t="s">
        <v>6</v>
      </c>
      <c r="C6178">
        <v>2074</v>
      </c>
      <c r="D6178">
        <v>75</v>
      </c>
      <c r="E6178">
        <v>0.36612214450080899</v>
      </c>
      <c r="F6178">
        <v>3.1940893108888502</v>
      </c>
    </row>
    <row r="6179" spans="1:6" x14ac:dyDescent="0.25">
      <c r="A6179">
        <v>19</v>
      </c>
      <c r="B6179" t="s">
        <v>6</v>
      </c>
      <c r="C6179">
        <v>2074</v>
      </c>
      <c r="D6179">
        <v>95</v>
      </c>
      <c r="E6179">
        <v>-2.3381705170605902</v>
      </c>
      <c r="F6179">
        <v>3.7916957818599402</v>
      </c>
    </row>
    <row r="6180" spans="1:6" x14ac:dyDescent="0.25">
      <c r="A6180">
        <v>20</v>
      </c>
      <c r="B6180" t="s">
        <v>6</v>
      </c>
      <c r="C6180">
        <v>2074</v>
      </c>
      <c r="D6180">
        <v>50</v>
      </c>
      <c r="E6180">
        <v>2.8645943591222198</v>
      </c>
      <c r="F6180">
        <v>2.9005607328754999</v>
      </c>
    </row>
    <row r="6181" spans="1:6" x14ac:dyDescent="0.25">
      <c r="A6181">
        <v>20</v>
      </c>
      <c r="B6181" t="s">
        <v>6</v>
      </c>
      <c r="C6181">
        <v>2074</v>
      </c>
      <c r="D6181">
        <v>75</v>
      </c>
      <c r="E6181">
        <v>0.40150503207461902</v>
      </c>
      <c r="F6181">
        <v>3.2083254016179601</v>
      </c>
    </row>
    <row r="6182" spans="1:6" x14ac:dyDescent="0.25">
      <c r="A6182">
        <v>20</v>
      </c>
      <c r="B6182" t="s">
        <v>6</v>
      </c>
      <c r="C6182">
        <v>2074</v>
      </c>
      <c r="D6182">
        <v>95</v>
      </c>
      <c r="E6182">
        <v>-2.6795985739652601</v>
      </c>
      <c r="F6182">
        <v>3.72483689326832</v>
      </c>
    </row>
    <row r="6183" spans="1:6" x14ac:dyDescent="0.25">
      <c r="A6183">
        <v>21</v>
      </c>
      <c r="B6183" t="s">
        <v>6</v>
      </c>
      <c r="C6183">
        <v>2074</v>
      </c>
      <c r="D6183">
        <v>50</v>
      </c>
      <c r="E6183">
        <v>2.6871401868954501</v>
      </c>
      <c r="F6183">
        <v>2.8753455772741501</v>
      </c>
    </row>
    <row r="6184" spans="1:6" x14ac:dyDescent="0.25">
      <c r="A6184">
        <v>21</v>
      </c>
      <c r="B6184" t="s">
        <v>6</v>
      </c>
      <c r="C6184">
        <v>2074</v>
      </c>
      <c r="D6184">
        <v>75</v>
      </c>
      <c r="E6184">
        <v>0.25989176006518899</v>
      </c>
      <c r="F6184">
        <v>3.1825688534001402</v>
      </c>
    </row>
    <row r="6185" spans="1:6" x14ac:dyDescent="0.25">
      <c r="A6185">
        <v>21</v>
      </c>
      <c r="B6185" t="s">
        <v>6</v>
      </c>
      <c r="C6185">
        <v>2074</v>
      </c>
      <c r="D6185">
        <v>95</v>
      </c>
      <c r="E6185">
        <v>-2.5838717531787601</v>
      </c>
      <c r="F6185">
        <v>3.7559506925635899</v>
      </c>
    </row>
    <row r="6186" spans="1:6" x14ac:dyDescent="0.25">
      <c r="A6186">
        <v>22</v>
      </c>
      <c r="B6186" t="s">
        <v>6</v>
      </c>
      <c r="C6186">
        <v>2074</v>
      </c>
      <c r="D6186">
        <v>50</v>
      </c>
      <c r="E6186">
        <v>2.6732657998065901</v>
      </c>
      <c r="F6186">
        <v>2.86838133083626</v>
      </c>
    </row>
    <row r="6187" spans="1:6" x14ac:dyDescent="0.25">
      <c r="A6187">
        <v>22</v>
      </c>
      <c r="B6187" t="s">
        <v>6</v>
      </c>
      <c r="C6187">
        <v>2074</v>
      </c>
      <c r="D6187">
        <v>75</v>
      </c>
      <c r="E6187">
        <v>0.34026768087454901</v>
      </c>
      <c r="F6187">
        <v>3.18987230102706</v>
      </c>
    </row>
    <row r="6188" spans="1:6" x14ac:dyDescent="0.25">
      <c r="A6188">
        <v>22</v>
      </c>
      <c r="B6188" t="s">
        <v>6</v>
      </c>
      <c r="C6188">
        <v>2074</v>
      </c>
      <c r="D6188">
        <v>95</v>
      </c>
      <c r="E6188">
        <v>-2.7941197202826298</v>
      </c>
      <c r="F6188">
        <v>3.71202405535576</v>
      </c>
    </row>
    <row r="6189" spans="1:6" x14ac:dyDescent="0.25">
      <c r="A6189">
        <v>23</v>
      </c>
      <c r="B6189" t="s">
        <v>6</v>
      </c>
      <c r="C6189">
        <v>2074</v>
      </c>
      <c r="D6189">
        <v>50</v>
      </c>
      <c r="E6189">
        <v>2.7856491300736002</v>
      </c>
      <c r="F6189">
        <v>2.8840142404640101</v>
      </c>
    </row>
    <row r="6190" spans="1:6" x14ac:dyDescent="0.25">
      <c r="A6190">
        <v>23</v>
      </c>
      <c r="B6190" t="s">
        <v>6</v>
      </c>
      <c r="C6190">
        <v>2074</v>
      </c>
      <c r="D6190">
        <v>75</v>
      </c>
      <c r="E6190">
        <v>0.35939089118298001</v>
      </c>
      <c r="F6190">
        <v>3.1959305289636801</v>
      </c>
    </row>
    <row r="6191" spans="1:6" x14ac:dyDescent="0.25">
      <c r="A6191">
        <v>23</v>
      </c>
      <c r="B6191" t="s">
        <v>6</v>
      </c>
      <c r="C6191">
        <v>2074</v>
      </c>
      <c r="D6191">
        <v>95</v>
      </c>
      <c r="E6191">
        <v>-2.6333793300197699</v>
      </c>
      <c r="F6191">
        <v>3.7358297025123099</v>
      </c>
    </row>
    <row r="6192" spans="1:6" x14ac:dyDescent="0.25">
      <c r="A6192">
        <v>24</v>
      </c>
      <c r="B6192" t="s">
        <v>6</v>
      </c>
      <c r="C6192">
        <v>2074</v>
      </c>
      <c r="D6192">
        <v>50</v>
      </c>
      <c r="E6192">
        <v>2.81008189523497</v>
      </c>
      <c r="F6192">
        <v>2.8885161342601902</v>
      </c>
    </row>
    <row r="6193" spans="1:6" x14ac:dyDescent="0.25">
      <c r="A6193">
        <v>24</v>
      </c>
      <c r="B6193" t="s">
        <v>6</v>
      </c>
      <c r="C6193">
        <v>2074</v>
      </c>
      <c r="D6193">
        <v>75</v>
      </c>
      <c r="E6193">
        <v>0.31056846589632903</v>
      </c>
      <c r="F6193">
        <v>3.1865222611368602</v>
      </c>
    </row>
    <row r="6194" spans="1:6" x14ac:dyDescent="0.25">
      <c r="A6194">
        <v>24</v>
      </c>
      <c r="B6194" t="s">
        <v>6</v>
      </c>
      <c r="C6194">
        <v>2074</v>
      </c>
      <c r="D6194">
        <v>95</v>
      </c>
      <c r="E6194">
        <v>-3.1318657483836501</v>
      </c>
      <c r="F6194">
        <v>3.6578173812469998</v>
      </c>
    </row>
    <row r="6195" spans="1:6" x14ac:dyDescent="0.25">
      <c r="A6195">
        <v>25</v>
      </c>
      <c r="B6195" t="s">
        <v>6</v>
      </c>
      <c r="C6195">
        <v>2074</v>
      </c>
      <c r="D6195">
        <v>50</v>
      </c>
      <c r="E6195">
        <v>2.8037022370071298</v>
      </c>
      <c r="F6195">
        <v>2.87778128918933</v>
      </c>
    </row>
    <row r="6196" spans="1:6" x14ac:dyDescent="0.25">
      <c r="A6196">
        <v>25</v>
      </c>
      <c r="B6196" t="s">
        <v>6</v>
      </c>
      <c r="C6196">
        <v>2074</v>
      </c>
      <c r="D6196">
        <v>75</v>
      </c>
      <c r="E6196">
        <v>0.35768988431417698</v>
      </c>
      <c r="F6196">
        <v>3.1901716916053902</v>
      </c>
    </row>
    <row r="6197" spans="1:6" x14ac:dyDescent="0.25">
      <c r="A6197">
        <v>25</v>
      </c>
      <c r="B6197" t="s">
        <v>6</v>
      </c>
      <c r="C6197">
        <v>2074</v>
      </c>
      <c r="D6197">
        <v>95</v>
      </c>
      <c r="E6197">
        <v>-2.52978126795148</v>
      </c>
      <c r="F6197">
        <v>3.75498296151286</v>
      </c>
    </row>
    <row r="6198" spans="1:6" x14ac:dyDescent="0.25">
      <c r="A6198">
        <v>26</v>
      </c>
      <c r="B6198" t="s">
        <v>6</v>
      </c>
      <c r="C6198">
        <v>2074</v>
      </c>
      <c r="D6198">
        <v>50</v>
      </c>
      <c r="E6198">
        <v>2.7428956415931598</v>
      </c>
      <c r="F6198">
        <v>2.8796712833768598</v>
      </c>
    </row>
    <row r="6199" spans="1:6" x14ac:dyDescent="0.25">
      <c r="A6199">
        <v>26</v>
      </c>
      <c r="B6199" t="s">
        <v>6</v>
      </c>
      <c r="C6199">
        <v>2074</v>
      </c>
      <c r="D6199">
        <v>75</v>
      </c>
      <c r="E6199">
        <v>0.40037528526634802</v>
      </c>
      <c r="F6199">
        <v>3.2109719228884099</v>
      </c>
    </row>
    <row r="6200" spans="1:6" x14ac:dyDescent="0.25">
      <c r="A6200">
        <v>26</v>
      </c>
      <c r="B6200" t="s">
        <v>6</v>
      </c>
      <c r="C6200">
        <v>2074</v>
      </c>
      <c r="D6200">
        <v>95</v>
      </c>
      <c r="E6200">
        <v>-2.8631293901853501</v>
      </c>
      <c r="F6200">
        <v>3.7319857104435998</v>
      </c>
    </row>
    <row r="6201" spans="1:6" x14ac:dyDescent="0.25">
      <c r="A6201">
        <v>27</v>
      </c>
      <c r="B6201" t="s">
        <v>6</v>
      </c>
      <c r="C6201">
        <v>2074</v>
      </c>
      <c r="D6201">
        <v>50</v>
      </c>
      <c r="E6201">
        <v>2.8173479315678498</v>
      </c>
      <c r="F6201">
        <v>2.8819109794432198</v>
      </c>
    </row>
    <row r="6202" spans="1:6" x14ac:dyDescent="0.25">
      <c r="A6202">
        <v>27</v>
      </c>
      <c r="B6202" t="s">
        <v>6</v>
      </c>
      <c r="C6202">
        <v>2074</v>
      </c>
      <c r="D6202">
        <v>75</v>
      </c>
      <c r="E6202">
        <v>0.52356184661009197</v>
      </c>
      <c r="F6202">
        <v>3.2216625680122499</v>
      </c>
    </row>
    <row r="6203" spans="1:6" x14ac:dyDescent="0.25">
      <c r="A6203">
        <v>27</v>
      </c>
      <c r="B6203" t="s">
        <v>6</v>
      </c>
      <c r="C6203">
        <v>2074</v>
      </c>
      <c r="D6203">
        <v>95</v>
      </c>
      <c r="E6203">
        <v>-2.7295362384152999</v>
      </c>
      <c r="F6203">
        <v>3.7345294318995301</v>
      </c>
    </row>
    <row r="6204" spans="1:6" x14ac:dyDescent="0.25">
      <c r="A6204">
        <v>28</v>
      </c>
      <c r="B6204" t="s">
        <v>6</v>
      </c>
      <c r="C6204">
        <v>2074</v>
      </c>
      <c r="D6204">
        <v>50</v>
      </c>
      <c r="E6204">
        <v>2.6930405784680498</v>
      </c>
      <c r="F6204">
        <v>2.8767213189703398</v>
      </c>
    </row>
    <row r="6205" spans="1:6" x14ac:dyDescent="0.25">
      <c r="A6205">
        <v>28</v>
      </c>
      <c r="B6205" t="s">
        <v>6</v>
      </c>
      <c r="C6205">
        <v>2074</v>
      </c>
      <c r="D6205">
        <v>75</v>
      </c>
      <c r="E6205">
        <v>0.45541327893774203</v>
      </c>
      <c r="F6205">
        <v>3.21617050639574</v>
      </c>
    </row>
    <row r="6206" spans="1:6" x14ac:dyDescent="0.25">
      <c r="A6206">
        <v>28</v>
      </c>
      <c r="B6206" t="s">
        <v>6</v>
      </c>
      <c r="C6206">
        <v>2074</v>
      </c>
      <c r="D6206">
        <v>95</v>
      </c>
      <c r="E6206">
        <v>-2.2321725652131201</v>
      </c>
      <c r="F6206">
        <v>3.80604153613303</v>
      </c>
    </row>
    <row r="6207" spans="1:6" x14ac:dyDescent="0.25">
      <c r="A6207">
        <v>29</v>
      </c>
      <c r="B6207" t="s">
        <v>6</v>
      </c>
      <c r="C6207">
        <v>2074</v>
      </c>
      <c r="D6207">
        <v>50</v>
      </c>
      <c r="E6207">
        <v>2.8318285886333299</v>
      </c>
      <c r="F6207">
        <v>2.8947604651695902</v>
      </c>
    </row>
    <row r="6208" spans="1:6" x14ac:dyDescent="0.25">
      <c r="A6208">
        <v>29</v>
      </c>
      <c r="B6208" t="s">
        <v>6</v>
      </c>
      <c r="C6208">
        <v>2074</v>
      </c>
      <c r="D6208">
        <v>75</v>
      </c>
      <c r="E6208">
        <v>0.404416022407111</v>
      </c>
      <c r="F6208">
        <v>3.2047434531518801</v>
      </c>
    </row>
    <row r="6209" spans="1:6" x14ac:dyDescent="0.25">
      <c r="A6209">
        <v>29</v>
      </c>
      <c r="B6209" t="s">
        <v>6</v>
      </c>
      <c r="C6209">
        <v>2074</v>
      </c>
      <c r="D6209">
        <v>95</v>
      </c>
      <c r="E6209">
        <v>-2.59102940592568</v>
      </c>
      <c r="F6209">
        <v>3.7548385403175901</v>
      </c>
    </row>
    <row r="6210" spans="1:6" x14ac:dyDescent="0.25">
      <c r="A6210">
        <v>30</v>
      </c>
      <c r="B6210" t="s">
        <v>6</v>
      </c>
      <c r="C6210">
        <v>2074</v>
      </c>
      <c r="D6210">
        <v>50</v>
      </c>
      <c r="E6210">
        <v>2.7082914098041901</v>
      </c>
      <c r="F6210">
        <v>2.87349390281606</v>
      </c>
    </row>
    <row r="6211" spans="1:6" x14ac:dyDescent="0.25">
      <c r="A6211">
        <v>30</v>
      </c>
      <c r="B6211" t="s">
        <v>6</v>
      </c>
      <c r="C6211">
        <v>2074</v>
      </c>
      <c r="D6211">
        <v>75</v>
      </c>
      <c r="E6211">
        <v>0.64202664785304497</v>
      </c>
      <c r="F6211">
        <v>3.2494356043728598</v>
      </c>
    </row>
    <row r="6212" spans="1:6" x14ac:dyDescent="0.25">
      <c r="A6212">
        <v>30</v>
      </c>
      <c r="B6212" t="s">
        <v>6</v>
      </c>
      <c r="C6212">
        <v>2074</v>
      </c>
      <c r="D6212">
        <v>95</v>
      </c>
      <c r="E6212">
        <v>-2.2389443736977102</v>
      </c>
      <c r="F6212">
        <v>3.8043839343041501</v>
      </c>
    </row>
    <row r="6213" spans="1:6" x14ac:dyDescent="0.25">
      <c r="A6213">
        <v>31</v>
      </c>
      <c r="B6213" t="s">
        <v>6</v>
      </c>
      <c r="C6213">
        <v>2074</v>
      </c>
      <c r="D6213">
        <v>50</v>
      </c>
      <c r="E6213">
        <v>2.7668570100565102</v>
      </c>
      <c r="F6213">
        <v>2.8799276726723302</v>
      </c>
    </row>
    <row r="6214" spans="1:6" x14ac:dyDescent="0.25">
      <c r="A6214">
        <v>31</v>
      </c>
      <c r="B6214" t="s">
        <v>6</v>
      </c>
      <c r="C6214">
        <v>2074</v>
      </c>
      <c r="D6214">
        <v>75</v>
      </c>
      <c r="E6214">
        <v>0.37404866692328298</v>
      </c>
      <c r="F6214">
        <v>3.1957202578697901</v>
      </c>
    </row>
    <row r="6215" spans="1:6" x14ac:dyDescent="0.25">
      <c r="A6215">
        <v>31</v>
      </c>
      <c r="B6215" t="s">
        <v>6</v>
      </c>
      <c r="C6215">
        <v>2074</v>
      </c>
      <c r="D6215">
        <v>95</v>
      </c>
      <c r="E6215">
        <v>-2.4587957902116999</v>
      </c>
      <c r="F6215">
        <v>3.7610510096251</v>
      </c>
    </row>
    <row r="6216" spans="1:6" x14ac:dyDescent="0.25">
      <c r="A6216">
        <v>32</v>
      </c>
      <c r="B6216" t="s">
        <v>6</v>
      </c>
      <c r="C6216">
        <v>2074</v>
      </c>
      <c r="D6216">
        <v>50</v>
      </c>
      <c r="E6216">
        <v>2.87463015699735</v>
      </c>
      <c r="F6216">
        <v>2.8994432867607198</v>
      </c>
    </row>
    <row r="6217" spans="1:6" x14ac:dyDescent="0.25">
      <c r="A6217">
        <v>32</v>
      </c>
      <c r="B6217" t="s">
        <v>6</v>
      </c>
      <c r="C6217">
        <v>2074</v>
      </c>
      <c r="D6217">
        <v>75</v>
      </c>
      <c r="E6217">
        <v>0.42202319599195298</v>
      </c>
      <c r="F6217">
        <v>3.20165896073518</v>
      </c>
    </row>
    <row r="6218" spans="1:6" x14ac:dyDescent="0.25">
      <c r="A6218">
        <v>32</v>
      </c>
      <c r="B6218" t="s">
        <v>6</v>
      </c>
      <c r="C6218">
        <v>2074</v>
      </c>
      <c r="D6218">
        <v>95</v>
      </c>
      <c r="E6218">
        <v>-2.5002256341546998</v>
      </c>
      <c r="F6218">
        <v>3.7800972951047802</v>
      </c>
    </row>
    <row r="6219" spans="1:6" x14ac:dyDescent="0.25">
      <c r="A6219">
        <v>33</v>
      </c>
      <c r="B6219" t="s">
        <v>6</v>
      </c>
      <c r="C6219">
        <v>2074</v>
      </c>
      <c r="D6219">
        <v>50</v>
      </c>
      <c r="E6219">
        <v>2.6481038286698899</v>
      </c>
      <c r="F6219">
        <v>2.8638803269991699</v>
      </c>
    </row>
    <row r="6220" spans="1:6" x14ac:dyDescent="0.25">
      <c r="A6220">
        <v>33</v>
      </c>
      <c r="B6220" t="s">
        <v>6</v>
      </c>
      <c r="C6220">
        <v>2074</v>
      </c>
      <c r="D6220">
        <v>75</v>
      </c>
      <c r="E6220">
        <v>0.65872922185508498</v>
      </c>
      <c r="F6220">
        <v>3.24334820835724</v>
      </c>
    </row>
    <row r="6221" spans="1:6" x14ac:dyDescent="0.25">
      <c r="A6221">
        <v>33</v>
      </c>
      <c r="B6221" t="s">
        <v>6</v>
      </c>
      <c r="C6221">
        <v>2074</v>
      </c>
      <c r="D6221">
        <v>95</v>
      </c>
      <c r="E6221">
        <v>-2.5624397252652602</v>
      </c>
      <c r="F6221">
        <v>3.7538363244799702</v>
      </c>
    </row>
    <row r="6222" spans="1:6" x14ac:dyDescent="0.25">
      <c r="A6222">
        <v>34</v>
      </c>
      <c r="B6222" t="s">
        <v>6</v>
      </c>
      <c r="C6222">
        <v>2074</v>
      </c>
      <c r="D6222">
        <v>50</v>
      </c>
      <c r="E6222">
        <v>2.7468646237477401</v>
      </c>
      <c r="F6222">
        <v>2.8816121363501401</v>
      </c>
    </row>
    <row r="6223" spans="1:6" x14ac:dyDescent="0.25">
      <c r="A6223">
        <v>34</v>
      </c>
      <c r="B6223" t="s">
        <v>6</v>
      </c>
      <c r="C6223">
        <v>2074</v>
      </c>
      <c r="D6223">
        <v>75</v>
      </c>
      <c r="E6223">
        <v>0.44665287302196399</v>
      </c>
      <c r="F6223">
        <v>3.2085432532868401</v>
      </c>
    </row>
    <row r="6224" spans="1:6" x14ac:dyDescent="0.25">
      <c r="A6224">
        <v>34</v>
      </c>
      <c r="B6224" t="s">
        <v>6</v>
      </c>
      <c r="C6224">
        <v>2074</v>
      </c>
      <c r="D6224">
        <v>95</v>
      </c>
      <c r="E6224">
        <v>-2.91571363223352</v>
      </c>
      <c r="F6224">
        <v>3.6880796815800299</v>
      </c>
    </row>
    <row r="6225" spans="1:6" x14ac:dyDescent="0.25">
      <c r="A6225">
        <v>35</v>
      </c>
      <c r="B6225" t="s">
        <v>6</v>
      </c>
      <c r="C6225">
        <v>2074</v>
      </c>
      <c r="D6225">
        <v>50</v>
      </c>
      <c r="E6225">
        <v>2.8930390326663602</v>
      </c>
      <c r="F6225">
        <v>2.9020627505788998</v>
      </c>
    </row>
    <row r="6226" spans="1:6" x14ac:dyDescent="0.25">
      <c r="A6226">
        <v>35</v>
      </c>
      <c r="B6226" t="s">
        <v>6</v>
      </c>
      <c r="C6226">
        <v>2074</v>
      </c>
      <c r="D6226">
        <v>75</v>
      </c>
      <c r="E6226">
        <v>0.473129276662072</v>
      </c>
      <c r="F6226">
        <v>3.21401995450706</v>
      </c>
    </row>
    <row r="6227" spans="1:6" x14ac:dyDescent="0.25">
      <c r="A6227">
        <v>35</v>
      </c>
      <c r="B6227" t="s">
        <v>6</v>
      </c>
      <c r="C6227">
        <v>2074</v>
      </c>
      <c r="D6227">
        <v>95</v>
      </c>
      <c r="E6227">
        <v>-2.52833585676091</v>
      </c>
      <c r="F6227">
        <v>3.74807023618007</v>
      </c>
    </row>
    <row r="6228" spans="1:6" x14ac:dyDescent="0.25">
      <c r="A6228">
        <v>36</v>
      </c>
      <c r="B6228" t="s">
        <v>6</v>
      </c>
      <c r="C6228">
        <v>2074</v>
      </c>
      <c r="D6228">
        <v>50</v>
      </c>
      <c r="E6228">
        <v>2.8874412932935201</v>
      </c>
      <c r="F6228">
        <v>2.9005437598966402</v>
      </c>
    </row>
    <row r="6229" spans="1:6" x14ac:dyDescent="0.25">
      <c r="A6229">
        <v>36</v>
      </c>
      <c r="B6229" t="s">
        <v>6</v>
      </c>
      <c r="C6229">
        <v>2074</v>
      </c>
      <c r="D6229">
        <v>75</v>
      </c>
      <c r="E6229">
        <v>0.62202391001622404</v>
      </c>
      <c r="F6229">
        <v>3.2362035324771101</v>
      </c>
    </row>
    <row r="6230" spans="1:6" x14ac:dyDescent="0.25">
      <c r="A6230">
        <v>36</v>
      </c>
      <c r="B6230" t="s">
        <v>6</v>
      </c>
      <c r="C6230">
        <v>2074</v>
      </c>
      <c r="D6230">
        <v>95</v>
      </c>
      <c r="E6230">
        <v>-2.5450957354414498</v>
      </c>
      <c r="F6230">
        <v>3.7516857238108501</v>
      </c>
    </row>
    <row r="6231" spans="1:6" x14ac:dyDescent="0.25">
      <c r="A6231">
        <v>37</v>
      </c>
      <c r="B6231" t="s">
        <v>6</v>
      </c>
      <c r="C6231">
        <v>2074</v>
      </c>
      <c r="D6231">
        <v>50</v>
      </c>
      <c r="E6231">
        <v>2.8797341506345</v>
      </c>
      <c r="F6231">
        <v>2.9051923210541202</v>
      </c>
    </row>
    <row r="6232" spans="1:6" x14ac:dyDescent="0.25">
      <c r="A6232">
        <v>37</v>
      </c>
      <c r="B6232" t="s">
        <v>6</v>
      </c>
      <c r="C6232">
        <v>2074</v>
      </c>
      <c r="D6232">
        <v>75</v>
      </c>
      <c r="E6232">
        <v>0.75456693376698203</v>
      </c>
      <c r="F6232">
        <v>3.2788981564709099</v>
      </c>
    </row>
    <row r="6233" spans="1:6" x14ac:dyDescent="0.25">
      <c r="A6233">
        <v>37</v>
      </c>
      <c r="B6233" t="s">
        <v>6</v>
      </c>
      <c r="C6233">
        <v>2074</v>
      </c>
      <c r="D6233">
        <v>95</v>
      </c>
      <c r="E6233">
        <v>-2.2303756564502999</v>
      </c>
      <c r="F6233">
        <v>3.8035023224916098</v>
      </c>
    </row>
    <row r="6234" spans="1:6" x14ac:dyDescent="0.25">
      <c r="A6234">
        <v>38</v>
      </c>
      <c r="B6234" t="s">
        <v>6</v>
      </c>
      <c r="C6234">
        <v>2074</v>
      </c>
      <c r="D6234">
        <v>50</v>
      </c>
      <c r="E6234">
        <v>2.8798837173915999</v>
      </c>
      <c r="F6234">
        <v>2.9027365390391702</v>
      </c>
    </row>
    <row r="6235" spans="1:6" x14ac:dyDescent="0.25">
      <c r="A6235">
        <v>38</v>
      </c>
      <c r="B6235" t="s">
        <v>6</v>
      </c>
      <c r="C6235">
        <v>2074</v>
      </c>
      <c r="D6235">
        <v>75</v>
      </c>
      <c r="E6235">
        <v>0.25967766511859303</v>
      </c>
      <c r="F6235">
        <v>3.1834199923457498</v>
      </c>
    </row>
    <row r="6236" spans="1:6" x14ac:dyDescent="0.25">
      <c r="A6236">
        <v>38</v>
      </c>
      <c r="B6236" t="s">
        <v>6</v>
      </c>
      <c r="C6236">
        <v>2074</v>
      </c>
      <c r="D6236">
        <v>95</v>
      </c>
      <c r="E6236">
        <v>-2.8870366287017202</v>
      </c>
      <c r="F6236">
        <v>3.6997002348332302</v>
      </c>
    </row>
    <row r="6237" spans="1:6" x14ac:dyDescent="0.25">
      <c r="A6237">
        <v>39</v>
      </c>
      <c r="B6237" t="s">
        <v>6</v>
      </c>
      <c r="C6237">
        <v>2074</v>
      </c>
      <c r="D6237">
        <v>50</v>
      </c>
      <c r="E6237">
        <v>2.6478716587086502</v>
      </c>
      <c r="F6237">
        <v>2.8610272511265702</v>
      </c>
    </row>
    <row r="6238" spans="1:6" x14ac:dyDescent="0.25">
      <c r="A6238">
        <v>39</v>
      </c>
      <c r="B6238" t="s">
        <v>6</v>
      </c>
      <c r="C6238">
        <v>2074</v>
      </c>
      <c r="D6238">
        <v>75</v>
      </c>
      <c r="E6238">
        <v>0.61617482977890703</v>
      </c>
      <c r="F6238">
        <v>3.24132497022357</v>
      </c>
    </row>
    <row r="6239" spans="1:6" x14ac:dyDescent="0.25">
      <c r="A6239">
        <v>39</v>
      </c>
      <c r="B6239" t="s">
        <v>6</v>
      </c>
      <c r="C6239">
        <v>2074</v>
      </c>
      <c r="D6239">
        <v>95</v>
      </c>
      <c r="E6239">
        <v>-2.38223254855366</v>
      </c>
      <c r="F6239">
        <v>3.7808220944676099</v>
      </c>
    </row>
    <row r="6240" spans="1:6" x14ac:dyDescent="0.25">
      <c r="A6240">
        <v>40</v>
      </c>
      <c r="B6240" t="s">
        <v>6</v>
      </c>
      <c r="C6240">
        <v>2074</v>
      </c>
      <c r="D6240">
        <v>50</v>
      </c>
      <c r="E6240">
        <v>2.7256731152430702</v>
      </c>
      <c r="F6240">
        <v>2.8799814474014198</v>
      </c>
    </row>
    <row r="6241" spans="1:6" x14ac:dyDescent="0.25">
      <c r="A6241">
        <v>40</v>
      </c>
      <c r="B6241" t="s">
        <v>6</v>
      </c>
      <c r="C6241">
        <v>2074</v>
      </c>
      <c r="D6241">
        <v>75</v>
      </c>
      <c r="E6241">
        <v>0.52525329485846595</v>
      </c>
      <c r="F6241">
        <v>3.2315205901569302</v>
      </c>
    </row>
    <row r="6242" spans="1:6" x14ac:dyDescent="0.25">
      <c r="A6242">
        <v>40</v>
      </c>
      <c r="B6242" t="s">
        <v>6</v>
      </c>
      <c r="C6242">
        <v>2074</v>
      </c>
      <c r="D6242">
        <v>95</v>
      </c>
      <c r="E6242">
        <v>-2.3919354118461902</v>
      </c>
      <c r="F6242">
        <v>3.7782892978662899</v>
      </c>
    </row>
    <row r="6243" spans="1:6" x14ac:dyDescent="0.25">
      <c r="A6243">
        <v>41</v>
      </c>
      <c r="B6243" t="s">
        <v>6</v>
      </c>
      <c r="C6243">
        <v>2074</v>
      </c>
      <c r="D6243">
        <v>50</v>
      </c>
      <c r="E6243">
        <v>2.80792782558192</v>
      </c>
      <c r="F6243">
        <v>2.88814127992846</v>
      </c>
    </row>
    <row r="6244" spans="1:6" x14ac:dyDescent="0.25">
      <c r="A6244">
        <v>41</v>
      </c>
      <c r="B6244" t="s">
        <v>6</v>
      </c>
      <c r="C6244">
        <v>2074</v>
      </c>
      <c r="D6244">
        <v>75</v>
      </c>
      <c r="E6244">
        <v>0.67389814484602895</v>
      </c>
      <c r="F6244">
        <v>3.2517720664327499</v>
      </c>
    </row>
    <row r="6245" spans="1:6" x14ac:dyDescent="0.25">
      <c r="A6245">
        <v>41</v>
      </c>
      <c r="B6245" t="s">
        <v>6</v>
      </c>
      <c r="C6245">
        <v>2074</v>
      </c>
      <c r="D6245">
        <v>95</v>
      </c>
      <c r="E6245">
        <v>-2.4837452986294202</v>
      </c>
      <c r="F6245">
        <v>3.76336458311334</v>
      </c>
    </row>
    <row r="6246" spans="1:6" x14ac:dyDescent="0.25">
      <c r="A6246">
        <v>42</v>
      </c>
      <c r="B6246" t="s">
        <v>6</v>
      </c>
      <c r="C6246">
        <v>2074</v>
      </c>
      <c r="D6246">
        <v>50</v>
      </c>
      <c r="E6246">
        <v>2.7703799190192999</v>
      </c>
      <c r="F6246">
        <v>2.8798167591717698</v>
      </c>
    </row>
    <row r="6247" spans="1:6" x14ac:dyDescent="0.25">
      <c r="A6247">
        <v>42</v>
      </c>
      <c r="B6247" t="s">
        <v>6</v>
      </c>
      <c r="C6247">
        <v>2074</v>
      </c>
      <c r="D6247">
        <v>75</v>
      </c>
      <c r="E6247">
        <v>0.294658980559934</v>
      </c>
      <c r="F6247">
        <v>3.1895739888244901</v>
      </c>
    </row>
    <row r="6248" spans="1:6" x14ac:dyDescent="0.25">
      <c r="A6248">
        <v>42</v>
      </c>
      <c r="B6248" t="s">
        <v>6</v>
      </c>
      <c r="C6248">
        <v>2074</v>
      </c>
      <c r="D6248">
        <v>95</v>
      </c>
      <c r="E6248">
        <v>-2.0292756798762102</v>
      </c>
      <c r="F6248">
        <v>3.82641429183152</v>
      </c>
    </row>
    <row r="6249" spans="1:6" x14ac:dyDescent="0.25">
      <c r="A6249">
        <v>43</v>
      </c>
      <c r="B6249" t="s">
        <v>6</v>
      </c>
      <c r="C6249">
        <v>2074</v>
      </c>
      <c r="D6249">
        <v>50</v>
      </c>
      <c r="E6249">
        <v>2.9075930096836702</v>
      </c>
      <c r="F6249">
        <v>2.9040909365586001</v>
      </c>
    </row>
    <row r="6250" spans="1:6" x14ac:dyDescent="0.25">
      <c r="A6250">
        <v>43</v>
      </c>
      <c r="B6250" t="s">
        <v>6</v>
      </c>
      <c r="C6250">
        <v>2074</v>
      </c>
      <c r="D6250">
        <v>75</v>
      </c>
      <c r="E6250">
        <v>0.55298420501040801</v>
      </c>
      <c r="F6250">
        <v>3.2391096485722901</v>
      </c>
    </row>
    <row r="6251" spans="1:6" x14ac:dyDescent="0.25">
      <c r="A6251">
        <v>43</v>
      </c>
      <c r="B6251" t="s">
        <v>6</v>
      </c>
      <c r="C6251">
        <v>2074</v>
      </c>
      <c r="D6251">
        <v>95</v>
      </c>
      <c r="E6251">
        <v>-2.4287414670030998</v>
      </c>
      <c r="F6251">
        <v>3.7848383682686202</v>
      </c>
    </row>
    <row r="6252" spans="1:6" x14ac:dyDescent="0.25">
      <c r="A6252">
        <v>44</v>
      </c>
      <c r="B6252" t="s">
        <v>6</v>
      </c>
      <c r="C6252">
        <v>2074</v>
      </c>
      <c r="D6252">
        <v>50</v>
      </c>
      <c r="E6252">
        <v>2.9084374652873999</v>
      </c>
      <c r="F6252">
        <v>2.8984349148637798</v>
      </c>
    </row>
    <row r="6253" spans="1:6" x14ac:dyDescent="0.25">
      <c r="A6253">
        <v>44</v>
      </c>
      <c r="B6253" t="s">
        <v>6</v>
      </c>
      <c r="C6253">
        <v>2074</v>
      </c>
      <c r="D6253">
        <v>75</v>
      </c>
      <c r="E6253">
        <v>0.72404239242485102</v>
      </c>
      <c r="F6253">
        <v>3.2497849631662898</v>
      </c>
    </row>
    <row r="6254" spans="1:6" x14ac:dyDescent="0.25">
      <c r="A6254">
        <v>44</v>
      </c>
      <c r="B6254" t="s">
        <v>6</v>
      </c>
      <c r="C6254">
        <v>2074</v>
      </c>
      <c r="D6254">
        <v>95</v>
      </c>
      <c r="E6254">
        <v>-2.5833624045133101</v>
      </c>
      <c r="F6254">
        <v>3.75052759089548</v>
      </c>
    </row>
    <row r="6255" spans="1:6" x14ac:dyDescent="0.25">
      <c r="A6255">
        <v>45</v>
      </c>
      <c r="B6255" t="s">
        <v>6</v>
      </c>
      <c r="C6255">
        <v>2074</v>
      </c>
      <c r="D6255">
        <v>50</v>
      </c>
      <c r="E6255">
        <v>2.6873980223611902</v>
      </c>
      <c r="F6255">
        <v>2.8827388537965999</v>
      </c>
    </row>
    <row r="6256" spans="1:6" x14ac:dyDescent="0.25">
      <c r="A6256">
        <v>45</v>
      </c>
      <c r="B6256" t="s">
        <v>6</v>
      </c>
      <c r="C6256">
        <v>2074</v>
      </c>
      <c r="D6256">
        <v>75</v>
      </c>
      <c r="E6256">
        <v>0.37280109308660098</v>
      </c>
      <c r="F6256">
        <v>3.2060616425772901</v>
      </c>
    </row>
    <row r="6257" spans="1:6" x14ac:dyDescent="0.25">
      <c r="A6257">
        <v>45</v>
      </c>
      <c r="B6257" t="s">
        <v>6</v>
      </c>
      <c r="C6257">
        <v>2074</v>
      </c>
      <c r="D6257">
        <v>95</v>
      </c>
      <c r="E6257">
        <v>-2.6905399737434998</v>
      </c>
      <c r="F6257">
        <v>3.73831213484877</v>
      </c>
    </row>
    <row r="6258" spans="1:6" x14ac:dyDescent="0.25">
      <c r="A6258">
        <v>46</v>
      </c>
      <c r="B6258" t="s">
        <v>6</v>
      </c>
      <c r="C6258">
        <v>2074</v>
      </c>
      <c r="D6258">
        <v>50</v>
      </c>
      <c r="E6258">
        <v>2.7289010428124501</v>
      </c>
      <c r="F6258">
        <v>2.8712504424922298</v>
      </c>
    </row>
    <row r="6259" spans="1:6" x14ac:dyDescent="0.25">
      <c r="A6259">
        <v>46</v>
      </c>
      <c r="B6259" t="s">
        <v>6</v>
      </c>
      <c r="C6259">
        <v>2074</v>
      </c>
      <c r="D6259">
        <v>75</v>
      </c>
      <c r="E6259">
        <v>0.76211513053048296</v>
      </c>
      <c r="F6259">
        <v>3.2614847611120998</v>
      </c>
    </row>
    <row r="6260" spans="1:6" x14ac:dyDescent="0.25">
      <c r="A6260">
        <v>46</v>
      </c>
      <c r="B6260" t="s">
        <v>6</v>
      </c>
      <c r="C6260">
        <v>2074</v>
      </c>
      <c r="D6260">
        <v>95</v>
      </c>
      <c r="E6260">
        <v>-2.7478200800921302</v>
      </c>
      <c r="F6260">
        <v>3.7183843962598702</v>
      </c>
    </row>
    <row r="6261" spans="1:6" x14ac:dyDescent="0.25">
      <c r="A6261">
        <v>47</v>
      </c>
      <c r="B6261" t="s">
        <v>6</v>
      </c>
      <c r="C6261">
        <v>2074</v>
      </c>
      <c r="D6261">
        <v>50</v>
      </c>
      <c r="E6261">
        <v>2.7855883224031102</v>
      </c>
      <c r="F6261">
        <v>2.8787671116198998</v>
      </c>
    </row>
    <row r="6262" spans="1:6" x14ac:dyDescent="0.25">
      <c r="A6262">
        <v>47</v>
      </c>
      <c r="B6262" t="s">
        <v>6</v>
      </c>
      <c r="C6262">
        <v>2074</v>
      </c>
      <c r="D6262">
        <v>75</v>
      </c>
      <c r="E6262">
        <v>0.55834787753141502</v>
      </c>
      <c r="F6262">
        <v>3.2351804747436002</v>
      </c>
    </row>
    <row r="6263" spans="1:6" x14ac:dyDescent="0.25">
      <c r="A6263">
        <v>47</v>
      </c>
      <c r="B6263" t="s">
        <v>6</v>
      </c>
      <c r="C6263">
        <v>2074</v>
      </c>
      <c r="D6263">
        <v>95</v>
      </c>
      <c r="E6263">
        <v>-2.33659393373817</v>
      </c>
      <c r="F6263">
        <v>3.7956892348496098</v>
      </c>
    </row>
    <row r="6264" spans="1:6" x14ac:dyDescent="0.25">
      <c r="A6264">
        <v>48</v>
      </c>
      <c r="B6264" t="s">
        <v>6</v>
      </c>
      <c r="C6264">
        <v>2074</v>
      </c>
      <c r="D6264">
        <v>50</v>
      </c>
      <c r="E6264">
        <v>2.9527113285134701</v>
      </c>
      <c r="F6264">
        <v>2.9151830842231399</v>
      </c>
    </row>
    <row r="6265" spans="1:6" x14ac:dyDescent="0.25">
      <c r="A6265">
        <v>48</v>
      </c>
      <c r="B6265" t="s">
        <v>6</v>
      </c>
      <c r="C6265">
        <v>2074</v>
      </c>
      <c r="D6265">
        <v>75</v>
      </c>
      <c r="E6265">
        <v>0.37021151194451202</v>
      </c>
      <c r="F6265">
        <v>3.1960003517501998</v>
      </c>
    </row>
    <row r="6266" spans="1:6" x14ac:dyDescent="0.25">
      <c r="A6266">
        <v>48</v>
      </c>
      <c r="B6266" t="s">
        <v>6</v>
      </c>
      <c r="C6266">
        <v>2074</v>
      </c>
      <c r="D6266">
        <v>95</v>
      </c>
      <c r="E6266">
        <v>-3.25821588700944</v>
      </c>
      <c r="F6266">
        <v>3.6277674261579902</v>
      </c>
    </row>
    <row r="6267" spans="1:6" x14ac:dyDescent="0.25">
      <c r="A6267">
        <v>49</v>
      </c>
      <c r="B6267" t="s">
        <v>6</v>
      </c>
      <c r="C6267">
        <v>2074</v>
      </c>
      <c r="D6267">
        <v>50</v>
      </c>
      <c r="E6267">
        <v>2.6385901180085898</v>
      </c>
      <c r="F6267">
        <v>2.87068057906842</v>
      </c>
    </row>
    <row r="6268" spans="1:6" x14ac:dyDescent="0.25">
      <c r="A6268">
        <v>49</v>
      </c>
      <c r="B6268" t="s">
        <v>6</v>
      </c>
      <c r="C6268">
        <v>2074</v>
      </c>
      <c r="D6268">
        <v>75</v>
      </c>
      <c r="E6268">
        <v>0.37412220787829997</v>
      </c>
      <c r="F6268">
        <v>3.2063829058231401</v>
      </c>
    </row>
    <row r="6269" spans="1:6" x14ac:dyDescent="0.25">
      <c r="A6269">
        <v>49</v>
      </c>
      <c r="B6269" t="s">
        <v>6</v>
      </c>
      <c r="C6269">
        <v>2074</v>
      </c>
      <c r="D6269">
        <v>95</v>
      </c>
      <c r="E6269">
        <v>-3.0389898737856802</v>
      </c>
      <c r="F6269">
        <v>3.6640942556523699</v>
      </c>
    </row>
    <row r="6270" spans="1:6" x14ac:dyDescent="0.25">
      <c r="A6270">
        <v>50</v>
      </c>
      <c r="B6270" t="s">
        <v>6</v>
      </c>
      <c r="C6270">
        <v>2074</v>
      </c>
      <c r="D6270">
        <v>50</v>
      </c>
      <c r="E6270">
        <v>2.9065377379267598</v>
      </c>
      <c r="F6270">
        <v>2.8975248551703401</v>
      </c>
    </row>
    <row r="6271" spans="1:6" x14ac:dyDescent="0.25">
      <c r="A6271">
        <v>50</v>
      </c>
      <c r="B6271" t="s">
        <v>6</v>
      </c>
      <c r="C6271">
        <v>2074</v>
      </c>
      <c r="D6271">
        <v>75</v>
      </c>
      <c r="E6271">
        <v>0.66601025019780002</v>
      </c>
      <c r="F6271">
        <v>3.2505104745260698</v>
      </c>
    </row>
    <row r="6272" spans="1:6" x14ac:dyDescent="0.25">
      <c r="A6272">
        <v>50</v>
      </c>
      <c r="B6272" t="s">
        <v>6</v>
      </c>
      <c r="C6272">
        <v>2074</v>
      </c>
      <c r="D6272">
        <v>95</v>
      </c>
      <c r="E6272">
        <v>-2.1319579733473102</v>
      </c>
      <c r="F6272">
        <v>3.8360284017478699</v>
      </c>
    </row>
    <row r="6273" spans="1:6" x14ac:dyDescent="0.25">
      <c r="A6273">
        <v>51</v>
      </c>
      <c r="B6273" t="s">
        <v>6</v>
      </c>
      <c r="C6273">
        <v>2074</v>
      </c>
      <c r="D6273">
        <v>50</v>
      </c>
      <c r="E6273">
        <v>2.7459568392413098</v>
      </c>
      <c r="F6273">
        <v>2.8771692762419101</v>
      </c>
    </row>
    <row r="6274" spans="1:6" x14ac:dyDescent="0.25">
      <c r="A6274">
        <v>51</v>
      </c>
      <c r="B6274" t="s">
        <v>6</v>
      </c>
      <c r="C6274">
        <v>2074</v>
      </c>
      <c r="D6274">
        <v>75</v>
      </c>
      <c r="E6274">
        <v>0.46629821827330897</v>
      </c>
      <c r="F6274">
        <v>3.2177537364126301</v>
      </c>
    </row>
    <row r="6275" spans="1:6" x14ac:dyDescent="0.25">
      <c r="A6275">
        <v>51</v>
      </c>
      <c r="B6275" t="s">
        <v>6</v>
      </c>
      <c r="C6275">
        <v>2074</v>
      </c>
      <c r="D6275">
        <v>95</v>
      </c>
      <c r="E6275">
        <v>-2.7869423475639898</v>
      </c>
      <c r="F6275">
        <v>3.7171114409058701</v>
      </c>
    </row>
    <row r="6276" spans="1:6" x14ac:dyDescent="0.25">
      <c r="A6276">
        <v>52</v>
      </c>
      <c r="B6276" t="s">
        <v>6</v>
      </c>
      <c r="C6276">
        <v>2074</v>
      </c>
      <c r="D6276">
        <v>50</v>
      </c>
      <c r="E6276">
        <v>2.7714686989983299</v>
      </c>
      <c r="F6276">
        <v>2.8754518246279299</v>
      </c>
    </row>
    <row r="6277" spans="1:6" x14ac:dyDescent="0.25">
      <c r="A6277">
        <v>52</v>
      </c>
      <c r="B6277" t="s">
        <v>6</v>
      </c>
      <c r="C6277">
        <v>2074</v>
      </c>
      <c r="D6277">
        <v>75</v>
      </c>
      <c r="E6277">
        <v>0.77241997926251305</v>
      </c>
      <c r="F6277">
        <v>3.2647776551257</v>
      </c>
    </row>
    <row r="6278" spans="1:6" x14ac:dyDescent="0.25">
      <c r="A6278">
        <v>52</v>
      </c>
      <c r="B6278" t="s">
        <v>6</v>
      </c>
      <c r="C6278">
        <v>2074</v>
      </c>
      <c r="D6278">
        <v>95</v>
      </c>
      <c r="E6278">
        <v>-1.7897703181933999</v>
      </c>
      <c r="F6278">
        <v>3.9001016186305399</v>
      </c>
    </row>
    <row r="6279" spans="1:6" x14ac:dyDescent="0.25">
      <c r="A6279">
        <v>53</v>
      </c>
      <c r="B6279" t="s">
        <v>6</v>
      </c>
      <c r="C6279">
        <v>2074</v>
      </c>
      <c r="D6279">
        <v>50</v>
      </c>
      <c r="E6279">
        <v>2.8563479447675402</v>
      </c>
      <c r="F6279">
        <v>2.8922219092180401</v>
      </c>
    </row>
    <row r="6280" spans="1:6" x14ac:dyDescent="0.25">
      <c r="A6280">
        <v>53</v>
      </c>
      <c r="B6280" t="s">
        <v>6</v>
      </c>
      <c r="C6280">
        <v>2074</v>
      </c>
      <c r="D6280">
        <v>75</v>
      </c>
      <c r="E6280">
        <v>0.36269245293692298</v>
      </c>
      <c r="F6280">
        <v>3.1962732053221998</v>
      </c>
    </row>
    <row r="6281" spans="1:6" x14ac:dyDescent="0.25">
      <c r="A6281">
        <v>53</v>
      </c>
      <c r="B6281" t="s">
        <v>6</v>
      </c>
      <c r="C6281">
        <v>2074</v>
      </c>
      <c r="D6281">
        <v>95</v>
      </c>
      <c r="E6281">
        <v>-3.1327402847868702</v>
      </c>
      <c r="F6281">
        <v>3.6684522058734901</v>
      </c>
    </row>
    <row r="6282" spans="1:6" x14ac:dyDescent="0.25">
      <c r="A6282">
        <v>54</v>
      </c>
      <c r="B6282" t="s">
        <v>6</v>
      </c>
      <c r="C6282">
        <v>2074</v>
      </c>
      <c r="D6282">
        <v>50</v>
      </c>
      <c r="E6282">
        <v>2.7818896167342602</v>
      </c>
      <c r="F6282">
        <v>2.8837547561294499</v>
      </c>
    </row>
    <row r="6283" spans="1:6" x14ac:dyDescent="0.25">
      <c r="A6283">
        <v>54</v>
      </c>
      <c r="B6283" t="s">
        <v>6</v>
      </c>
      <c r="C6283">
        <v>2074</v>
      </c>
      <c r="D6283">
        <v>75</v>
      </c>
      <c r="E6283">
        <v>0.57409562891443</v>
      </c>
      <c r="F6283">
        <v>3.23265256824453</v>
      </c>
    </row>
    <row r="6284" spans="1:6" x14ac:dyDescent="0.25">
      <c r="A6284">
        <v>54</v>
      </c>
      <c r="B6284" t="s">
        <v>6</v>
      </c>
      <c r="C6284">
        <v>2074</v>
      </c>
      <c r="D6284">
        <v>95</v>
      </c>
      <c r="E6284">
        <v>-2.4987119007763101</v>
      </c>
      <c r="F6284">
        <v>3.76817758692088</v>
      </c>
    </row>
    <row r="6285" spans="1:6" x14ac:dyDescent="0.25">
      <c r="A6285">
        <v>55</v>
      </c>
      <c r="B6285" t="s">
        <v>6</v>
      </c>
      <c r="C6285">
        <v>2074</v>
      </c>
      <c r="D6285">
        <v>50</v>
      </c>
      <c r="E6285">
        <v>2.78768505748097</v>
      </c>
      <c r="F6285">
        <v>2.8871401961359102</v>
      </c>
    </row>
    <row r="6286" spans="1:6" x14ac:dyDescent="0.25">
      <c r="A6286">
        <v>55</v>
      </c>
      <c r="B6286" t="s">
        <v>6</v>
      </c>
      <c r="C6286">
        <v>2074</v>
      </c>
      <c r="D6286">
        <v>75</v>
      </c>
      <c r="E6286">
        <v>0.610144021371818</v>
      </c>
      <c r="F6286">
        <v>3.2407610972648402</v>
      </c>
    </row>
    <row r="6287" spans="1:6" x14ac:dyDescent="0.25">
      <c r="A6287">
        <v>55</v>
      </c>
      <c r="B6287" t="s">
        <v>6</v>
      </c>
      <c r="C6287">
        <v>2074</v>
      </c>
      <c r="D6287">
        <v>95</v>
      </c>
      <c r="E6287">
        <v>-2.5809893271132802</v>
      </c>
      <c r="F6287">
        <v>3.75566736392051</v>
      </c>
    </row>
    <row r="6288" spans="1:6" x14ac:dyDescent="0.25">
      <c r="A6288">
        <v>56</v>
      </c>
      <c r="B6288" t="s">
        <v>6</v>
      </c>
      <c r="C6288">
        <v>2074</v>
      </c>
      <c r="D6288">
        <v>50</v>
      </c>
      <c r="E6288">
        <v>2.8279160710957698</v>
      </c>
      <c r="F6288">
        <v>2.8966951859414798</v>
      </c>
    </row>
    <row r="6289" spans="1:6" x14ac:dyDescent="0.25">
      <c r="A6289">
        <v>56</v>
      </c>
      <c r="B6289" t="s">
        <v>6</v>
      </c>
      <c r="C6289">
        <v>2074</v>
      </c>
      <c r="D6289">
        <v>75</v>
      </c>
      <c r="E6289">
        <v>0.52424315509946995</v>
      </c>
      <c r="F6289">
        <v>3.2292375254998502</v>
      </c>
    </row>
    <row r="6290" spans="1:6" x14ac:dyDescent="0.25">
      <c r="A6290">
        <v>56</v>
      </c>
      <c r="B6290" t="s">
        <v>6</v>
      </c>
      <c r="C6290">
        <v>2074</v>
      </c>
      <c r="D6290">
        <v>95</v>
      </c>
      <c r="E6290">
        <v>-2.5017988562491298</v>
      </c>
      <c r="F6290">
        <v>3.77327942636393</v>
      </c>
    </row>
    <row r="6291" spans="1:6" x14ac:dyDescent="0.25">
      <c r="A6291">
        <v>57</v>
      </c>
      <c r="B6291" t="s">
        <v>6</v>
      </c>
      <c r="C6291">
        <v>2074</v>
      </c>
      <c r="D6291">
        <v>50</v>
      </c>
      <c r="E6291">
        <v>2.7906915088444699</v>
      </c>
      <c r="F6291">
        <v>2.8911206963237799</v>
      </c>
    </row>
    <row r="6292" spans="1:6" x14ac:dyDescent="0.25">
      <c r="A6292">
        <v>57</v>
      </c>
      <c r="B6292" t="s">
        <v>6</v>
      </c>
      <c r="C6292">
        <v>2074</v>
      </c>
      <c r="D6292">
        <v>75</v>
      </c>
      <c r="E6292">
        <v>0.72570024218051499</v>
      </c>
      <c r="F6292">
        <v>3.2672856256990901</v>
      </c>
    </row>
    <row r="6293" spans="1:6" x14ac:dyDescent="0.25">
      <c r="A6293">
        <v>57</v>
      </c>
      <c r="B6293" t="s">
        <v>6</v>
      </c>
      <c r="C6293">
        <v>2074</v>
      </c>
      <c r="D6293">
        <v>95</v>
      </c>
      <c r="E6293">
        <v>-2.5978550808774501</v>
      </c>
      <c r="F6293">
        <v>3.7422278848694601</v>
      </c>
    </row>
    <row r="6294" spans="1:6" x14ac:dyDescent="0.25">
      <c r="A6294">
        <v>58</v>
      </c>
      <c r="B6294" t="s">
        <v>6</v>
      </c>
      <c r="C6294">
        <v>2074</v>
      </c>
      <c r="D6294">
        <v>50</v>
      </c>
      <c r="E6294">
        <v>2.78487368033122</v>
      </c>
      <c r="F6294">
        <v>2.8942484712328702</v>
      </c>
    </row>
    <row r="6295" spans="1:6" x14ac:dyDescent="0.25">
      <c r="A6295">
        <v>58</v>
      </c>
      <c r="B6295" t="s">
        <v>6</v>
      </c>
      <c r="C6295">
        <v>2074</v>
      </c>
      <c r="D6295">
        <v>75</v>
      </c>
      <c r="E6295">
        <v>0.41264135738146401</v>
      </c>
      <c r="F6295">
        <v>3.2073674679272499</v>
      </c>
    </row>
    <row r="6296" spans="1:6" x14ac:dyDescent="0.25">
      <c r="A6296">
        <v>58</v>
      </c>
      <c r="B6296" t="s">
        <v>6</v>
      </c>
      <c r="C6296">
        <v>2074</v>
      </c>
      <c r="D6296">
        <v>95</v>
      </c>
      <c r="E6296">
        <v>-2.9971597593847399</v>
      </c>
      <c r="F6296">
        <v>3.6768955968620101</v>
      </c>
    </row>
    <row r="6297" spans="1:6" x14ac:dyDescent="0.25">
      <c r="A6297">
        <v>59</v>
      </c>
      <c r="B6297" t="s">
        <v>6</v>
      </c>
      <c r="C6297">
        <v>2074</v>
      </c>
      <c r="D6297">
        <v>50</v>
      </c>
      <c r="E6297">
        <v>2.7839207460148399</v>
      </c>
      <c r="F6297">
        <v>2.8854937993376901</v>
      </c>
    </row>
    <row r="6298" spans="1:6" x14ac:dyDescent="0.25">
      <c r="A6298">
        <v>59</v>
      </c>
      <c r="B6298" t="s">
        <v>6</v>
      </c>
      <c r="C6298">
        <v>2074</v>
      </c>
      <c r="D6298">
        <v>75</v>
      </c>
      <c r="E6298">
        <v>0.65646245032656803</v>
      </c>
      <c r="F6298">
        <v>3.25021193491121</v>
      </c>
    </row>
    <row r="6299" spans="1:6" x14ac:dyDescent="0.25">
      <c r="A6299">
        <v>59</v>
      </c>
      <c r="B6299" t="s">
        <v>6</v>
      </c>
      <c r="C6299">
        <v>2074</v>
      </c>
      <c r="D6299">
        <v>95</v>
      </c>
      <c r="E6299">
        <v>-2.1278246646655501</v>
      </c>
      <c r="F6299">
        <v>3.8331399919244098</v>
      </c>
    </row>
    <row r="6300" spans="1:6" x14ac:dyDescent="0.25">
      <c r="A6300">
        <v>60</v>
      </c>
      <c r="B6300" t="s">
        <v>6</v>
      </c>
      <c r="C6300">
        <v>2074</v>
      </c>
      <c r="D6300">
        <v>50</v>
      </c>
      <c r="E6300">
        <v>2.6476344028628702</v>
      </c>
      <c r="F6300">
        <v>2.8698795819501699</v>
      </c>
    </row>
    <row r="6301" spans="1:6" x14ac:dyDescent="0.25">
      <c r="A6301">
        <v>60</v>
      </c>
      <c r="B6301" t="s">
        <v>6</v>
      </c>
      <c r="C6301">
        <v>2074</v>
      </c>
      <c r="D6301">
        <v>75</v>
      </c>
      <c r="E6301">
        <v>0.70318486468919505</v>
      </c>
      <c r="F6301">
        <v>3.2625003430608599</v>
      </c>
    </row>
    <row r="6302" spans="1:6" x14ac:dyDescent="0.25">
      <c r="A6302">
        <v>60</v>
      </c>
      <c r="B6302" t="s">
        <v>6</v>
      </c>
      <c r="C6302">
        <v>2074</v>
      </c>
      <c r="D6302">
        <v>95</v>
      </c>
      <c r="E6302">
        <v>-2.6811535644708702</v>
      </c>
      <c r="F6302">
        <v>3.7373778162123599</v>
      </c>
    </row>
    <row r="6303" spans="1:6" x14ac:dyDescent="0.25">
      <c r="A6303">
        <v>1</v>
      </c>
      <c r="B6303" t="s">
        <v>6</v>
      </c>
      <c r="C6303">
        <v>2075</v>
      </c>
      <c r="D6303">
        <v>50</v>
      </c>
      <c r="E6303">
        <v>2.8875229175817201</v>
      </c>
      <c r="F6303">
        <v>2.9338643652171501</v>
      </c>
    </row>
    <row r="6304" spans="1:6" x14ac:dyDescent="0.25">
      <c r="A6304">
        <v>1</v>
      </c>
      <c r="B6304" t="s">
        <v>6</v>
      </c>
      <c r="C6304">
        <v>2075</v>
      </c>
      <c r="D6304">
        <v>75</v>
      </c>
      <c r="E6304">
        <v>0.60763532622258698</v>
      </c>
      <c r="F6304">
        <v>3.3035310073535</v>
      </c>
    </row>
    <row r="6305" spans="1:6" x14ac:dyDescent="0.25">
      <c r="A6305">
        <v>1</v>
      </c>
      <c r="B6305" t="s">
        <v>6</v>
      </c>
      <c r="C6305">
        <v>2075</v>
      </c>
      <c r="D6305">
        <v>95</v>
      </c>
      <c r="E6305">
        <v>-2.97840219261716</v>
      </c>
      <c r="F6305">
        <v>3.7539288359070802</v>
      </c>
    </row>
    <row r="6306" spans="1:6" x14ac:dyDescent="0.25">
      <c r="A6306">
        <v>2</v>
      </c>
      <c r="B6306" t="s">
        <v>6</v>
      </c>
      <c r="C6306">
        <v>2075</v>
      </c>
      <c r="D6306">
        <v>50</v>
      </c>
      <c r="E6306">
        <v>2.69310948557629</v>
      </c>
      <c r="F6306">
        <v>2.91855362937225</v>
      </c>
    </row>
    <row r="6307" spans="1:6" x14ac:dyDescent="0.25">
      <c r="A6307">
        <v>2</v>
      </c>
      <c r="B6307" t="s">
        <v>6</v>
      </c>
      <c r="C6307">
        <v>2075</v>
      </c>
      <c r="D6307">
        <v>75</v>
      </c>
      <c r="E6307">
        <v>0.36360919351733001</v>
      </c>
      <c r="F6307">
        <v>3.2596944684305398</v>
      </c>
    </row>
    <row r="6308" spans="1:6" x14ac:dyDescent="0.25">
      <c r="A6308">
        <v>2</v>
      </c>
      <c r="B6308" t="s">
        <v>6</v>
      </c>
      <c r="C6308">
        <v>2075</v>
      </c>
      <c r="D6308">
        <v>95</v>
      </c>
      <c r="E6308">
        <v>-3.0538155657938399</v>
      </c>
      <c r="F6308">
        <v>3.76823999191445</v>
      </c>
    </row>
    <row r="6309" spans="1:6" x14ac:dyDescent="0.25">
      <c r="A6309">
        <v>3</v>
      </c>
      <c r="B6309" t="s">
        <v>6</v>
      </c>
      <c r="C6309">
        <v>2075</v>
      </c>
      <c r="D6309">
        <v>50</v>
      </c>
      <c r="E6309">
        <v>2.9155707318160502</v>
      </c>
      <c r="F6309">
        <v>2.9348363063790002</v>
      </c>
    </row>
    <row r="6310" spans="1:6" x14ac:dyDescent="0.25">
      <c r="A6310">
        <v>3</v>
      </c>
      <c r="B6310" t="s">
        <v>6</v>
      </c>
      <c r="C6310">
        <v>2075</v>
      </c>
      <c r="D6310">
        <v>75</v>
      </c>
      <c r="E6310">
        <v>0.47011023796886697</v>
      </c>
      <c r="F6310">
        <v>3.2777847286419899</v>
      </c>
    </row>
    <row r="6311" spans="1:6" x14ac:dyDescent="0.25">
      <c r="A6311">
        <v>3</v>
      </c>
      <c r="B6311" t="s">
        <v>6</v>
      </c>
      <c r="C6311">
        <v>2075</v>
      </c>
      <c r="D6311">
        <v>95</v>
      </c>
      <c r="E6311">
        <v>-2.1813881278985199</v>
      </c>
      <c r="F6311">
        <v>3.8863535325115999</v>
      </c>
    </row>
    <row r="6312" spans="1:6" x14ac:dyDescent="0.25">
      <c r="A6312">
        <v>4</v>
      </c>
      <c r="B6312" t="s">
        <v>6</v>
      </c>
      <c r="C6312">
        <v>2075</v>
      </c>
      <c r="D6312">
        <v>50</v>
      </c>
      <c r="E6312">
        <v>2.8849905695917202</v>
      </c>
      <c r="F6312">
        <v>2.93931126596424</v>
      </c>
    </row>
    <row r="6313" spans="1:6" x14ac:dyDescent="0.25">
      <c r="A6313">
        <v>4</v>
      </c>
      <c r="B6313" t="s">
        <v>6</v>
      </c>
      <c r="C6313">
        <v>2075</v>
      </c>
      <c r="D6313">
        <v>75</v>
      </c>
      <c r="E6313">
        <v>0.29752945256758601</v>
      </c>
      <c r="F6313">
        <v>3.2499970311235402</v>
      </c>
    </row>
    <row r="6314" spans="1:6" x14ac:dyDescent="0.25">
      <c r="A6314">
        <v>4</v>
      </c>
      <c r="B6314" t="s">
        <v>6</v>
      </c>
      <c r="C6314">
        <v>2075</v>
      </c>
      <c r="D6314">
        <v>95</v>
      </c>
      <c r="E6314">
        <v>-2.8851719294442901</v>
      </c>
      <c r="F6314">
        <v>3.7726896875132399</v>
      </c>
    </row>
    <row r="6315" spans="1:6" x14ac:dyDescent="0.25">
      <c r="A6315">
        <v>5</v>
      </c>
      <c r="B6315" t="s">
        <v>6</v>
      </c>
      <c r="C6315">
        <v>2075</v>
      </c>
      <c r="D6315">
        <v>50</v>
      </c>
      <c r="E6315">
        <v>2.9392670524520899</v>
      </c>
      <c r="F6315">
        <v>2.9442993645639102</v>
      </c>
    </row>
    <row r="6316" spans="1:6" x14ac:dyDescent="0.25">
      <c r="A6316">
        <v>5</v>
      </c>
      <c r="B6316" t="s">
        <v>6</v>
      </c>
      <c r="C6316">
        <v>2075</v>
      </c>
      <c r="D6316">
        <v>75</v>
      </c>
      <c r="E6316">
        <v>0.50888945739181501</v>
      </c>
      <c r="F6316">
        <v>3.2862980544077698</v>
      </c>
    </row>
    <row r="6317" spans="1:6" x14ac:dyDescent="0.25">
      <c r="A6317">
        <v>5</v>
      </c>
      <c r="B6317" t="s">
        <v>6</v>
      </c>
      <c r="C6317">
        <v>2075</v>
      </c>
      <c r="D6317">
        <v>95</v>
      </c>
      <c r="E6317">
        <v>-2.7282822700944598</v>
      </c>
      <c r="F6317">
        <v>3.8021007423515698</v>
      </c>
    </row>
    <row r="6318" spans="1:6" x14ac:dyDescent="0.25">
      <c r="A6318">
        <v>6</v>
      </c>
      <c r="B6318" t="s">
        <v>6</v>
      </c>
      <c r="C6318">
        <v>2075</v>
      </c>
      <c r="D6318">
        <v>50</v>
      </c>
      <c r="E6318">
        <v>2.8319817130762499</v>
      </c>
      <c r="F6318">
        <v>2.93122116230276</v>
      </c>
    </row>
    <row r="6319" spans="1:6" x14ac:dyDescent="0.25">
      <c r="A6319">
        <v>6</v>
      </c>
      <c r="B6319" t="s">
        <v>6</v>
      </c>
      <c r="C6319">
        <v>2075</v>
      </c>
      <c r="D6319">
        <v>75</v>
      </c>
      <c r="E6319">
        <v>0.29136103041946998</v>
      </c>
      <c r="F6319">
        <v>3.2448621866467899</v>
      </c>
    </row>
    <row r="6320" spans="1:6" x14ac:dyDescent="0.25">
      <c r="A6320">
        <v>6</v>
      </c>
      <c r="B6320" t="s">
        <v>6</v>
      </c>
      <c r="C6320">
        <v>2075</v>
      </c>
      <c r="D6320">
        <v>95</v>
      </c>
      <c r="E6320">
        <v>-3.1783672456433498</v>
      </c>
      <c r="F6320">
        <v>3.7212362007528399</v>
      </c>
    </row>
    <row r="6321" spans="1:6" x14ac:dyDescent="0.25">
      <c r="A6321">
        <v>7</v>
      </c>
      <c r="B6321" t="s">
        <v>6</v>
      </c>
      <c r="C6321">
        <v>2075</v>
      </c>
      <c r="D6321">
        <v>50</v>
      </c>
      <c r="E6321">
        <v>2.6829728082728099</v>
      </c>
      <c r="F6321">
        <v>2.9168382752108299</v>
      </c>
    </row>
    <row r="6322" spans="1:6" x14ac:dyDescent="0.25">
      <c r="A6322">
        <v>7</v>
      </c>
      <c r="B6322" t="s">
        <v>6</v>
      </c>
      <c r="C6322">
        <v>2075</v>
      </c>
      <c r="D6322">
        <v>75</v>
      </c>
      <c r="E6322">
        <v>0.47278369265804598</v>
      </c>
      <c r="F6322">
        <v>3.2810036531285198</v>
      </c>
    </row>
    <row r="6323" spans="1:6" x14ac:dyDescent="0.25">
      <c r="A6323">
        <v>7</v>
      </c>
      <c r="B6323" t="s">
        <v>6</v>
      </c>
      <c r="C6323">
        <v>2075</v>
      </c>
      <c r="D6323">
        <v>95</v>
      </c>
      <c r="E6323">
        <v>-2.59491064235988</v>
      </c>
      <c r="F6323">
        <v>3.8276166452480398</v>
      </c>
    </row>
    <row r="6324" spans="1:6" x14ac:dyDescent="0.25">
      <c r="A6324">
        <v>8</v>
      </c>
      <c r="B6324" t="s">
        <v>6</v>
      </c>
      <c r="C6324">
        <v>2075</v>
      </c>
      <c r="D6324">
        <v>50</v>
      </c>
      <c r="E6324">
        <v>2.8964569751743898</v>
      </c>
      <c r="F6324">
        <v>2.94239680138186</v>
      </c>
    </row>
    <row r="6325" spans="1:6" x14ac:dyDescent="0.25">
      <c r="A6325">
        <v>8</v>
      </c>
      <c r="B6325" t="s">
        <v>6</v>
      </c>
      <c r="C6325">
        <v>2075</v>
      </c>
      <c r="D6325">
        <v>75</v>
      </c>
      <c r="E6325">
        <v>0.76218285861608004</v>
      </c>
      <c r="F6325">
        <v>3.3284897230805499</v>
      </c>
    </row>
    <row r="6326" spans="1:6" x14ac:dyDescent="0.25">
      <c r="A6326">
        <v>8</v>
      </c>
      <c r="B6326" t="s">
        <v>6</v>
      </c>
      <c r="C6326">
        <v>2075</v>
      </c>
      <c r="D6326">
        <v>95</v>
      </c>
      <c r="E6326">
        <v>-2.3796778427446998</v>
      </c>
      <c r="F6326">
        <v>3.85959127453261</v>
      </c>
    </row>
    <row r="6327" spans="1:6" x14ac:dyDescent="0.25">
      <c r="A6327">
        <v>9</v>
      </c>
      <c r="B6327" t="s">
        <v>6</v>
      </c>
      <c r="C6327">
        <v>2075</v>
      </c>
      <c r="D6327">
        <v>50</v>
      </c>
      <c r="E6327">
        <v>2.7604951753840599</v>
      </c>
      <c r="F6327">
        <v>2.9145661154011502</v>
      </c>
    </row>
    <row r="6328" spans="1:6" x14ac:dyDescent="0.25">
      <c r="A6328">
        <v>9</v>
      </c>
      <c r="B6328" t="s">
        <v>6</v>
      </c>
      <c r="C6328">
        <v>2075</v>
      </c>
      <c r="D6328">
        <v>75</v>
      </c>
      <c r="E6328">
        <v>0.36492423897904103</v>
      </c>
      <c r="F6328">
        <v>3.2588345079390799</v>
      </c>
    </row>
    <row r="6329" spans="1:6" x14ac:dyDescent="0.25">
      <c r="A6329">
        <v>9</v>
      </c>
      <c r="B6329" t="s">
        <v>6</v>
      </c>
      <c r="C6329">
        <v>2075</v>
      </c>
      <c r="D6329">
        <v>95</v>
      </c>
      <c r="E6329">
        <v>-2.8313445636003798</v>
      </c>
      <c r="F6329">
        <v>3.79174048252343</v>
      </c>
    </row>
    <row r="6330" spans="1:6" x14ac:dyDescent="0.25">
      <c r="A6330">
        <v>10</v>
      </c>
      <c r="B6330" t="s">
        <v>6</v>
      </c>
      <c r="C6330">
        <v>2075</v>
      </c>
      <c r="D6330">
        <v>50</v>
      </c>
      <c r="E6330">
        <v>3.0782634091880601</v>
      </c>
      <c r="F6330">
        <v>2.9685433067629301</v>
      </c>
    </row>
    <row r="6331" spans="1:6" x14ac:dyDescent="0.25">
      <c r="A6331">
        <v>10</v>
      </c>
      <c r="B6331" t="s">
        <v>6</v>
      </c>
      <c r="C6331">
        <v>2075</v>
      </c>
      <c r="D6331">
        <v>75</v>
      </c>
      <c r="E6331">
        <v>0.45179441921122399</v>
      </c>
      <c r="F6331">
        <v>3.2738350009278698</v>
      </c>
    </row>
    <row r="6332" spans="1:6" x14ac:dyDescent="0.25">
      <c r="A6332">
        <v>10</v>
      </c>
      <c r="B6332" t="s">
        <v>6</v>
      </c>
      <c r="C6332">
        <v>2075</v>
      </c>
      <c r="D6332">
        <v>95</v>
      </c>
      <c r="E6332">
        <v>-2.6264910084911</v>
      </c>
      <c r="F6332">
        <v>3.8284808927676801</v>
      </c>
    </row>
    <row r="6333" spans="1:6" x14ac:dyDescent="0.25">
      <c r="A6333">
        <v>11</v>
      </c>
      <c r="B6333" t="s">
        <v>6</v>
      </c>
      <c r="C6333">
        <v>2075</v>
      </c>
      <c r="D6333">
        <v>50</v>
      </c>
      <c r="E6333">
        <v>2.81801212326241</v>
      </c>
      <c r="F6333">
        <v>2.9222163107546999</v>
      </c>
    </row>
    <row r="6334" spans="1:6" x14ac:dyDescent="0.25">
      <c r="A6334">
        <v>11</v>
      </c>
      <c r="B6334" t="s">
        <v>6</v>
      </c>
      <c r="C6334">
        <v>2075</v>
      </c>
      <c r="D6334">
        <v>75</v>
      </c>
      <c r="E6334">
        <v>0.39788464380976202</v>
      </c>
      <c r="F6334">
        <v>3.2632715429913102</v>
      </c>
    </row>
    <row r="6335" spans="1:6" x14ac:dyDescent="0.25">
      <c r="A6335">
        <v>11</v>
      </c>
      <c r="B6335" t="s">
        <v>6</v>
      </c>
      <c r="C6335">
        <v>2075</v>
      </c>
      <c r="D6335">
        <v>95</v>
      </c>
      <c r="E6335">
        <v>-2.78351498956855</v>
      </c>
      <c r="F6335">
        <v>3.7978346032952199</v>
      </c>
    </row>
    <row r="6336" spans="1:6" x14ac:dyDescent="0.25">
      <c r="A6336">
        <v>12</v>
      </c>
      <c r="B6336" t="s">
        <v>6</v>
      </c>
      <c r="C6336">
        <v>2075</v>
      </c>
      <c r="D6336">
        <v>50</v>
      </c>
      <c r="E6336">
        <v>2.9071821197393302</v>
      </c>
      <c r="F6336">
        <v>2.9402298144970498</v>
      </c>
    </row>
    <row r="6337" spans="1:6" x14ac:dyDescent="0.25">
      <c r="A6337">
        <v>12</v>
      </c>
      <c r="B6337" t="s">
        <v>6</v>
      </c>
      <c r="C6337">
        <v>2075</v>
      </c>
      <c r="D6337">
        <v>75</v>
      </c>
      <c r="E6337">
        <v>0.42095194634482802</v>
      </c>
      <c r="F6337">
        <v>3.27111791151891</v>
      </c>
    </row>
    <row r="6338" spans="1:6" x14ac:dyDescent="0.25">
      <c r="A6338">
        <v>12</v>
      </c>
      <c r="B6338" t="s">
        <v>6</v>
      </c>
      <c r="C6338">
        <v>2075</v>
      </c>
      <c r="D6338">
        <v>95</v>
      </c>
      <c r="E6338">
        <v>-2.5917182985385301</v>
      </c>
      <c r="F6338">
        <v>3.8449948757727701</v>
      </c>
    </row>
    <row r="6339" spans="1:6" x14ac:dyDescent="0.25">
      <c r="A6339">
        <v>13</v>
      </c>
      <c r="B6339" t="s">
        <v>6</v>
      </c>
      <c r="C6339">
        <v>2075</v>
      </c>
      <c r="D6339">
        <v>50</v>
      </c>
      <c r="E6339">
        <v>2.7820609101407499</v>
      </c>
      <c r="F6339">
        <v>2.9297770190136898</v>
      </c>
    </row>
    <row r="6340" spans="1:6" x14ac:dyDescent="0.25">
      <c r="A6340">
        <v>13</v>
      </c>
      <c r="B6340" t="s">
        <v>6</v>
      </c>
      <c r="C6340">
        <v>2075</v>
      </c>
      <c r="D6340">
        <v>75</v>
      </c>
      <c r="E6340">
        <v>0.42286699855049698</v>
      </c>
      <c r="F6340">
        <v>3.27820501248191</v>
      </c>
    </row>
    <row r="6341" spans="1:6" x14ac:dyDescent="0.25">
      <c r="A6341">
        <v>13</v>
      </c>
      <c r="B6341" t="s">
        <v>6</v>
      </c>
      <c r="C6341">
        <v>2075</v>
      </c>
      <c r="D6341">
        <v>95</v>
      </c>
      <c r="E6341">
        <v>-2.9023117340758402</v>
      </c>
      <c r="F6341">
        <v>3.78000046398025</v>
      </c>
    </row>
    <row r="6342" spans="1:6" x14ac:dyDescent="0.25">
      <c r="A6342">
        <v>14</v>
      </c>
      <c r="B6342" t="s">
        <v>6</v>
      </c>
      <c r="C6342">
        <v>2075</v>
      </c>
      <c r="D6342">
        <v>50</v>
      </c>
      <c r="E6342">
        <v>2.8703956718669699</v>
      </c>
      <c r="F6342">
        <v>2.9275364793741501</v>
      </c>
    </row>
    <row r="6343" spans="1:6" x14ac:dyDescent="0.25">
      <c r="A6343">
        <v>14</v>
      </c>
      <c r="B6343" t="s">
        <v>6</v>
      </c>
      <c r="C6343">
        <v>2075</v>
      </c>
      <c r="D6343">
        <v>75</v>
      </c>
      <c r="E6343">
        <v>0.26347892732099398</v>
      </c>
      <c r="F6343">
        <v>3.2327488170418301</v>
      </c>
    </row>
    <row r="6344" spans="1:6" x14ac:dyDescent="0.25">
      <c r="A6344">
        <v>14</v>
      </c>
      <c r="B6344" t="s">
        <v>6</v>
      </c>
      <c r="C6344">
        <v>2075</v>
      </c>
      <c r="D6344">
        <v>95</v>
      </c>
      <c r="E6344">
        <v>-2.7683121539438198</v>
      </c>
      <c r="F6344">
        <v>3.7961057803184</v>
      </c>
    </row>
    <row r="6345" spans="1:6" x14ac:dyDescent="0.25">
      <c r="A6345">
        <v>15</v>
      </c>
      <c r="B6345" t="s">
        <v>6</v>
      </c>
      <c r="C6345">
        <v>2075</v>
      </c>
      <c r="D6345">
        <v>50</v>
      </c>
      <c r="E6345">
        <v>2.7582293092300398</v>
      </c>
      <c r="F6345">
        <v>2.91724591221264</v>
      </c>
    </row>
    <row r="6346" spans="1:6" x14ac:dyDescent="0.25">
      <c r="A6346">
        <v>15</v>
      </c>
      <c r="B6346" t="s">
        <v>6</v>
      </c>
      <c r="C6346">
        <v>2075</v>
      </c>
      <c r="D6346">
        <v>75</v>
      </c>
      <c r="E6346">
        <v>0.61256723174045102</v>
      </c>
      <c r="F6346">
        <v>3.3039814528409299</v>
      </c>
    </row>
    <row r="6347" spans="1:6" x14ac:dyDescent="0.25">
      <c r="A6347">
        <v>15</v>
      </c>
      <c r="B6347" t="s">
        <v>6</v>
      </c>
      <c r="C6347">
        <v>2075</v>
      </c>
      <c r="D6347">
        <v>95</v>
      </c>
      <c r="E6347">
        <v>-2.3321464915377699</v>
      </c>
      <c r="F6347">
        <v>3.8745805177683001</v>
      </c>
    </row>
    <row r="6348" spans="1:6" x14ac:dyDescent="0.25">
      <c r="A6348">
        <v>16</v>
      </c>
      <c r="B6348" t="s">
        <v>6</v>
      </c>
      <c r="C6348">
        <v>2075</v>
      </c>
      <c r="D6348">
        <v>50</v>
      </c>
      <c r="E6348">
        <v>2.88587353313258</v>
      </c>
      <c r="F6348">
        <v>2.93706640700651</v>
      </c>
    </row>
    <row r="6349" spans="1:6" x14ac:dyDescent="0.25">
      <c r="A6349">
        <v>16</v>
      </c>
      <c r="B6349" t="s">
        <v>6</v>
      </c>
      <c r="C6349">
        <v>2075</v>
      </c>
      <c r="D6349">
        <v>75</v>
      </c>
      <c r="E6349">
        <v>0.71756020457071301</v>
      </c>
      <c r="F6349">
        <v>3.3377832937353999</v>
      </c>
    </row>
    <row r="6350" spans="1:6" x14ac:dyDescent="0.25">
      <c r="A6350">
        <v>16</v>
      </c>
      <c r="B6350" t="s">
        <v>6</v>
      </c>
      <c r="C6350">
        <v>2075</v>
      </c>
      <c r="D6350">
        <v>95</v>
      </c>
      <c r="E6350">
        <v>-2.3892324229815798</v>
      </c>
      <c r="F6350">
        <v>3.8711009744896301</v>
      </c>
    </row>
    <row r="6351" spans="1:6" x14ac:dyDescent="0.25">
      <c r="A6351">
        <v>17</v>
      </c>
      <c r="B6351" t="s">
        <v>6</v>
      </c>
      <c r="C6351">
        <v>2075</v>
      </c>
      <c r="D6351">
        <v>50</v>
      </c>
      <c r="E6351">
        <v>2.88965382631616</v>
      </c>
      <c r="F6351">
        <v>2.9309335261468701</v>
      </c>
    </row>
    <row r="6352" spans="1:6" x14ac:dyDescent="0.25">
      <c r="A6352">
        <v>17</v>
      </c>
      <c r="B6352" t="s">
        <v>6</v>
      </c>
      <c r="C6352">
        <v>2075</v>
      </c>
      <c r="D6352">
        <v>75</v>
      </c>
      <c r="E6352">
        <v>0.67089993936833603</v>
      </c>
      <c r="F6352">
        <v>3.3103290510423502</v>
      </c>
    </row>
    <row r="6353" spans="1:6" x14ac:dyDescent="0.25">
      <c r="A6353">
        <v>17</v>
      </c>
      <c r="B6353" t="s">
        <v>6</v>
      </c>
      <c r="C6353">
        <v>2075</v>
      </c>
      <c r="D6353">
        <v>95</v>
      </c>
      <c r="E6353">
        <v>-2.5786110630140899</v>
      </c>
      <c r="F6353">
        <v>3.8322075512403901</v>
      </c>
    </row>
    <row r="6354" spans="1:6" x14ac:dyDescent="0.25">
      <c r="A6354">
        <v>18</v>
      </c>
      <c r="B6354" t="s">
        <v>6</v>
      </c>
      <c r="C6354">
        <v>2075</v>
      </c>
      <c r="D6354">
        <v>50</v>
      </c>
      <c r="E6354">
        <v>2.76279417152133</v>
      </c>
      <c r="F6354">
        <v>2.9159413841421999</v>
      </c>
    </row>
    <row r="6355" spans="1:6" x14ac:dyDescent="0.25">
      <c r="A6355">
        <v>18</v>
      </c>
      <c r="B6355" t="s">
        <v>6</v>
      </c>
      <c r="C6355">
        <v>2075</v>
      </c>
      <c r="D6355">
        <v>75</v>
      </c>
      <c r="E6355">
        <v>0.267161311060712</v>
      </c>
      <c r="F6355">
        <v>3.2437476639880898</v>
      </c>
    </row>
    <row r="6356" spans="1:6" x14ac:dyDescent="0.25">
      <c r="A6356">
        <v>18</v>
      </c>
      <c r="B6356" t="s">
        <v>6</v>
      </c>
      <c r="C6356">
        <v>2075</v>
      </c>
      <c r="D6356">
        <v>95</v>
      </c>
      <c r="E6356">
        <v>-2.7845773737517501</v>
      </c>
      <c r="F6356">
        <v>3.8018234290592599</v>
      </c>
    </row>
    <row r="6357" spans="1:6" x14ac:dyDescent="0.25">
      <c r="A6357">
        <v>19</v>
      </c>
      <c r="B6357" t="s">
        <v>6</v>
      </c>
      <c r="C6357">
        <v>2075</v>
      </c>
      <c r="D6357">
        <v>50</v>
      </c>
      <c r="E6357">
        <v>2.8308547411918399</v>
      </c>
      <c r="F6357">
        <v>2.9299663157992999</v>
      </c>
    </row>
    <row r="6358" spans="1:6" x14ac:dyDescent="0.25">
      <c r="A6358">
        <v>19</v>
      </c>
      <c r="B6358" t="s">
        <v>6</v>
      </c>
      <c r="C6358">
        <v>2075</v>
      </c>
      <c r="D6358">
        <v>75</v>
      </c>
      <c r="E6358">
        <v>0.41022965827769697</v>
      </c>
      <c r="F6358">
        <v>3.2697471146877199</v>
      </c>
    </row>
    <row r="6359" spans="1:6" x14ac:dyDescent="0.25">
      <c r="A6359">
        <v>19</v>
      </c>
      <c r="B6359" t="s">
        <v>6</v>
      </c>
      <c r="C6359">
        <v>2075</v>
      </c>
      <c r="D6359">
        <v>95</v>
      </c>
      <c r="E6359">
        <v>-2.3950449564085998</v>
      </c>
      <c r="F6359">
        <v>3.8396142606387502</v>
      </c>
    </row>
    <row r="6360" spans="1:6" x14ac:dyDescent="0.25">
      <c r="A6360">
        <v>20</v>
      </c>
      <c r="B6360" t="s">
        <v>6</v>
      </c>
      <c r="C6360">
        <v>2075</v>
      </c>
      <c r="D6360">
        <v>50</v>
      </c>
      <c r="E6360">
        <v>2.7838195474307001</v>
      </c>
      <c r="F6360">
        <v>2.9233664202858902</v>
      </c>
    </row>
    <row r="6361" spans="1:6" x14ac:dyDescent="0.25">
      <c r="A6361">
        <v>20</v>
      </c>
      <c r="B6361" t="s">
        <v>6</v>
      </c>
      <c r="C6361">
        <v>2075</v>
      </c>
      <c r="D6361">
        <v>75</v>
      </c>
      <c r="E6361">
        <v>0.31610257881479298</v>
      </c>
      <c r="F6361">
        <v>3.2449312450965899</v>
      </c>
    </row>
    <row r="6362" spans="1:6" x14ac:dyDescent="0.25">
      <c r="A6362">
        <v>20</v>
      </c>
      <c r="B6362" t="s">
        <v>6</v>
      </c>
      <c r="C6362">
        <v>2075</v>
      </c>
      <c r="D6362">
        <v>95</v>
      </c>
      <c r="E6362">
        <v>-2.8398099928575302</v>
      </c>
      <c r="F6362">
        <v>3.7976618018250301</v>
      </c>
    </row>
    <row r="6363" spans="1:6" x14ac:dyDescent="0.25">
      <c r="A6363">
        <v>21</v>
      </c>
      <c r="B6363" t="s">
        <v>6</v>
      </c>
      <c r="C6363">
        <v>2075</v>
      </c>
      <c r="D6363">
        <v>50</v>
      </c>
      <c r="E6363">
        <v>3.14662470185004</v>
      </c>
      <c r="F6363">
        <v>2.9678872982306999</v>
      </c>
    </row>
    <row r="6364" spans="1:6" x14ac:dyDescent="0.25">
      <c r="A6364">
        <v>21</v>
      </c>
      <c r="B6364" t="s">
        <v>6</v>
      </c>
      <c r="C6364">
        <v>2075</v>
      </c>
      <c r="D6364">
        <v>75</v>
      </c>
      <c r="E6364">
        <v>0.32377342885843602</v>
      </c>
      <c r="F6364">
        <v>3.2496015200836101</v>
      </c>
    </row>
    <row r="6365" spans="1:6" x14ac:dyDescent="0.25">
      <c r="A6365">
        <v>21</v>
      </c>
      <c r="B6365" t="s">
        <v>6</v>
      </c>
      <c r="C6365">
        <v>2075</v>
      </c>
      <c r="D6365">
        <v>95</v>
      </c>
      <c r="E6365">
        <v>-3.1438311658890399</v>
      </c>
      <c r="F6365">
        <v>3.7364763870734601</v>
      </c>
    </row>
    <row r="6366" spans="1:6" x14ac:dyDescent="0.25">
      <c r="A6366">
        <v>22</v>
      </c>
      <c r="B6366" t="s">
        <v>6</v>
      </c>
      <c r="C6366">
        <v>2075</v>
      </c>
      <c r="D6366">
        <v>50</v>
      </c>
      <c r="E6366">
        <v>2.8955256968218399</v>
      </c>
      <c r="F6366">
        <v>2.94451031605765</v>
      </c>
    </row>
    <row r="6367" spans="1:6" x14ac:dyDescent="0.25">
      <c r="A6367">
        <v>22</v>
      </c>
      <c r="B6367" t="s">
        <v>6</v>
      </c>
      <c r="C6367">
        <v>2075</v>
      </c>
      <c r="D6367">
        <v>75</v>
      </c>
      <c r="E6367">
        <v>0.45961958949988702</v>
      </c>
      <c r="F6367">
        <v>3.27784971701033</v>
      </c>
    </row>
    <row r="6368" spans="1:6" x14ac:dyDescent="0.25">
      <c r="A6368">
        <v>22</v>
      </c>
      <c r="B6368" t="s">
        <v>6</v>
      </c>
      <c r="C6368">
        <v>2075</v>
      </c>
      <c r="D6368">
        <v>95</v>
      </c>
      <c r="E6368">
        <v>-2.9788703520598498</v>
      </c>
      <c r="F6368">
        <v>3.7620121176341801</v>
      </c>
    </row>
    <row r="6369" spans="1:6" x14ac:dyDescent="0.25">
      <c r="A6369">
        <v>23</v>
      </c>
      <c r="B6369" t="s">
        <v>6</v>
      </c>
      <c r="C6369">
        <v>2075</v>
      </c>
      <c r="D6369">
        <v>50</v>
      </c>
      <c r="E6369">
        <v>2.9505184065238699</v>
      </c>
      <c r="F6369">
        <v>2.9470748634063599</v>
      </c>
    </row>
    <row r="6370" spans="1:6" x14ac:dyDescent="0.25">
      <c r="A6370">
        <v>23</v>
      </c>
      <c r="B6370" t="s">
        <v>6</v>
      </c>
      <c r="C6370">
        <v>2075</v>
      </c>
      <c r="D6370">
        <v>75</v>
      </c>
      <c r="E6370">
        <v>0.31856648274629101</v>
      </c>
      <c r="F6370">
        <v>3.2458571576935999</v>
      </c>
    </row>
    <row r="6371" spans="1:6" x14ac:dyDescent="0.25">
      <c r="A6371">
        <v>23</v>
      </c>
      <c r="B6371" t="s">
        <v>6</v>
      </c>
      <c r="C6371">
        <v>2075</v>
      </c>
      <c r="D6371">
        <v>95</v>
      </c>
      <c r="E6371">
        <v>-3.1425231909645102</v>
      </c>
      <c r="F6371">
        <v>3.7395263885928398</v>
      </c>
    </row>
    <row r="6372" spans="1:6" x14ac:dyDescent="0.25">
      <c r="A6372">
        <v>24</v>
      </c>
      <c r="B6372" t="s">
        <v>6</v>
      </c>
      <c r="C6372">
        <v>2075</v>
      </c>
      <c r="D6372">
        <v>50</v>
      </c>
      <c r="E6372">
        <v>2.90008085263691</v>
      </c>
      <c r="F6372">
        <v>2.93951076629389</v>
      </c>
    </row>
    <row r="6373" spans="1:6" x14ac:dyDescent="0.25">
      <c r="A6373">
        <v>24</v>
      </c>
      <c r="B6373" t="s">
        <v>6</v>
      </c>
      <c r="C6373">
        <v>2075</v>
      </c>
      <c r="D6373">
        <v>75</v>
      </c>
      <c r="E6373">
        <v>0.56682845804105297</v>
      </c>
      <c r="F6373">
        <v>3.2937087371284899</v>
      </c>
    </row>
    <row r="6374" spans="1:6" x14ac:dyDescent="0.25">
      <c r="A6374">
        <v>24</v>
      </c>
      <c r="B6374" t="s">
        <v>6</v>
      </c>
      <c r="C6374">
        <v>2075</v>
      </c>
      <c r="D6374">
        <v>95</v>
      </c>
      <c r="E6374">
        <v>-2.3895935088322502</v>
      </c>
      <c r="F6374">
        <v>3.86890506394053</v>
      </c>
    </row>
    <row r="6375" spans="1:6" x14ac:dyDescent="0.25">
      <c r="A6375">
        <v>25</v>
      </c>
      <c r="B6375" t="s">
        <v>6</v>
      </c>
      <c r="C6375">
        <v>2075</v>
      </c>
      <c r="D6375">
        <v>50</v>
      </c>
      <c r="E6375">
        <v>2.7653436738236099</v>
      </c>
      <c r="F6375">
        <v>2.9146480604496201</v>
      </c>
    </row>
    <row r="6376" spans="1:6" x14ac:dyDescent="0.25">
      <c r="A6376">
        <v>25</v>
      </c>
      <c r="B6376" t="s">
        <v>6</v>
      </c>
      <c r="C6376">
        <v>2075</v>
      </c>
      <c r="D6376">
        <v>75</v>
      </c>
      <c r="E6376">
        <v>0.47125236348475602</v>
      </c>
      <c r="F6376">
        <v>3.2749081795991599</v>
      </c>
    </row>
    <row r="6377" spans="1:6" x14ac:dyDescent="0.25">
      <c r="A6377">
        <v>25</v>
      </c>
      <c r="B6377" t="s">
        <v>6</v>
      </c>
      <c r="C6377">
        <v>2075</v>
      </c>
      <c r="D6377">
        <v>95</v>
      </c>
      <c r="E6377">
        <v>-2.8631011233380002</v>
      </c>
      <c r="F6377">
        <v>3.7842299778851598</v>
      </c>
    </row>
    <row r="6378" spans="1:6" x14ac:dyDescent="0.25">
      <c r="A6378">
        <v>26</v>
      </c>
      <c r="B6378" t="s">
        <v>6</v>
      </c>
      <c r="C6378">
        <v>2075</v>
      </c>
      <c r="D6378">
        <v>50</v>
      </c>
      <c r="E6378">
        <v>2.8851606652008699</v>
      </c>
      <c r="F6378">
        <v>2.9377753201705299</v>
      </c>
    </row>
    <row r="6379" spans="1:6" x14ac:dyDescent="0.25">
      <c r="A6379">
        <v>26</v>
      </c>
      <c r="B6379" t="s">
        <v>6</v>
      </c>
      <c r="C6379">
        <v>2075</v>
      </c>
      <c r="D6379">
        <v>75</v>
      </c>
      <c r="E6379">
        <v>0.42392294889492599</v>
      </c>
      <c r="F6379">
        <v>3.2612670432247199</v>
      </c>
    </row>
    <row r="6380" spans="1:6" x14ac:dyDescent="0.25">
      <c r="A6380">
        <v>26</v>
      </c>
      <c r="B6380" t="s">
        <v>6</v>
      </c>
      <c r="C6380">
        <v>2075</v>
      </c>
      <c r="D6380">
        <v>95</v>
      </c>
      <c r="E6380">
        <v>-2.5861010855733899</v>
      </c>
      <c r="F6380">
        <v>3.8361981629134601</v>
      </c>
    </row>
    <row r="6381" spans="1:6" x14ac:dyDescent="0.25">
      <c r="A6381">
        <v>27</v>
      </c>
      <c r="B6381" t="s">
        <v>6</v>
      </c>
      <c r="C6381">
        <v>2075</v>
      </c>
      <c r="D6381">
        <v>50</v>
      </c>
      <c r="E6381">
        <v>2.6807330711972202</v>
      </c>
      <c r="F6381">
        <v>2.90820599493098</v>
      </c>
    </row>
    <row r="6382" spans="1:6" x14ac:dyDescent="0.25">
      <c r="A6382">
        <v>27</v>
      </c>
      <c r="B6382" t="s">
        <v>6</v>
      </c>
      <c r="C6382">
        <v>2075</v>
      </c>
      <c r="D6382">
        <v>75</v>
      </c>
      <c r="E6382">
        <v>0.52443868407651795</v>
      </c>
      <c r="F6382">
        <v>3.2940290739657301</v>
      </c>
    </row>
    <row r="6383" spans="1:6" x14ac:dyDescent="0.25">
      <c r="A6383">
        <v>27</v>
      </c>
      <c r="B6383" t="s">
        <v>6</v>
      </c>
      <c r="C6383">
        <v>2075</v>
      </c>
      <c r="D6383">
        <v>95</v>
      </c>
      <c r="E6383">
        <v>-2.5044916974662299</v>
      </c>
      <c r="F6383">
        <v>3.8447638924518501</v>
      </c>
    </row>
    <row r="6384" spans="1:6" x14ac:dyDescent="0.25">
      <c r="A6384">
        <v>28</v>
      </c>
      <c r="B6384" t="s">
        <v>6</v>
      </c>
      <c r="C6384">
        <v>2075</v>
      </c>
      <c r="D6384">
        <v>50</v>
      </c>
      <c r="E6384">
        <v>2.7521234505112302</v>
      </c>
      <c r="F6384">
        <v>2.9230077093999101</v>
      </c>
    </row>
    <row r="6385" spans="1:6" x14ac:dyDescent="0.25">
      <c r="A6385">
        <v>28</v>
      </c>
      <c r="B6385" t="s">
        <v>6</v>
      </c>
      <c r="C6385">
        <v>2075</v>
      </c>
      <c r="D6385">
        <v>75</v>
      </c>
      <c r="E6385">
        <v>0.49942635061706497</v>
      </c>
      <c r="F6385">
        <v>3.2863086171874998</v>
      </c>
    </row>
    <row r="6386" spans="1:6" x14ac:dyDescent="0.25">
      <c r="A6386">
        <v>28</v>
      </c>
      <c r="B6386" t="s">
        <v>6</v>
      </c>
      <c r="C6386">
        <v>2075</v>
      </c>
      <c r="D6386">
        <v>95</v>
      </c>
      <c r="E6386">
        <v>-2.88300940417149</v>
      </c>
      <c r="F6386">
        <v>3.7800060983039798</v>
      </c>
    </row>
    <row r="6387" spans="1:6" x14ac:dyDescent="0.25">
      <c r="A6387">
        <v>29</v>
      </c>
      <c r="B6387" t="s">
        <v>6</v>
      </c>
      <c r="C6387">
        <v>2075</v>
      </c>
      <c r="D6387">
        <v>50</v>
      </c>
      <c r="E6387">
        <v>2.9038752838355899</v>
      </c>
      <c r="F6387">
        <v>2.9341167820843599</v>
      </c>
    </row>
    <row r="6388" spans="1:6" x14ac:dyDescent="0.25">
      <c r="A6388">
        <v>29</v>
      </c>
      <c r="B6388" t="s">
        <v>6</v>
      </c>
      <c r="C6388">
        <v>2075</v>
      </c>
      <c r="D6388">
        <v>75</v>
      </c>
      <c r="E6388">
        <v>0.21165588265537799</v>
      </c>
      <c r="F6388">
        <v>3.2273926677386702</v>
      </c>
    </row>
    <row r="6389" spans="1:6" x14ac:dyDescent="0.25">
      <c r="A6389">
        <v>29</v>
      </c>
      <c r="B6389" t="s">
        <v>6</v>
      </c>
      <c r="C6389">
        <v>2075</v>
      </c>
      <c r="D6389">
        <v>95</v>
      </c>
      <c r="E6389">
        <v>-3.0306101494660602</v>
      </c>
      <c r="F6389">
        <v>3.7414875412100299</v>
      </c>
    </row>
    <row r="6390" spans="1:6" x14ac:dyDescent="0.25">
      <c r="A6390">
        <v>30</v>
      </c>
      <c r="B6390" t="s">
        <v>6</v>
      </c>
      <c r="C6390">
        <v>2075</v>
      </c>
      <c r="D6390">
        <v>50</v>
      </c>
      <c r="E6390">
        <v>3.0409919039254798</v>
      </c>
      <c r="F6390">
        <v>2.95580508728959</v>
      </c>
    </row>
    <row r="6391" spans="1:6" x14ac:dyDescent="0.25">
      <c r="A6391">
        <v>30</v>
      </c>
      <c r="B6391" t="s">
        <v>6</v>
      </c>
      <c r="C6391">
        <v>2075</v>
      </c>
      <c r="D6391">
        <v>75</v>
      </c>
      <c r="E6391">
        <v>0.46458922093154498</v>
      </c>
      <c r="F6391">
        <v>3.2746411207613102</v>
      </c>
    </row>
    <row r="6392" spans="1:6" x14ac:dyDescent="0.25">
      <c r="A6392">
        <v>30</v>
      </c>
      <c r="B6392" t="s">
        <v>6</v>
      </c>
      <c r="C6392">
        <v>2075</v>
      </c>
      <c r="D6392">
        <v>95</v>
      </c>
      <c r="E6392">
        <v>-3.02898518847902</v>
      </c>
      <c r="F6392">
        <v>3.7560809297444302</v>
      </c>
    </row>
    <row r="6393" spans="1:6" x14ac:dyDescent="0.25">
      <c r="A6393">
        <v>31</v>
      </c>
      <c r="B6393" t="s">
        <v>6</v>
      </c>
      <c r="C6393">
        <v>2075</v>
      </c>
      <c r="D6393">
        <v>50</v>
      </c>
      <c r="E6393">
        <v>2.8730782058130502</v>
      </c>
      <c r="F6393">
        <v>2.93254320397212</v>
      </c>
    </row>
    <row r="6394" spans="1:6" x14ac:dyDescent="0.25">
      <c r="A6394">
        <v>31</v>
      </c>
      <c r="B6394" t="s">
        <v>6</v>
      </c>
      <c r="C6394">
        <v>2075</v>
      </c>
      <c r="D6394">
        <v>75</v>
      </c>
      <c r="E6394">
        <v>0.53521786254874404</v>
      </c>
      <c r="F6394">
        <v>3.29332443761239</v>
      </c>
    </row>
    <row r="6395" spans="1:6" x14ac:dyDescent="0.25">
      <c r="A6395">
        <v>31</v>
      </c>
      <c r="B6395" t="s">
        <v>6</v>
      </c>
      <c r="C6395">
        <v>2075</v>
      </c>
      <c r="D6395">
        <v>95</v>
      </c>
      <c r="E6395">
        <v>-2.5962653229008299</v>
      </c>
      <c r="F6395">
        <v>3.81218365635837</v>
      </c>
    </row>
    <row r="6396" spans="1:6" x14ac:dyDescent="0.25">
      <c r="A6396">
        <v>32</v>
      </c>
      <c r="B6396" t="s">
        <v>6</v>
      </c>
      <c r="C6396">
        <v>2075</v>
      </c>
      <c r="D6396">
        <v>50</v>
      </c>
      <c r="E6396">
        <v>2.8450151232644201</v>
      </c>
      <c r="F6396">
        <v>2.9350814252411102</v>
      </c>
    </row>
    <row r="6397" spans="1:6" x14ac:dyDescent="0.25">
      <c r="A6397">
        <v>32</v>
      </c>
      <c r="B6397" t="s">
        <v>6</v>
      </c>
      <c r="C6397">
        <v>2075</v>
      </c>
      <c r="D6397">
        <v>75</v>
      </c>
      <c r="E6397">
        <v>0.47201394959542797</v>
      </c>
      <c r="F6397">
        <v>3.2678031049826499</v>
      </c>
    </row>
    <row r="6398" spans="1:6" x14ac:dyDescent="0.25">
      <c r="A6398">
        <v>32</v>
      </c>
      <c r="B6398" t="s">
        <v>6</v>
      </c>
      <c r="C6398">
        <v>2075</v>
      </c>
      <c r="D6398">
        <v>95</v>
      </c>
      <c r="E6398">
        <v>-2.6781526194794001</v>
      </c>
      <c r="F6398">
        <v>3.8064145608277999</v>
      </c>
    </row>
    <row r="6399" spans="1:6" x14ac:dyDescent="0.25">
      <c r="A6399">
        <v>33</v>
      </c>
      <c r="B6399" t="s">
        <v>6</v>
      </c>
      <c r="C6399">
        <v>2075</v>
      </c>
      <c r="D6399">
        <v>50</v>
      </c>
      <c r="E6399">
        <v>2.9274255069233002</v>
      </c>
      <c r="F6399">
        <v>2.9311767219504299</v>
      </c>
    </row>
    <row r="6400" spans="1:6" x14ac:dyDescent="0.25">
      <c r="A6400">
        <v>33</v>
      </c>
      <c r="B6400" t="s">
        <v>6</v>
      </c>
      <c r="C6400">
        <v>2075</v>
      </c>
      <c r="D6400">
        <v>75</v>
      </c>
      <c r="E6400">
        <v>0.56837379147734302</v>
      </c>
      <c r="F6400">
        <v>3.2873796474213299</v>
      </c>
    </row>
    <row r="6401" spans="1:6" x14ac:dyDescent="0.25">
      <c r="A6401">
        <v>33</v>
      </c>
      <c r="B6401" t="s">
        <v>6</v>
      </c>
      <c r="C6401">
        <v>2075</v>
      </c>
      <c r="D6401">
        <v>95</v>
      </c>
      <c r="E6401">
        <v>-2.1840348362530499</v>
      </c>
      <c r="F6401">
        <v>3.88605409259783</v>
      </c>
    </row>
    <row r="6402" spans="1:6" x14ac:dyDescent="0.25">
      <c r="A6402">
        <v>34</v>
      </c>
      <c r="B6402" t="s">
        <v>6</v>
      </c>
      <c r="C6402">
        <v>2075</v>
      </c>
      <c r="D6402">
        <v>50</v>
      </c>
      <c r="E6402">
        <v>2.8354460092250302</v>
      </c>
      <c r="F6402">
        <v>2.9363186926100799</v>
      </c>
    </row>
    <row r="6403" spans="1:6" x14ac:dyDescent="0.25">
      <c r="A6403">
        <v>34</v>
      </c>
      <c r="B6403" t="s">
        <v>6</v>
      </c>
      <c r="C6403">
        <v>2075</v>
      </c>
      <c r="D6403">
        <v>75</v>
      </c>
      <c r="E6403">
        <v>0.40440465375697598</v>
      </c>
      <c r="F6403">
        <v>3.2751643905907799</v>
      </c>
    </row>
    <row r="6404" spans="1:6" x14ac:dyDescent="0.25">
      <c r="A6404">
        <v>34</v>
      </c>
      <c r="B6404" t="s">
        <v>6</v>
      </c>
      <c r="C6404">
        <v>2075</v>
      </c>
      <c r="D6404">
        <v>95</v>
      </c>
      <c r="E6404">
        <v>-2.4908557385081398</v>
      </c>
      <c r="F6404">
        <v>3.8604401639877302</v>
      </c>
    </row>
    <row r="6405" spans="1:6" x14ac:dyDescent="0.25">
      <c r="A6405">
        <v>35</v>
      </c>
      <c r="B6405" t="s">
        <v>6</v>
      </c>
      <c r="C6405">
        <v>2075</v>
      </c>
      <c r="D6405">
        <v>50</v>
      </c>
      <c r="E6405">
        <v>2.7646645856332701</v>
      </c>
      <c r="F6405">
        <v>2.9086021317202602</v>
      </c>
    </row>
    <row r="6406" spans="1:6" x14ac:dyDescent="0.25">
      <c r="A6406">
        <v>35</v>
      </c>
      <c r="B6406" t="s">
        <v>6</v>
      </c>
      <c r="C6406">
        <v>2075</v>
      </c>
      <c r="D6406">
        <v>75</v>
      </c>
      <c r="E6406">
        <v>0.31299573458323698</v>
      </c>
      <c r="F6406">
        <v>3.24551129247003</v>
      </c>
    </row>
    <row r="6407" spans="1:6" x14ac:dyDescent="0.25">
      <c r="A6407">
        <v>35</v>
      </c>
      <c r="B6407" t="s">
        <v>6</v>
      </c>
      <c r="C6407">
        <v>2075</v>
      </c>
      <c r="D6407">
        <v>95</v>
      </c>
      <c r="E6407">
        <v>-2.91239184685866</v>
      </c>
      <c r="F6407">
        <v>3.7756259710046298</v>
      </c>
    </row>
    <row r="6408" spans="1:6" x14ac:dyDescent="0.25">
      <c r="A6408">
        <v>36</v>
      </c>
      <c r="B6408" t="s">
        <v>6</v>
      </c>
      <c r="C6408">
        <v>2075</v>
      </c>
      <c r="D6408">
        <v>50</v>
      </c>
      <c r="E6408">
        <v>2.7399619658249601</v>
      </c>
      <c r="F6408">
        <v>2.9260380025713002</v>
      </c>
    </row>
    <row r="6409" spans="1:6" x14ac:dyDescent="0.25">
      <c r="A6409">
        <v>36</v>
      </c>
      <c r="B6409" t="s">
        <v>6</v>
      </c>
      <c r="C6409">
        <v>2075</v>
      </c>
      <c r="D6409">
        <v>75</v>
      </c>
      <c r="E6409">
        <v>0.505239273422316</v>
      </c>
      <c r="F6409">
        <v>3.3037919390447401</v>
      </c>
    </row>
    <row r="6410" spans="1:6" x14ac:dyDescent="0.25">
      <c r="A6410">
        <v>36</v>
      </c>
      <c r="B6410" t="s">
        <v>6</v>
      </c>
      <c r="C6410">
        <v>2075</v>
      </c>
      <c r="D6410">
        <v>95</v>
      </c>
      <c r="E6410">
        <v>-2.6063269045039998</v>
      </c>
      <c r="F6410">
        <v>3.84483861100464</v>
      </c>
    </row>
    <row r="6411" spans="1:6" x14ac:dyDescent="0.25">
      <c r="A6411">
        <v>37</v>
      </c>
      <c r="B6411" t="s">
        <v>6</v>
      </c>
      <c r="C6411">
        <v>2075</v>
      </c>
      <c r="D6411">
        <v>50</v>
      </c>
      <c r="E6411">
        <v>2.78606758243042</v>
      </c>
      <c r="F6411">
        <v>2.9229014215319098</v>
      </c>
    </row>
    <row r="6412" spans="1:6" x14ac:dyDescent="0.25">
      <c r="A6412">
        <v>37</v>
      </c>
      <c r="B6412" t="s">
        <v>6</v>
      </c>
      <c r="C6412">
        <v>2075</v>
      </c>
      <c r="D6412">
        <v>75</v>
      </c>
      <c r="E6412">
        <v>0.52081567248554606</v>
      </c>
      <c r="F6412">
        <v>3.28825130297479</v>
      </c>
    </row>
    <row r="6413" spans="1:6" x14ac:dyDescent="0.25">
      <c r="A6413">
        <v>37</v>
      </c>
      <c r="B6413" t="s">
        <v>6</v>
      </c>
      <c r="C6413">
        <v>2075</v>
      </c>
      <c r="D6413">
        <v>95</v>
      </c>
      <c r="E6413">
        <v>-2.8787374164160502</v>
      </c>
      <c r="F6413">
        <v>3.7841441963215399</v>
      </c>
    </row>
    <row r="6414" spans="1:6" x14ac:dyDescent="0.25">
      <c r="A6414">
        <v>38</v>
      </c>
      <c r="B6414" t="s">
        <v>6</v>
      </c>
      <c r="C6414">
        <v>2075</v>
      </c>
      <c r="D6414">
        <v>50</v>
      </c>
      <c r="E6414">
        <v>2.9160035146459999</v>
      </c>
      <c r="F6414">
        <v>2.9351442399677299</v>
      </c>
    </row>
    <row r="6415" spans="1:6" x14ac:dyDescent="0.25">
      <c r="A6415">
        <v>38</v>
      </c>
      <c r="B6415" t="s">
        <v>6</v>
      </c>
      <c r="C6415">
        <v>2075</v>
      </c>
      <c r="D6415">
        <v>75</v>
      </c>
      <c r="E6415">
        <v>0.31201610894117698</v>
      </c>
      <c r="F6415">
        <v>3.23889210749484</v>
      </c>
    </row>
    <row r="6416" spans="1:6" x14ac:dyDescent="0.25">
      <c r="A6416">
        <v>38</v>
      </c>
      <c r="B6416" t="s">
        <v>6</v>
      </c>
      <c r="C6416">
        <v>2075</v>
      </c>
      <c r="D6416">
        <v>95</v>
      </c>
      <c r="E6416">
        <v>-2.6475248072852802</v>
      </c>
      <c r="F6416">
        <v>3.8136698519490699</v>
      </c>
    </row>
    <row r="6417" spans="1:6" x14ac:dyDescent="0.25">
      <c r="A6417">
        <v>39</v>
      </c>
      <c r="B6417" t="s">
        <v>6</v>
      </c>
      <c r="C6417">
        <v>2075</v>
      </c>
      <c r="D6417">
        <v>50</v>
      </c>
      <c r="E6417">
        <v>2.8898962833298101</v>
      </c>
      <c r="F6417">
        <v>2.92797876111046</v>
      </c>
    </row>
    <row r="6418" spans="1:6" x14ac:dyDescent="0.25">
      <c r="A6418">
        <v>39</v>
      </c>
      <c r="B6418" t="s">
        <v>6</v>
      </c>
      <c r="C6418">
        <v>2075</v>
      </c>
      <c r="D6418">
        <v>75</v>
      </c>
      <c r="E6418">
        <v>0.51247093466675797</v>
      </c>
      <c r="F6418">
        <v>3.2733360663265598</v>
      </c>
    </row>
    <row r="6419" spans="1:6" x14ac:dyDescent="0.25">
      <c r="A6419">
        <v>39</v>
      </c>
      <c r="B6419" t="s">
        <v>6</v>
      </c>
      <c r="C6419">
        <v>2075</v>
      </c>
      <c r="D6419">
        <v>95</v>
      </c>
      <c r="E6419">
        <v>-2.8279825028311198</v>
      </c>
      <c r="F6419">
        <v>3.7900215411210398</v>
      </c>
    </row>
    <row r="6420" spans="1:6" x14ac:dyDescent="0.25">
      <c r="A6420">
        <v>40</v>
      </c>
      <c r="B6420" t="s">
        <v>6</v>
      </c>
      <c r="C6420">
        <v>2075</v>
      </c>
      <c r="D6420">
        <v>50</v>
      </c>
      <c r="E6420">
        <v>2.82878567806226</v>
      </c>
      <c r="F6420">
        <v>2.9321630759202701</v>
      </c>
    </row>
    <row r="6421" spans="1:6" x14ac:dyDescent="0.25">
      <c r="A6421">
        <v>40</v>
      </c>
      <c r="B6421" t="s">
        <v>6</v>
      </c>
      <c r="C6421">
        <v>2075</v>
      </c>
      <c r="D6421">
        <v>75</v>
      </c>
      <c r="E6421">
        <v>0.41655451560880602</v>
      </c>
      <c r="F6421">
        <v>3.2699503201613198</v>
      </c>
    </row>
    <row r="6422" spans="1:6" x14ac:dyDescent="0.25">
      <c r="A6422">
        <v>40</v>
      </c>
      <c r="B6422" t="s">
        <v>6</v>
      </c>
      <c r="C6422">
        <v>2075</v>
      </c>
      <c r="D6422">
        <v>95</v>
      </c>
      <c r="E6422">
        <v>-2.1829728437483098</v>
      </c>
      <c r="F6422">
        <v>3.9108477862185498</v>
      </c>
    </row>
    <row r="6423" spans="1:6" x14ac:dyDescent="0.25">
      <c r="A6423">
        <v>41</v>
      </c>
      <c r="B6423" t="s">
        <v>6</v>
      </c>
      <c r="C6423">
        <v>2075</v>
      </c>
      <c r="D6423">
        <v>50</v>
      </c>
      <c r="E6423">
        <v>2.93900357105383</v>
      </c>
      <c r="F6423">
        <v>2.9384315090043498</v>
      </c>
    </row>
    <row r="6424" spans="1:6" x14ac:dyDescent="0.25">
      <c r="A6424">
        <v>41</v>
      </c>
      <c r="B6424" t="s">
        <v>6</v>
      </c>
      <c r="C6424">
        <v>2075</v>
      </c>
      <c r="D6424">
        <v>75</v>
      </c>
      <c r="E6424">
        <v>0.36929189782896599</v>
      </c>
      <c r="F6424">
        <v>3.25820324139712</v>
      </c>
    </row>
    <row r="6425" spans="1:6" x14ac:dyDescent="0.25">
      <c r="A6425">
        <v>41</v>
      </c>
      <c r="B6425" t="s">
        <v>6</v>
      </c>
      <c r="C6425">
        <v>2075</v>
      </c>
      <c r="D6425">
        <v>95</v>
      </c>
      <c r="E6425">
        <v>-3.2407210923997001</v>
      </c>
      <c r="F6425">
        <v>3.7272013513254798</v>
      </c>
    </row>
    <row r="6426" spans="1:6" x14ac:dyDescent="0.25">
      <c r="A6426">
        <v>42</v>
      </c>
      <c r="B6426" t="s">
        <v>6</v>
      </c>
      <c r="C6426">
        <v>2075</v>
      </c>
      <c r="D6426">
        <v>50</v>
      </c>
      <c r="E6426">
        <v>2.93348179796793</v>
      </c>
      <c r="F6426">
        <v>2.9457427423587998</v>
      </c>
    </row>
    <row r="6427" spans="1:6" x14ac:dyDescent="0.25">
      <c r="A6427">
        <v>42</v>
      </c>
      <c r="B6427" t="s">
        <v>6</v>
      </c>
      <c r="C6427">
        <v>2075</v>
      </c>
      <c r="D6427">
        <v>75</v>
      </c>
      <c r="E6427">
        <v>0.56479150225319996</v>
      </c>
      <c r="F6427">
        <v>3.2931885510556702</v>
      </c>
    </row>
    <row r="6428" spans="1:6" x14ac:dyDescent="0.25">
      <c r="A6428">
        <v>42</v>
      </c>
      <c r="B6428" t="s">
        <v>6</v>
      </c>
      <c r="C6428">
        <v>2075</v>
      </c>
      <c r="D6428">
        <v>95</v>
      </c>
      <c r="E6428">
        <v>-2.4327160770173699</v>
      </c>
      <c r="F6428">
        <v>3.8482584856714102</v>
      </c>
    </row>
    <row r="6429" spans="1:6" x14ac:dyDescent="0.25">
      <c r="A6429">
        <v>43</v>
      </c>
      <c r="B6429" t="s">
        <v>6</v>
      </c>
      <c r="C6429">
        <v>2075</v>
      </c>
      <c r="D6429">
        <v>50</v>
      </c>
      <c r="E6429">
        <v>2.88837239103013</v>
      </c>
      <c r="F6429">
        <v>2.9413113785771001</v>
      </c>
    </row>
    <row r="6430" spans="1:6" x14ac:dyDescent="0.25">
      <c r="A6430">
        <v>43</v>
      </c>
      <c r="B6430" t="s">
        <v>6</v>
      </c>
      <c r="C6430">
        <v>2075</v>
      </c>
      <c r="D6430">
        <v>75</v>
      </c>
      <c r="E6430">
        <v>0.42034965148605702</v>
      </c>
      <c r="F6430">
        <v>3.2715767403059401</v>
      </c>
    </row>
    <row r="6431" spans="1:6" x14ac:dyDescent="0.25">
      <c r="A6431">
        <v>43</v>
      </c>
      <c r="B6431" t="s">
        <v>6</v>
      </c>
      <c r="C6431">
        <v>2075</v>
      </c>
      <c r="D6431">
        <v>95</v>
      </c>
      <c r="E6431">
        <v>-3.1109854804102701</v>
      </c>
      <c r="F6431">
        <v>3.7543370029116798</v>
      </c>
    </row>
    <row r="6432" spans="1:6" x14ac:dyDescent="0.25">
      <c r="A6432">
        <v>44</v>
      </c>
      <c r="B6432" t="s">
        <v>6</v>
      </c>
      <c r="C6432">
        <v>2075</v>
      </c>
      <c r="D6432">
        <v>50</v>
      </c>
      <c r="E6432">
        <v>2.8366504259133798</v>
      </c>
      <c r="F6432">
        <v>2.92524839784457</v>
      </c>
    </row>
    <row r="6433" spans="1:6" x14ac:dyDescent="0.25">
      <c r="A6433">
        <v>44</v>
      </c>
      <c r="B6433" t="s">
        <v>6</v>
      </c>
      <c r="C6433">
        <v>2075</v>
      </c>
      <c r="D6433">
        <v>75</v>
      </c>
      <c r="E6433">
        <v>0.66440409854095706</v>
      </c>
      <c r="F6433">
        <v>3.3108156864393701</v>
      </c>
    </row>
    <row r="6434" spans="1:6" x14ac:dyDescent="0.25">
      <c r="A6434">
        <v>44</v>
      </c>
      <c r="B6434" t="s">
        <v>6</v>
      </c>
      <c r="C6434">
        <v>2075</v>
      </c>
      <c r="D6434">
        <v>95</v>
      </c>
      <c r="E6434">
        <v>-2.0870496379458801</v>
      </c>
      <c r="F6434">
        <v>3.9159485187999299</v>
      </c>
    </row>
    <row r="6435" spans="1:6" x14ac:dyDescent="0.25">
      <c r="A6435">
        <v>45</v>
      </c>
      <c r="B6435" t="s">
        <v>6</v>
      </c>
      <c r="C6435">
        <v>2075</v>
      </c>
      <c r="D6435">
        <v>50</v>
      </c>
      <c r="E6435">
        <v>2.92844134976992</v>
      </c>
      <c r="F6435">
        <v>2.9435752948954499</v>
      </c>
    </row>
    <row r="6436" spans="1:6" x14ac:dyDescent="0.25">
      <c r="A6436">
        <v>45</v>
      </c>
      <c r="B6436" t="s">
        <v>6</v>
      </c>
      <c r="C6436">
        <v>2075</v>
      </c>
      <c r="D6436">
        <v>75</v>
      </c>
      <c r="E6436">
        <v>0.51549114104401805</v>
      </c>
      <c r="F6436">
        <v>3.28246558197098</v>
      </c>
    </row>
    <row r="6437" spans="1:6" x14ac:dyDescent="0.25">
      <c r="A6437">
        <v>45</v>
      </c>
      <c r="B6437" t="s">
        <v>6</v>
      </c>
      <c r="C6437">
        <v>2075</v>
      </c>
      <c r="D6437">
        <v>95</v>
      </c>
      <c r="E6437">
        <v>-2.98253941886921</v>
      </c>
      <c r="F6437">
        <v>3.77148264250481</v>
      </c>
    </row>
    <row r="6438" spans="1:6" x14ac:dyDescent="0.25">
      <c r="A6438">
        <v>46</v>
      </c>
      <c r="B6438" t="s">
        <v>6</v>
      </c>
      <c r="C6438">
        <v>2075</v>
      </c>
      <c r="D6438">
        <v>50</v>
      </c>
      <c r="E6438">
        <v>2.7430193895142301</v>
      </c>
      <c r="F6438">
        <v>2.9164347147424898</v>
      </c>
    </row>
    <row r="6439" spans="1:6" x14ac:dyDescent="0.25">
      <c r="A6439">
        <v>46</v>
      </c>
      <c r="B6439" t="s">
        <v>6</v>
      </c>
      <c r="C6439">
        <v>2075</v>
      </c>
      <c r="D6439">
        <v>75</v>
      </c>
      <c r="E6439">
        <v>0.44538107812879302</v>
      </c>
      <c r="F6439">
        <v>3.2679394564511202</v>
      </c>
    </row>
    <row r="6440" spans="1:6" x14ac:dyDescent="0.25">
      <c r="A6440">
        <v>46</v>
      </c>
      <c r="B6440" t="s">
        <v>6</v>
      </c>
      <c r="C6440">
        <v>2075</v>
      </c>
      <c r="D6440">
        <v>95</v>
      </c>
      <c r="E6440">
        <v>-3.1294515804628</v>
      </c>
      <c r="F6440">
        <v>3.7280513927771501</v>
      </c>
    </row>
    <row r="6441" spans="1:6" x14ac:dyDescent="0.25">
      <c r="A6441">
        <v>47</v>
      </c>
      <c r="B6441" t="s">
        <v>6</v>
      </c>
      <c r="C6441">
        <v>2075</v>
      </c>
      <c r="D6441">
        <v>50</v>
      </c>
      <c r="E6441">
        <v>2.88361916378435</v>
      </c>
      <c r="F6441">
        <v>2.9392907121701999</v>
      </c>
    </row>
    <row r="6442" spans="1:6" x14ac:dyDescent="0.25">
      <c r="A6442">
        <v>47</v>
      </c>
      <c r="B6442" t="s">
        <v>6</v>
      </c>
      <c r="C6442">
        <v>2075</v>
      </c>
      <c r="D6442">
        <v>75</v>
      </c>
      <c r="E6442">
        <v>0.56544219315386102</v>
      </c>
      <c r="F6442">
        <v>3.30332405916969</v>
      </c>
    </row>
    <row r="6443" spans="1:6" x14ac:dyDescent="0.25">
      <c r="A6443">
        <v>47</v>
      </c>
      <c r="B6443" t="s">
        <v>6</v>
      </c>
      <c r="C6443">
        <v>2075</v>
      </c>
      <c r="D6443">
        <v>95</v>
      </c>
      <c r="E6443">
        <v>-2.67900954801507</v>
      </c>
      <c r="F6443">
        <v>3.8046965411803302</v>
      </c>
    </row>
    <row r="6444" spans="1:6" x14ac:dyDescent="0.25">
      <c r="A6444">
        <v>48</v>
      </c>
      <c r="B6444" t="s">
        <v>6</v>
      </c>
      <c r="C6444">
        <v>2075</v>
      </c>
      <c r="D6444">
        <v>50</v>
      </c>
      <c r="E6444">
        <v>3.0330431561121598</v>
      </c>
      <c r="F6444">
        <v>2.95904283972156</v>
      </c>
    </row>
    <row r="6445" spans="1:6" x14ac:dyDescent="0.25">
      <c r="A6445">
        <v>48</v>
      </c>
      <c r="B6445" t="s">
        <v>6</v>
      </c>
      <c r="C6445">
        <v>2075</v>
      </c>
      <c r="D6445">
        <v>75</v>
      </c>
      <c r="E6445">
        <v>0.52207180818488796</v>
      </c>
      <c r="F6445">
        <v>3.2823356688113998</v>
      </c>
    </row>
    <row r="6446" spans="1:6" x14ac:dyDescent="0.25">
      <c r="A6446">
        <v>48</v>
      </c>
      <c r="B6446" t="s">
        <v>6</v>
      </c>
      <c r="C6446">
        <v>2075</v>
      </c>
      <c r="D6446">
        <v>95</v>
      </c>
      <c r="E6446">
        <v>-2.67854744484824</v>
      </c>
      <c r="F6446">
        <v>3.8187201377381399</v>
      </c>
    </row>
    <row r="6447" spans="1:6" x14ac:dyDescent="0.25">
      <c r="A6447">
        <v>49</v>
      </c>
      <c r="B6447" t="s">
        <v>6</v>
      </c>
      <c r="C6447">
        <v>2075</v>
      </c>
      <c r="D6447">
        <v>50</v>
      </c>
      <c r="E6447">
        <v>2.95761513481431</v>
      </c>
      <c r="F6447">
        <v>2.9460092321398501</v>
      </c>
    </row>
    <row r="6448" spans="1:6" x14ac:dyDescent="0.25">
      <c r="A6448">
        <v>49</v>
      </c>
      <c r="B6448" t="s">
        <v>6</v>
      </c>
      <c r="C6448">
        <v>2075</v>
      </c>
      <c r="D6448">
        <v>75</v>
      </c>
      <c r="E6448">
        <v>0.37270615246460298</v>
      </c>
      <c r="F6448">
        <v>3.2626919309089399</v>
      </c>
    </row>
    <row r="6449" spans="1:6" x14ac:dyDescent="0.25">
      <c r="A6449">
        <v>49</v>
      </c>
      <c r="B6449" t="s">
        <v>6</v>
      </c>
      <c r="C6449">
        <v>2075</v>
      </c>
      <c r="D6449">
        <v>95</v>
      </c>
      <c r="E6449">
        <v>-3.0404392179939799</v>
      </c>
      <c r="F6449">
        <v>3.75152648396026</v>
      </c>
    </row>
    <row r="6450" spans="1:6" x14ac:dyDescent="0.25">
      <c r="A6450">
        <v>50</v>
      </c>
      <c r="B6450" t="s">
        <v>6</v>
      </c>
      <c r="C6450">
        <v>2075</v>
      </c>
      <c r="D6450">
        <v>50</v>
      </c>
      <c r="E6450">
        <v>2.7957738036858402</v>
      </c>
      <c r="F6450">
        <v>2.9295850936240702</v>
      </c>
    </row>
    <row r="6451" spans="1:6" x14ac:dyDescent="0.25">
      <c r="A6451">
        <v>50</v>
      </c>
      <c r="B6451" t="s">
        <v>6</v>
      </c>
      <c r="C6451">
        <v>2075</v>
      </c>
      <c r="D6451">
        <v>75</v>
      </c>
      <c r="E6451">
        <v>0.25783690217470301</v>
      </c>
      <c r="F6451">
        <v>3.2440531811544902</v>
      </c>
    </row>
    <row r="6452" spans="1:6" x14ac:dyDescent="0.25">
      <c r="A6452">
        <v>50</v>
      </c>
      <c r="B6452" t="s">
        <v>6</v>
      </c>
      <c r="C6452">
        <v>2075</v>
      </c>
      <c r="D6452">
        <v>95</v>
      </c>
      <c r="E6452">
        <v>-2.75153179756356</v>
      </c>
      <c r="F6452">
        <v>3.8022349062885001</v>
      </c>
    </row>
    <row r="6453" spans="1:6" x14ac:dyDescent="0.25">
      <c r="A6453">
        <v>51</v>
      </c>
      <c r="B6453" t="s">
        <v>6</v>
      </c>
      <c r="C6453">
        <v>2075</v>
      </c>
      <c r="D6453">
        <v>50</v>
      </c>
      <c r="E6453">
        <v>2.9394003324947402</v>
      </c>
      <c r="F6453">
        <v>2.9465064096301199</v>
      </c>
    </row>
    <row r="6454" spans="1:6" x14ac:dyDescent="0.25">
      <c r="A6454">
        <v>51</v>
      </c>
      <c r="B6454" t="s">
        <v>6</v>
      </c>
      <c r="C6454">
        <v>2075</v>
      </c>
      <c r="D6454">
        <v>75</v>
      </c>
      <c r="E6454">
        <v>0.77461522590203702</v>
      </c>
      <c r="F6454">
        <v>3.33490861888398</v>
      </c>
    </row>
    <row r="6455" spans="1:6" x14ac:dyDescent="0.25">
      <c r="A6455">
        <v>51</v>
      </c>
      <c r="B6455" t="s">
        <v>6</v>
      </c>
      <c r="C6455">
        <v>2075</v>
      </c>
      <c r="D6455">
        <v>95</v>
      </c>
      <c r="E6455">
        <v>-2.6294265877462402</v>
      </c>
      <c r="F6455">
        <v>3.8246300154329602</v>
      </c>
    </row>
    <row r="6456" spans="1:6" x14ac:dyDescent="0.25">
      <c r="A6456">
        <v>52</v>
      </c>
      <c r="B6456" t="s">
        <v>6</v>
      </c>
      <c r="C6456">
        <v>2075</v>
      </c>
      <c r="D6456">
        <v>50</v>
      </c>
      <c r="E6456">
        <v>2.9280096041266401</v>
      </c>
      <c r="F6456">
        <v>2.94835988944478</v>
      </c>
    </row>
    <row r="6457" spans="1:6" x14ac:dyDescent="0.25">
      <c r="A6457">
        <v>52</v>
      </c>
      <c r="B6457" t="s">
        <v>6</v>
      </c>
      <c r="C6457">
        <v>2075</v>
      </c>
      <c r="D6457">
        <v>75</v>
      </c>
      <c r="E6457">
        <v>0.72435215045065804</v>
      </c>
      <c r="F6457">
        <v>3.3292260799473099</v>
      </c>
    </row>
    <row r="6458" spans="1:6" x14ac:dyDescent="0.25">
      <c r="A6458">
        <v>52</v>
      </c>
      <c r="B6458" t="s">
        <v>6</v>
      </c>
      <c r="C6458">
        <v>2075</v>
      </c>
      <c r="D6458">
        <v>95</v>
      </c>
      <c r="E6458">
        <v>-3.0396816791985102</v>
      </c>
      <c r="F6458">
        <v>3.7481059566028398</v>
      </c>
    </row>
    <row r="6459" spans="1:6" x14ac:dyDescent="0.25">
      <c r="A6459">
        <v>53</v>
      </c>
      <c r="B6459" t="s">
        <v>6</v>
      </c>
      <c r="C6459">
        <v>2075</v>
      </c>
      <c r="D6459">
        <v>50</v>
      </c>
      <c r="E6459">
        <v>2.8548605581337698</v>
      </c>
      <c r="F6459">
        <v>2.9336477196779098</v>
      </c>
    </row>
    <row r="6460" spans="1:6" x14ac:dyDescent="0.25">
      <c r="A6460">
        <v>53</v>
      </c>
      <c r="B6460" t="s">
        <v>6</v>
      </c>
      <c r="C6460">
        <v>2075</v>
      </c>
      <c r="D6460">
        <v>75</v>
      </c>
      <c r="E6460">
        <v>0.55556878521545805</v>
      </c>
      <c r="F6460">
        <v>3.28026802730143</v>
      </c>
    </row>
    <row r="6461" spans="1:6" x14ac:dyDescent="0.25">
      <c r="A6461">
        <v>53</v>
      </c>
      <c r="B6461" t="s">
        <v>6</v>
      </c>
      <c r="C6461">
        <v>2075</v>
      </c>
      <c r="D6461">
        <v>95</v>
      </c>
      <c r="E6461">
        <v>-2.8295371990290801</v>
      </c>
      <c r="F6461">
        <v>3.7929947802134198</v>
      </c>
    </row>
    <row r="6462" spans="1:6" x14ac:dyDescent="0.25">
      <c r="A6462">
        <v>54</v>
      </c>
      <c r="B6462" t="s">
        <v>6</v>
      </c>
      <c r="C6462">
        <v>2075</v>
      </c>
      <c r="D6462">
        <v>50</v>
      </c>
      <c r="E6462">
        <v>2.8474537504673401</v>
      </c>
      <c r="F6462">
        <v>2.9368992922725199</v>
      </c>
    </row>
    <row r="6463" spans="1:6" x14ac:dyDescent="0.25">
      <c r="A6463">
        <v>54</v>
      </c>
      <c r="B6463" t="s">
        <v>6</v>
      </c>
      <c r="C6463">
        <v>2075</v>
      </c>
      <c r="D6463">
        <v>75</v>
      </c>
      <c r="E6463">
        <v>0.57461271874449105</v>
      </c>
      <c r="F6463">
        <v>3.2935932527859899</v>
      </c>
    </row>
    <row r="6464" spans="1:6" x14ac:dyDescent="0.25">
      <c r="A6464">
        <v>54</v>
      </c>
      <c r="B6464" t="s">
        <v>6</v>
      </c>
      <c r="C6464">
        <v>2075</v>
      </c>
      <c r="D6464">
        <v>95</v>
      </c>
      <c r="E6464">
        <v>-2.6951001682320501</v>
      </c>
      <c r="F6464">
        <v>3.8152425854712502</v>
      </c>
    </row>
    <row r="6465" spans="1:6" x14ac:dyDescent="0.25">
      <c r="A6465">
        <v>55</v>
      </c>
      <c r="B6465" t="s">
        <v>6</v>
      </c>
      <c r="C6465">
        <v>2075</v>
      </c>
      <c r="D6465">
        <v>50</v>
      </c>
      <c r="E6465">
        <v>2.85455253220473</v>
      </c>
      <c r="F6465">
        <v>2.9309866134487201</v>
      </c>
    </row>
    <row r="6466" spans="1:6" x14ac:dyDescent="0.25">
      <c r="A6466">
        <v>55</v>
      </c>
      <c r="B6466" t="s">
        <v>6</v>
      </c>
      <c r="C6466">
        <v>2075</v>
      </c>
      <c r="D6466">
        <v>75</v>
      </c>
      <c r="E6466">
        <v>0.46602702799499102</v>
      </c>
      <c r="F6466">
        <v>3.2856087054090501</v>
      </c>
    </row>
    <row r="6467" spans="1:6" x14ac:dyDescent="0.25">
      <c r="A6467">
        <v>55</v>
      </c>
      <c r="B6467" t="s">
        <v>6</v>
      </c>
      <c r="C6467">
        <v>2075</v>
      </c>
      <c r="D6467">
        <v>95</v>
      </c>
      <c r="E6467">
        <v>-2.7909956433464198</v>
      </c>
      <c r="F6467">
        <v>3.8042644251976099</v>
      </c>
    </row>
    <row r="6468" spans="1:6" x14ac:dyDescent="0.25">
      <c r="A6468">
        <v>56</v>
      </c>
      <c r="B6468" t="s">
        <v>6</v>
      </c>
      <c r="C6468">
        <v>2075</v>
      </c>
      <c r="D6468">
        <v>50</v>
      </c>
      <c r="E6468">
        <v>2.8807780461243402</v>
      </c>
      <c r="F6468">
        <v>2.93886798236485</v>
      </c>
    </row>
    <row r="6469" spans="1:6" x14ac:dyDescent="0.25">
      <c r="A6469">
        <v>56</v>
      </c>
      <c r="B6469" t="s">
        <v>6</v>
      </c>
      <c r="C6469">
        <v>2075</v>
      </c>
      <c r="D6469">
        <v>75</v>
      </c>
      <c r="E6469">
        <v>0.56342341400958496</v>
      </c>
      <c r="F6469">
        <v>3.2918930832112001</v>
      </c>
    </row>
    <row r="6470" spans="1:6" x14ac:dyDescent="0.25">
      <c r="A6470">
        <v>56</v>
      </c>
      <c r="B6470" t="s">
        <v>6</v>
      </c>
      <c r="C6470">
        <v>2075</v>
      </c>
      <c r="D6470">
        <v>95</v>
      </c>
      <c r="E6470">
        <v>-2.6848354100346801</v>
      </c>
      <c r="F6470">
        <v>3.8192521041112899</v>
      </c>
    </row>
    <row r="6471" spans="1:6" x14ac:dyDescent="0.25">
      <c r="A6471">
        <v>57</v>
      </c>
      <c r="B6471" t="s">
        <v>6</v>
      </c>
      <c r="C6471">
        <v>2075</v>
      </c>
      <c r="D6471">
        <v>50</v>
      </c>
      <c r="E6471">
        <v>2.8626202778224998</v>
      </c>
      <c r="F6471">
        <v>2.9282316820264498</v>
      </c>
    </row>
    <row r="6472" spans="1:6" x14ac:dyDescent="0.25">
      <c r="A6472">
        <v>57</v>
      </c>
      <c r="B6472" t="s">
        <v>6</v>
      </c>
      <c r="C6472">
        <v>2075</v>
      </c>
      <c r="D6472">
        <v>75</v>
      </c>
      <c r="E6472">
        <v>0.355761334510103</v>
      </c>
      <c r="F6472">
        <v>3.2561675769941698</v>
      </c>
    </row>
    <row r="6473" spans="1:6" x14ac:dyDescent="0.25">
      <c r="A6473">
        <v>57</v>
      </c>
      <c r="B6473" t="s">
        <v>6</v>
      </c>
      <c r="C6473">
        <v>2075</v>
      </c>
      <c r="D6473">
        <v>95</v>
      </c>
      <c r="E6473">
        <v>-2.86583733263243</v>
      </c>
      <c r="F6473">
        <v>3.7782675184597001</v>
      </c>
    </row>
    <row r="6474" spans="1:6" x14ac:dyDescent="0.25">
      <c r="A6474">
        <v>58</v>
      </c>
      <c r="B6474" t="s">
        <v>6</v>
      </c>
      <c r="C6474">
        <v>2075</v>
      </c>
      <c r="D6474">
        <v>50</v>
      </c>
      <c r="E6474">
        <v>2.7748296850810399</v>
      </c>
      <c r="F6474">
        <v>2.9117017054821699</v>
      </c>
    </row>
    <row r="6475" spans="1:6" x14ac:dyDescent="0.25">
      <c r="A6475">
        <v>58</v>
      </c>
      <c r="B6475" t="s">
        <v>6</v>
      </c>
      <c r="C6475">
        <v>2075</v>
      </c>
      <c r="D6475">
        <v>75</v>
      </c>
      <c r="E6475">
        <v>0.61630051867306801</v>
      </c>
      <c r="F6475">
        <v>3.3066727948737298</v>
      </c>
    </row>
    <row r="6476" spans="1:6" x14ac:dyDescent="0.25">
      <c r="A6476">
        <v>58</v>
      </c>
      <c r="B6476" t="s">
        <v>6</v>
      </c>
      <c r="C6476">
        <v>2075</v>
      </c>
      <c r="D6476">
        <v>95</v>
      </c>
      <c r="E6476">
        <v>-2.4527425422783198</v>
      </c>
      <c r="F6476">
        <v>3.8581317959012802</v>
      </c>
    </row>
    <row r="6477" spans="1:6" x14ac:dyDescent="0.25">
      <c r="A6477">
        <v>59</v>
      </c>
      <c r="B6477" t="s">
        <v>6</v>
      </c>
      <c r="C6477">
        <v>2075</v>
      </c>
      <c r="D6477">
        <v>50</v>
      </c>
      <c r="E6477">
        <v>2.77445747182739</v>
      </c>
      <c r="F6477">
        <v>2.9163124532993998</v>
      </c>
    </row>
    <row r="6478" spans="1:6" x14ac:dyDescent="0.25">
      <c r="A6478">
        <v>59</v>
      </c>
      <c r="B6478" t="s">
        <v>6</v>
      </c>
      <c r="C6478">
        <v>2075</v>
      </c>
      <c r="D6478">
        <v>75</v>
      </c>
      <c r="E6478">
        <v>0.55622388271716405</v>
      </c>
      <c r="F6478">
        <v>3.2916015880971998</v>
      </c>
    </row>
    <row r="6479" spans="1:6" x14ac:dyDescent="0.25">
      <c r="A6479">
        <v>59</v>
      </c>
      <c r="B6479" t="s">
        <v>6</v>
      </c>
      <c r="C6479">
        <v>2075</v>
      </c>
      <c r="D6479">
        <v>95</v>
      </c>
      <c r="E6479">
        <v>-2.5093400634293701</v>
      </c>
      <c r="F6479">
        <v>3.8528104206223701</v>
      </c>
    </row>
    <row r="6480" spans="1:6" x14ac:dyDescent="0.25">
      <c r="A6480">
        <v>60</v>
      </c>
      <c r="B6480" t="s">
        <v>6</v>
      </c>
      <c r="C6480">
        <v>2075</v>
      </c>
      <c r="D6480">
        <v>50</v>
      </c>
      <c r="E6480">
        <v>2.9829795354084299</v>
      </c>
      <c r="F6480">
        <v>2.9606901753006301</v>
      </c>
    </row>
    <row r="6481" spans="1:6" x14ac:dyDescent="0.25">
      <c r="A6481">
        <v>60</v>
      </c>
      <c r="B6481" t="s">
        <v>6</v>
      </c>
      <c r="C6481">
        <v>2075</v>
      </c>
      <c r="D6481">
        <v>75</v>
      </c>
      <c r="E6481">
        <v>0.30182163863429301</v>
      </c>
      <c r="F6481">
        <v>3.2492689504599501</v>
      </c>
    </row>
    <row r="6482" spans="1:6" x14ac:dyDescent="0.25">
      <c r="A6482">
        <v>60</v>
      </c>
      <c r="B6482" t="s">
        <v>6</v>
      </c>
      <c r="C6482">
        <v>2075</v>
      </c>
      <c r="D6482">
        <v>95</v>
      </c>
      <c r="E6482">
        <v>-3.5286602598364598</v>
      </c>
      <c r="F6482">
        <v>3.66484199787826</v>
      </c>
    </row>
    <row r="6483" spans="1:6" x14ac:dyDescent="0.25">
      <c r="A6483">
        <v>1</v>
      </c>
      <c r="B6483" t="s">
        <v>6</v>
      </c>
      <c r="C6483">
        <v>2076</v>
      </c>
      <c r="D6483">
        <v>50</v>
      </c>
      <c r="E6483">
        <v>2.9614528128334698</v>
      </c>
      <c r="F6483">
        <v>2.9891824560767701</v>
      </c>
    </row>
    <row r="6484" spans="1:6" x14ac:dyDescent="0.25">
      <c r="A6484">
        <v>1</v>
      </c>
      <c r="B6484" t="s">
        <v>6</v>
      </c>
      <c r="C6484">
        <v>2076</v>
      </c>
      <c r="D6484">
        <v>75</v>
      </c>
      <c r="E6484">
        <v>0.51048096137074905</v>
      </c>
      <c r="F6484">
        <v>3.34553872020527</v>
      </c>
    </row>
    <row r="6485" spans="1:6" x14ac:dyDescent="0.25">
      <c r="A6485">
        <v>1</v>
      </c>
      <c r="B6485" t="s">
        <v>6</v>
      </c>
      <c r="C6485">
        <v>2076</v>
      </c>
      <c r="D6485">
        <v>95</v>
      </c>
      <c r="E6485">
        <v>-2.6303416563656201</v>
      </c>
      <c r="F6485">
        <v>3.9030873614190602</v>
      </c>
    </row>
    <row r="6486" spans="1:6" x14ac:dyDescent="0.25">
      <c r="A6486">
        <v>2</v>
      </c>
      <c r="B6486" t="s">
        <v>6</v>
      </c>
      <c r="C6486">
        <v>2076</v>
      </c>
      <c r="D6486">
        <v>50</v>
      </c>
      <c r="E6486">
        <v>2.9528121743007198</v>
      </c>
      <c r="F6486">
        <v>2.9946926885224499</v>
      </c>
    </row>
    <row r="6487" spans="1:6" x14ac:dyDescent="0.25">
      <c r="A6487">
        <v>2</v>
      </c>
      <c r="B6487" t="s">
        <v>6</v>
      </c>
      <c r="C6487">
        <v>2076</v>
      </c>
      <c r="D6487">
        <v>75</v>
      </c>
      <c r="E6487">
        <v>0.364666723685932</v>
      </c>
      <c r="F6487">
        <v>3.3294281318285499</v>
      </c>
    </row>
    <row r="6488" spans="1:6" x14ac:dyDescent="0.25">
      <c r="A6488">
        <v>2</v>
      </c>
      <c r="B6488" t="s">
        <v>6</v>
      </c>
      <c r="C6488">
        <v>2076</v>
      </c>
      <c r="D6488">
        <v>95</v>
      </c>
      <c r="E6488">
        <v>-2.9918907330329398</v>
      </c>
      <c r="F6488">
        <v>3.8629199293092098</v>
      </c>
    </row>
    <row r="6489" spans="1:6" x14ac:dyDescent="0.25">
      <c r="A6489">
        <v>3</v>
      </c>
      <c r="B6489" t="s">
        <v>6</v>
      </c>
      <c r="C6489">
        <v>2076</v>
      </c>
      <c r="D6489">
        <v>50</v>
      </c>
      <c r="E6489">
        <v>2.9469785998600302</v>
      </c>
      <c r="F6489">
        <v>2.9808916952641198</v>
      </c>
    </row>
    <row r="6490" spans="1:6" x14ac:dyDescent="0.25">
      <c r="A6490">
        <v>3</v>
      </c>
      <c r="B6490" t="s">
        <v>6</v>
      </c>
      <c r="C6490">
        <v>2076</v>
      </c>
      <c r="D6490">
        <v>75</v>
      </c>
      <c r="E6490">
        <v>0.38257002654579603</v>
      </c>
      <c r="F6490">
        <v>3.3286563111843002</v>
      </c>
    </row>
    <row r="6491" spans="1:6" x14ac:dyDescent="0.25">
      <c r="A6491">
        <v>3</v>
      </c>
      <c r="B6491" t="s">
        <v>6</v>
      </c>
      <c r="C6491">
        <v>2076</v>
      </c>
      <c r="D6491">
        <v>95</v>
      </c>
      <c r="E6491">
        <v>-2.8298998285967598</v>
      </c>
      <c r="F6491">
        <v>3.8569280407951001</v>
      </c>
    </row>
    <row r="6492" spans="1:6" x14ac:dyDescent="0.25">
      <c r="A6492">
        <v>4</v>
      </c>
      <c r="B6492" t="s">
        <v>6</v>
      </c>
      <c r="C6492">
        <v>2076</v>
      </c>
      <c r="D6492">
        <v>50</v>
      </c>
      <c r="E6492">
        <v>2.9990507571683001</v>
      </c>
      <c r="F6492">
        <v>2.9939026602982599</v>
      </c>
    </row>
    <row r="6493" spans="1:6" x14ac:dyDescent="0.25">
      <c r="A6493">
        <v>4</v>
      </c>
      <c r="B6493" t="s">
        <v>6</v>
      </c>
      <c r="C6493">
        <v>2076</v>
      </c>
      <c r="D6493">
        <v>75</v>
      </c>
      <c r="E6493">
        <v>0.32245751144604301</v>
      </c>
      <c r="F6493">
        <v>3.3240888348384301</v>
      </c>
    </row>
    <row r="6494" spans="1:6" x14ac:dyDescent="0.25">
      <c r="A6494">
        <v>4</v>
      </c>
      <c r="B6494" t="s">
        <v>6</v>
      </c>
      <c r="C6494">
        <v>2076</v>
      </c>
      <c r="D6494">
        <v>95</v>
      </c>
      <c r="E6494">
        <v>-2.9073509992098598</v>
      </c>
      <c r="F6494">
        <v>3.8646037730920701</v>
      </c>
    </row>
    <row r="6495" spans="1:6" x14ac:dyDescent="0.25">
      <c r="A6495">
        <v>5</v>
      </c>
      <c r="B6495" t="s">
        <v>6</v>
      </c>
      <c r="C6495">
        <v>2076</v>
      </c>
      <c r="D6495">
        <v>50</v>
      </c>
      <c r="E6495">
        <v>3.0387556738869499</v>
      </c>
      <c r="F6495">
        <v>3.0009611663063001</v>
      </c>
    </row>
    <row r="6496" spans="1:6" x14ac:dyDescent="0.25">
      <c r="A6496">
        <v>5</v>
      </c>
      <c r="B6496" t="s">
        <v>6</v>
      </c>
      <c r="C6496">
        <v>2076</v>
      </c>
      <c r="D6496">
        <v>75</v>
      </c>
      <c r="E6496">
        <v>0.55370640449344699</v>
      </c>
      <c r="F6496">
        <v>3.3651110450294901</v>
      </c>
    </row>
    <row r="6497" spans="1:6" x14ac:dyDescent="0.25">
      <c r="A6497">
        <v>5</v>
      </c>
      <c r="B6497" t="s">
        <v>6</v>
      </c>
      <c r="C6497">
        <v>2076</v>
      </c>
      <c r="D6497">
        <v>95</v>
      </c>
      <c r="E6497">
        <v>-2.7963840881518198</v>
      </c>
      <c r="F6497">
        <v>3.8745332437562299</v>
      </c>
    </row>
    <row r="6498" spans="1:6" x14ac:dyDescent="0.25">
      <c r="A6498">
        <v>6</v>
      </c>
      <c r="B6498" t="s">
        <v>6</v>
      </c>
      <c r="C6498">
        <v>2076</v>
      </c>
      <c r="D6498">
        <v>50</v>
      </c>
      <c r="E6498">
        <v>2.9324295802481699</v>
      </c>
      <c r="F6498">
        <v>2.98773225623381</v>
      </c>
    </row>
    <row r="6499" spans="1:6" x14ac:dyDescent="0.25">
      <c r="A6499">
        <v>6</v>
      </c>
      <c r="B6499" t="s">
        <v>6</v>
      </c>
      <c r="C6499">
        <v>2076</v>
      </c>
      <c r="D6499">
        <v>75</v>
      </c>
      <c r="E6499">
        <v>0.369742137834984</v>
      </c>
      <c r="F6499">
        <v>3.3287779876335102</v>
      </c>
    </row>
    <row r="6500" spans="1:6" x14ac:dyDescent="0.25">
      <c r="A6500">
        <v>6</v>
      </c>
      <c r="B6500" t="s">
        <v>6</v>
      </c>
      <c r="C6500">
        <v>2076</v>
      </c>
      <c r="D6500">
        <v>95</v>
      </c>
      <c r="E6500">
        <v>-3.17856672786845</v>
      </c>
      <c r="F6500">
        <v>3.8087396650541399</v>
      </c>
    </row>
    <row r="6501" spans="1:6" x14ac:dyDescent="0.25">
      <c r="A6501">
        <v>7</v>
      </c>
      <c r="B6501" t="s">
        <v>6</v>
      </c>
      <c r="C6501">
        <v>2076</v>
      </c>
      <c r="D6501">
        <v>50</v>
      </c>
      <c r="E6501">
        <v>3.0909980364288501</v>
      </c>
      <c r="F6501">
        <v>3.01094363020592</v>
      </c>
    </row>
    <row r="6502" spans="1:6" x14ac:dyDescent="0.25">
      <c r="A6502">
        <v>7</v>
      </c>
      <c r="B6502" t="s">
        <v>6</v>
      </c>
      <c r="C6502">
        <v>2076</v>
      </c>
      <c r="D6502">
        <v>75</v>
      </c>
      <c r="E6502">
        <v>0.26956532853718801</v>
      </c>
      <c r="F6502">
        <v>3.3098955543489699</v>
      </c>
    </row>
    <row r="6503" spans="1:6" x14ac:dyDescent="0.25">
      <c r="A6503">
        <v>7</v>
      </c>
      <c r="B6503" t="s">
        <v>6</v>
      </c>
      <c r="C6503">
        <v>2076</v>
      </c>
      <c r="D6503">
        <v>95</v>
      </c>
      <c r="E6503">
        <v>-2.6310251860837202</v>
      </c>
      <c r="F6503">
        <v>3.9048002349684801</v>
      </c>
    </row>
    <row r="6504" spans="1:6" x14ac:dyDescent="0.25">
      <c r="A6504">
        <v>8</v>
      </c>
      <c r="B6504" t="s">
        <v>6</v>
      </c>
      <c r="C6504">
        <v>2076</v>
      </c>
      <c r="D6504">
        <v>50</v>
      </c>
      <c r="E6504">
        <v>2.9849977769951699</v>
      </c>
      <c r="F6504">
        <v>2.9934017678905098</v>
      </c>
    </row>
    <row r="6505" spans="1:6" x14ac:dyDescent="0.25">
      <c r="A6505">
        <v>8</v>
      </c>
      <c r="B6505" t="s">
        <v>6</v>
      </c>
      <c r="C6505">
        <v>2076</v>
      </c>
      <c r="D6505">
        <v>75</v>
      </c>
      <c r="E6505">
        <v>0.440425498774071</v>
      </c>
      <c r="F6505">
        <v>3.3485185417978198</v>
      </c>
    </row>
    <row r="6506" spans="1:6" x14ac:dyDescent="0.25">
      <c r="A6506">
        <v>8</v>
      </c>
      <c r="B6506" t="s">
        <v>6</v>
      </c>
      <c r="C6506">
        <v>2076</v>
      </c>
      <c r="D6506">
        <v>95</v>
      </c>
      <c r="E6506">
        <v>-2.8800873563063201</v>
      </c>
      <c r="F6506">
        <v>3.8643079934329698</v>
      </c>
    </row>
    <row r="6507" spans="1:6" x14ac:dyDescent="0.25">
      <c r="A6507">
        <v>9</v>
      </c>
      <c r="B6507" t="s">
        <v>6</v>
      </c>
      <c r="C6507">
        <v>2076</v>
      </c>
      <c r="D6507">
        <v>50</v>
      </c>
      <c r="E6507">
        <v>2.85543682756238</v>
      </c>
      <c r="F6507">
        <v>2.97209301735389</v>
      </c>
    </row>
    <row r="6508" spans="1:6" x14ac:dyDescent="0.25">
      <c r="A6508">
        <v>9</v>
      </c>
      <c r="B6508" t="s">
        <v>6</v>
      </c>
      <c r="C6508">
        <v>2076</v>
      </c>
      <c r="D6508">
        <v>75</v>
      </c>
      <c r="E6508">
        <v>0.60934722282818998</v>
      </c>
      <c r="F6508">
        <v>3.3708309078047001</v>
      </c>
    </row>
    <row r="6509" spans="1:6" x14ac:dyDescent="0.25">
      <c r="A6509">
        <v>9</v>
      </c>
      <c r="B6509" t="s">
        <v>6</v>
      </c>
      <c r="C6509">
        <v>2076</v>
      </c>
      <c r="D6509">
        <v>95</v>
      </c>
      <c r="E6509">
        <v>-2.82975811498049</v>
      </c>
      <c r="F6509">
        <v>3.8886437829948499</v>
      </c>
    </row>
    <row r="6510" spans="1:6" x14ac:dyDescent="0.25">
      <c r="A6510">
        <v>10</v>
      </c>
      <c r="B6510" t="s">
        <v>6</v>
      </c>
      <c r="C6510">
        <v>2076</v>
      </c>
      <c r="D6510">
        <v>50</v>
      </c>
      <c r="E6510">
        <v>3.04039370325374</v>
      </c>
      <c r="F6510">
        <v>2.9919867639643898</v>
      </c>
    </row>
    <row r="6511" spans="1:6" x14ac:dyDescent="0.25">
      <c r="A6511">
        <v>10</v>
      </c>
      <c r="B6511" t="s">
        <v>6</v>
      </c>
      <c r="C6511">
        <v>2076</v>
      </c>
      <c r="D6511">
        <v>75</v>
      </c>
      <c r="E6511">
        <v>0.325266812570983</v>
      </c>
      <c r="F6511">
        <v>3.3110373980977701</v>
      </c>
    </row>
    <row r="6512" spans="1:6" x14ac:dyDescent="0.25">
      <c r="A6512">
        <v>10</v>
      </c>
      <c r="B6512" t="s">
        <v>6</v>
      </c>
      <c r="C6512">
        <v>2076</v>
      </c>
      <c r="D6512">
        <v>95</v>
      </c>
      <c r="E6512">
        <v>-2.9901290283936599</v>
      </c>
      <c r="F6512">
        <v>3.8507623689345198</v>
      </c>
    </row>
    <row r="6513" spans="1:6" x14ac:dyDescent="0.25">
      <c r="A6513">
        <v>11</v>
      </c>
      <c r="B6513" t="s">
        <v>6</v>
      </c>
      <c r="C6513">
        <v>2076</v>
      </c>
      <c r="D6513">
        <v>50</v>
      </c>
      <c r="E6513">
        <v>2.8377431886818498</v>
      </c>
      <c r="F6513">
        <v>2.97538235857103</v>
      </c>
    </row>
    <row r="6514" spans="1:6" x14ac:dyDescent="0.25">
      <c r="A6514">
        <v>11</v>
      </c>
      <c r="B6514" t="s">
        <v>6</v>
      </c>
      <c r="C6514">
        <v>2076</v>
      </c>
      <c r="D6514">
        <v>75</v>
      </c>
      <c r="E6514">
        <v>0.72520308120065102</v>
      </c>
      <c r="F6514">
        <v>3.38908980595148</v>
      </c>
    </row>
    <row r="6515" spans="1:6" x14ac:dyDescent="0.25">
      <c r="A6515">
        <v>11</v>
      </c>
      <c r="B6515" t="s">
        <v>6</v>
      </c>
      <c r="C6515">
        <v>2076</v>
      </c>
      <c r="D6515">
        <v>95</v>
      </c>
      <c r="E6515">
        <v>-2.6427988936461402</v>
      </c>
      <c r="F6515">
        <v>3.8920674249101501</v>
      </c>
    </row>
    <row r="6516" spans="1:6" x14ac:dyDescent="0.25">
      <c r="A6516">
        <v>12</v>
      </c>
      <c r="B6516" t="s">
        <v>6</v>
      </c>
      <c r="C6516">
        <v>2076</v>
      </c>
      <c r="D6516">
        <v>50</v>
      </c>
      <c r="E6516">
        <v>2.7861731763505002</v>
      </c>
      <c r="F6516">
        <v>2.9697048561776702</v>
      </c>
    </row>
    <row r="6517" spans="1:6" x14ac:dyDescent="0.25">
      <c r="A6517">
        <v>12</v>
      </c>
      <c r="B6517" t="s">
        <v>6</v>
      </c>
      <c r="C6517">
        <v>2076</v>
      </c>
      <c r="D6517">
        <v>75</v>
      </c>
      <c r="E6517">
        <v>0.26674655428580302</v>
      </c>
      <c r="F6517">
        <v>3.3116831779804099</v>
      </c>
    </row>
    <row r="6518" spans="1:6" x14ac:dyDescent="0.25">
      <c r="A6518">
        <v>12</v>
      </c>
      <c r="B6518" t="s">
        <v>6</v>
      </c>
      <c r="C6518">
        <v>2076</v>
      </c>
      <c r="D6518">
        <v>95</v>
      </c>
      <c r="E6518">
        <v>-3.1311137820425698</v>
      </c>
      <c r="F6518">
        <v>3.8152468405733599</v>
      </c>
    </row>
    <row r="6519" spans="1:6" x14ac:dyDescent="0.25">
      <c r="A6519">
        <v>13</v>
      </c>
      <c r="B6519" t="s">
        <v>6</v>
      </c>
      <c r="C6519">
        <v>2076</v>
      </c>
      <c r="D6519">
        <v>50</v>
      </c>
      <c r="E6519">
        <v>2.83075154681186</v>
      </c>
      <c r="F6519">
        <v>2.97473626303058</v>
      </c>
    </row>
    <row r="6520" spans="1:6" x14ac:dyDescent="0.25">
      <c r="A6520">
        <v>13</v>
      </c>
      <c r="B6520" t="s">
        <v>6</v>
      </c>
      <c r="C6520">
        <v>2076</v>
      </c>
      <c r="D6520">
        <v>75</v>
      </c>
      <c r="E6520">
        <v>0.32510334466868901</v>
      </c>
      <c r="F6520">
        <v>3.32242097875227</v>
      </c>
    </row>
    <row r="6521" spans="1:6" x14ac:dyDescent="0.25">
      <c r="A6521">
        <v>13</v>
      </c>
      <c r="B6521" t="s">
        <v>6</v>
      </c>
      <c r="C6521">
        <v>2076</v>
      </c>
      <c r="D6521">
        <v>95</v>
      </c>
      <c r="E6521">
        <v>-2.6374750662676298</v>
      </c>
      <c r="F6521">
        <v>3.9040241580066102</v>
      </c>
    </row>
    <row r="6522" spans="1:6" x14ac:dyDescent="0.25">
      <c r="A6522">
        <v>14</v>
      </c>
      <c r="B6522" t="s">
        <v>6</v>
      </c>
      <c r="C6522">
        <v>2076</v>
      </c>
      <c r="D6522">
        <v>50</v>
      </c>
      <c r="E6522">
        <v>2.8843030376130101</v>
      </c>
      <c r="F6522">
        <v>2.9874109443952599</v>
      </c>
    </row>
    <row r="6523" spans="1:6" x14ac:dyDescent="0.25">
      <c r="A6523">
        <v>14</v>
      </c>
      <c r="B6523" t="s">
        <v>6</v>
      </c>
      <c r="C6523">
        <v>2076</v>
      </c>
      <c r="D6523">
        <v>75</v>
      </c>
      <c r="E6523">
        <v>0.423671086412159</v>
      </c>
      <c r="F6523">
        <v>3.3448256117432198</v>
      </c>
    </row>
    <row r="6524" spans="1:6" x14ac:dyDescent="0.25">
      <c r="A6524">
        <v>14</v>
      </c>
      <c r="B6524" t="s">
        <v>6</v>
      </c>
      <c r="C6524">
        <v>2076</v>
      </c>
      <c r="D6524">
        <v>95</v>
      </c>
      <c r="E6524">
        <v>-3.2371960909049702</v>
      </c>
      <c r="F6524">
        <v>3.7971218908293198</v>
      </c>
    </row>
    <row r="6525" spans="1:6" x14ac:dyDescent="0.25">
      <c r="A6525">
        <v>15</v>
      </c>
      <c r="B6525" t="s">
        <v>6</v>
      </c>
      <c r="C6525">
        <v>2076</v>
      </c>
      <c r="D6525">
        <v>50</v>
      </c>
      <c r="E6525">
        <v>2.78072467982585</v>
      </c>
      <c r="F6525">
        <v>2.9596043737771498</v>
      </c>
    </row>
    <row r="6526" spans="1:6" x14ac:dyDescent="0.25">
      <c r="A6526">
        <v>15</v>
      </c>
      <c r="B6526" t="s">
        <v>6</v>
      </c>
      <c r="C6526">
        <v>2076</v>
      </c>
      <c r="D6526">
        <v>75</v>
      </c>
      <c r="E6526">
        <v>0.569289356633921</v>
      </c>
      <c r="F6526">
        <v>3.3583760400352598</v>
      </c>
    </row>
    <row r="6527" spans="1:6" x14ac:dyDescent="0.25">
      <c r="A6527">
        <v>15</v>
      </c>
      <c r="B6527" t="s">
        <v>6</v>
      </c>
      <c r="C6527">
        <v>2076</v>
      </c>
      <c r="D6527">
        <v>95</v>
      </c>
      <c r="E6527">
        <v>-2.7392720766179202</v>
      </c>
      <c r="F6527">
        <v>3.8802365676099901</v>
      </c>
    </row>
    <row r="6528" spans="1:6" x14ac:dyDescent="0.25">
      <c r="A6528">
        <v>16</v>
      </c>
      <c r="B6528" t="s">
        <v>6</v>
      </c>
      <c r="C6528">
        <v>2076</v>
      </c>
      <c r="D6528">
        <v>50</v>
      </c>
      <c r="E6528">
        <v>2.9041165897769199</v>
      </c>
      <c r="F6528">
        <v>2.9823671793619799</v>
      </c>
    </row>
    <row r="6529" spans="1:6" x14ac:dyDescent="0.25">
      <c r="A6529">
        <v>16</v>
      </c>
      <c r="B6529" t="s">
        <v>6</v>
      </c>
      <c r="C6529">
        <v>2076</v>
      </c>
      <c r="D6529">
        <v>75</v>
      </c>
      <c r="E6529">
        <v>0.35927701009027202</v>
      </c>
      <c r="F6529">
        <v>3.3293248115186</v>
      </c>
    </row>
    <row r="6530" spans="1:6" x14ac:dyDescent="0.25">
      <c r="A6530">
        <v>16</v>
      </c>
      <c r="B6530" t="s">
        <v>6</v>
      </c>
      <c r="C6530">
        <v>2076</v>
      </c>
      <c r="D6530">
        <v>95</v>
      </c>
      <c r="E6530">
        <v>-3.33084490060619</v>
      </c>
      <c r="F6530">
        <v>3.7916830521562099</v>
      </c>
    </row>
    <row r="6531" spans="1:6" x14ac:dyDescent="0.25">
      <c r="A6531">
        <v>17</v>
      </c>
      <c r="B6531" t="s">
        <v>6</v>
      </c>
      <c r="C6531">
        <v>2076</v>
      </c>
      <c r="D6531">
        <v>50</v>
      </c>
      <c r="E6531">
        <v>2.8939216073415301</v>
      </c>
      <c r="F6531">
        <v>2.97588586056176</v>
      </c>
    </row>
    <row r="6532" spans="1:6" x14ac:dyDescent="0.25">
      <c r="A6532">
        <v>17</v>
      </c>
      <c r="B6532" t="s">
        <v>6</v>
      </c>
      <c r="C6532">
        <v>2076</v>
      </c>
      <c r="D6532">
        <v>75</v>
      </c>
      <c r="E6532">
        <v>0.40244894412806498</v>
      </c>
      <c r="F6532">
        <v>3.3345484845481601</v>
      </c>
    </row>
    <row r="6533" spans="1:6" x14ac:dyDescent="0.25">
      <c r="A6533">
        <v>17</v>
      </c>
      <c r="B6533" t="s">
        <v>6</v>
      </c>
      <c r="C6533">
        <v>2076</v>
      </c>
      <c r="D6533">
        <v>95</v>
      </c>
      <c r="E6533">
        <v>-3.1836718887784401</v>
      </c>
      <c r="F6533">
        <v>3.80979729806322</v>
      </c>
    </row>
    <row r="6534" spans="1:6" x14ac:dyDescent="0.25">
      <c r="A6534">
        <v>18</v>
      </c>
      <c r="B6534" t="s">
        <v>6</v>
      </c>
      <c r="C6534">
        <v>2076</v>
      </c>
      <c r="D6534">
        <v>50</v>
      </c>
      <c r="E6534">
        <v>2.8586878542848302</v>
      </c>
      <c r="F6534">
        <v>2.97641172029644</v>
      </c>
    </row>
    <row r="6535" spans="1:6" x14ac:dyDescent="0.25">
      <c r="A6535">
        <v>18</v>
      </c>
      <c r="B6535" t="s">
        <v>6</v>
      </c>
      <c r="C6535">
        <v>2076</v>
      </c>
      <c r="D6535">
        <v>75</v>
      </c>
      <c r="E6535">
        <v>0.41844660396928701</v>
      </c>
      <c r="F6535">
        <v>3.3457484940941402</v>
      </c>
    </row>
    <row r="6536" spans="1:6" x14ac:dyDescent="0.25">
      <c r="A6536">
        <v>18</v>
      </c>
      <c r="B6536" t="s">
        <v>6</v>
      </c>
      <c r="C6536">
        <v>2076</v>
      </c>
      <c r="D6536">
        <v>95</v>
      </c>
      <c r="E6536">
        <v>-2.62895778782599</v>
      </c>
      <c r="F6536">
        <v>3.9110503143800002</v>
      </c>
    </row>
    <row r="6537" spans="1:6" x14ac:dyDescent="0.25">
      <c r="A6537">
        <v>19</v>
      </c>
      <c r="B6537" t="s">
        <v>6</v>
      </c>
      <c r="C6537">
        <v>2076</v>
      </c>
      <c r="D6537">
        <v>50</v>
      </c>
      <c r="E6537">
        <v>2.9412994598273099</v>
      </c>
      <c r="F6537">
        <v>2.9853813443167199</v>
      </c>
    </row>
    <row r="6538" spans="1:6" x14ac:dyDescent="0.25">
      <c r="A6538">
        <v>19</v>
      </c>
      <c r="B6538" t="s">
        <v>6</v>
      </c>
      <c r="C6538">
        <v>2076</v>
      </c>
      <c r="D6538">
        <v>75</v>
      </c>
      <c r="E6538">
        <v>0.424003530591892</v>
      </c>
      <c r="F6538">
        <v>3.3456154183388902</v>
      </c>
    </row>
    <row r="6539" spans="1:6" x14ac:dyDescent="0.25">
      <c r="A6539">
        <v>19</v>
      </c>
      <c r="B6539" t="s">
        <v>6</v>
      </c>
      <c r="C6539">
        <v>2076</v>
      </c>
      <c r="D6539">
        <v>95</v>
      </c>
      <c r="E6539">
        <v>-3.00233099266014</v>
      </c>
      <c r="F6539">
        <v>3.8464687063901999</v>
      </c>
    </row>
    <row r="6540" spans="1:6" x14ac:dyDescent="0.25">
      <c r="A6540">
        <v>20</v>
      </c>
      <c r="B6540" t="s">
        <v>6</v>
      </c>
      <c r="C6540">
        <v>2076</v>
      </c>
      <c r="D6540">
        <v>50</v>
      </c>
      <c r="E6540">
        <v>2.7861663582162901</v>
      </c>
      <c r="F6540">
        <v>2.9750287850650201</v>
      </c>
    </row>
    <row r="6541" spans="1:6" x14ac:dyDescent="0.25">
      <c r="A6541">
        <v>20</v>
      </c>
      <c r="B6541" t="s">
        <v>6</v>
      </c>
      <c r="C6541">
        <v>2076</v>
      </c>
      <c r="D6541">
        <v>75</v>
      </c>
      <c r="E6541">
        <v>0.47202640672653001</v>
      </c>
      <c r="F6541">
        <v>3.3524488625512898</v>
      </c>
    </row>
    <row r="6542" spans="1:6" x14ac:dyDescent="0.25">
      <c r="A6542">
        <v>20</v>
      </c>
      <c r="B6542" t="s">
        <v>6</v>
      </c>
      <c r="C6542">
        <v>2076</v>
      </c>
      <c r="D6542">
        <v>95</v>
      </c>
      <c r="E6542">
        <v>-2.84260080312036</v>
      </c>
      <c r="F6542">
        <v>3.8814602546561598</v>
      </c>
    </row>
    <row r="6543" spans="1:6" x14ac:dyDescent="0.25">
      <c r="A6543">
        <v>21</v>
      </c>
      <c r="B6543" t="s">
        <v>6</v>
      </c>
      <c r="C6543">
        <v>2076</v>
      </c>
      <c r="D6543">
        <v>50</v>
      </c>
      <c r="E6543">
        <v>2.94466379508511</v>
      </c>
      <c r="F6543">
        <v>2.9892793565306501</v>
      </c>
    </row>
    <row r="6544" spans="1:6" x14ac:dyDescent="0.25">
      <c r="A6544">
        <v>21</v>
      </c>
      <c r="B6544" t="s">
        <v>6</v>
      </c>
      <c r="C6544">
        <v>2076</v>
      </c>
      <c r="D6544">
        <v>75</v>
      </c>
      <c r="E6544">
        <v>0.37053448833203401</v>
      </c>
      <c r="F6544">
        <v>3.3216613409004401</v>
      </c>
    </row>
    <row r="6545" spans="1:6" x14ac:dyDescent="0.25">
      <c r="A6545">
        <v>21</v>
      </c>
      <c r="B6545" t="s">
        <v>6</v>
      </c>
      <c r="C6545">
        <v>2076</v>
      </c>
      <c r="D6545">
        <v>95</v>
      </c>
      <c r="E6545">
        <v>-2.83045813387321</v>
      </c>
      <c r="F6545">
        <v>3.88671402252813</v>
      </c>
    </row>
    <row r="6546" spans="1:6" x14ac:dyDescent="0.25">
      <c r="A6546">
        <v>22</v>
      </c>
      <c r="B6546" t="s">
        <v>6</v>
      </c>
      <c r="C6546">
        <v>2076</v>
      </c>
      <c r="D6546">
        <v>50</v>
      </c>
      <c r="E6546">
        <v>3.10972584802097</v>
      </c>
      <c r="F6546">
        <v>3.0105785395010898</v>
      </c>
    </row>
    <row r="6547" spans="1:6" x14ac:dyDescent="0.25">
      <c r="A6547">
        <v>22</v>
      </c>
      <c r="B6547" t="s">
        <v>6</v>
      </c>
      <c r="C6547">
        <v>2076</v>
      </c>
      <c r="D6547">
        <v>75</v>
      </c>
      <c r="E6547">
        <v>0.46882312149248201</v>
      </c>
      <c r="F6547">
        <v>3.3469020395052702</v>
      </c>
    </row>
    <row r="6548" spans="1:6" x14ac:dyDescent="0.25">
      <c r="A6548">
        <v>22</v>
      </c>
      <c r="B6548" t="s">
        <v>6</v>
      </c>
      <c r="C6548">
        <v>2076</v>
      </c>
      <c r="D6548">
        <v>95</v>
      </c>
      <c r="E6548">
        <v>-3.0000246311200902</v>
      </c>
      <c r="F6548">
        <v>3.8393267449460402</v>
      </c>
    </row>
    <row r="6549" spans="1:6" x14ac:dyDescent="0.25">
      <c r="A6549">
        <v>23</v>
      </c>
      <c r="B6549" t="s">
        <v>6</v>
      </c>
      <c r="C6549">
        <v>2076</v>
      </c>
      <c r="D6549">
        <v>50</v>
      </c>
      <c r="E6549">
        <v>2.7810984989954202</v>
      </c>
      <c r="F6549">
        <v>2.9684287715391799</v>
      </c>
    </row>
    <row r="6550" spans="1:6" x14ac:dyDescent="0.25">
      <c r="A6550">
        <v>23</v>
      </c>
      <c r="B6550" t="s">
        <v>6</v>
      </c>
      <c r="C6550">
        <v>2076</v>
      </c>
      <c r="D6550">
        <v>75</v>
      </c>
      <c r="E6550">
        <v>0.37384424930134202</v>
      </c>
      <c r="F6550">
        <v>3.3295268540804202</v>
      </c>
    </row>
    <row r="6551" spans="1:6" x14ac:dyDescent="0.25">
      <c r="A6551">
        <v>23</v>
      </c>
      <c r="B6551" t="s">
        <v>6</v>
      </c>
      <c r="C6551">
        <v>2076</v>
      </c>
      <c r="D6551">
        <v>95</v>
      </c>
      <c r="E6551">
        <v>-2.7036555123230599</v>
      </c>
      <c r="F6551">
        <v>3.89250039409503</v>
      </c>
    </row>
    <row r="6552" spans="1:6" x14ac:dyDescent="0.25">
      <c r="A6552">
        <v>24</v>
      </c>
      <c r="B6552" t="s">
        <v>6</v>
      </c>
      <c r="C6552">
        <v>2076</v>
      </c>
      <c r="D6552">
        <v>50</v>
      </c>
      <c r="E6552">
        <v>3.0196899484348001</v>
      </c>
      <c r="F6552">
        <v>2.9902968935112999</v>
      </c>
    </row>
    <row r="6553" spans="1:6" x14ac:dyDescent="0.25">
      <c r="A6553">
        <v>24</v>
      </c>
      <c r="B6553" t="s">
        <v>6</v>
      </c>
      <c r="C6553">
        <v>2076</v>
      </c>
      <c r="D6553">
        <v>75</v>
      </c>
      <c r="E6553">
        <v>0.32361158384788702</v>
      </c>
      <c r="F6553">
        <v>3.31521506721172</v>
      </c>
    </row>
    <row r="6554" spans="1:6" x14ac:dyDescent="0.25">
      <c r="A6554">
        <v>24</v>
      </c>
      <c r="B6554" t="s">
        <v>6</v>
      </c>
      <c r="C6554">
        <v>2076</v>
      </c>
      <c r="D6554">
        <v>95</v>
      </c>
      <c r="E6554">
        <v>-2.93645690703999</v>
      </c>
      <c r="F6554">
        <v>3.8538691110901202</v>
      </c>
    </row>
    <row r="6555" spans="1:6" x14ac:dyDescent="0.25">
      <c r="A6555">
        <v>25</v>
      </c>
      <c r="B6555" t="s">
        <v>6</v>
      </c>
      <c r="C6555">
        <v>2076</v>
      </c>
      <c r="D6555">
        <v>50</v>
      </c>
      <c r="E6555">
        <v>3.0030774770073099</v>
      </c>
      <c r="F6555">
        <v>2.9992319549948601</v>
      </c>
    </row>
    <row r="6556" spans="1:6" x14ac:dyDescent="0.25">
      <c r="A6556">
        <v>25</v>
      </c>
      <c r="B6556" t="s">
        <v>6</v>
      </c>
      <c r="C6556">
        <v>2076</v>
      </c>
      <c r="D6556">
        <v>75</v>
      </c>
      <c r="E6556">
        <v>0.35245859123857398</v>
      </c>
      <c r="F6556">
        <v>3.32809393997643</v>
      </c>
    </row>
    <row r="6557" spans="1:6" x14ac:dyDescent="0.25">
      <c r="A6557">
        <v>25</v>
      </c>
      <c r="B6557" t="s">
        <v>6</v>
      </c>
      <c r="C6557">
        <v>2076</v>
      </c>
      <c r="D6557">
        <v>95</v>
      </c>
      <c r="E6557">
        <v>-2.9978130489828301</v>
      </c>
      <c r="F6557">
        <v>3.8507766657100402</v>
      </c>
    </row>
    <row r="6558" spans="1:6" x14ac:dyDescent="0.25">
      <c r="A6558">
        <v>26</v>
      </c>
      <c r="B6558" t="s">
        <v>6</v>
      </c>
      <c r="C6558">
        <v>2076</v>
      </c>
      <c r="D6558">
        <v>50</v>
      </c>
      <c r="E6558">
        <v>3.04289439686857</v>
      </c>
      <c r="F6558">
        <v>2.9980477235670802</v>
      </c>
    </row>
    <row r="6559" spans="1:6" x14ac:dyDescent="0.25">
      <c r="A6559">
        <v>26</v>
      </c>
      <c r="B6559" t="s">
        <v>6</v>
      </c>
      <c r="C6559">
        <v>2076</v>
      </c>
      <c r="D6559">
        <v>75</v>
      </c>
      <c r="E6559">
        <v>0.31150660118500101</v>
      </c>
      <c r="F6559">
        <v>3.3110668973637098</v>
      </c>
    </row>
    <row r="6560" spans="1:6" x14ac:dyDescent="0.25">
      <c r="A6560">
        <v>26</v>
      </c>
      <c r="B6560" t="s">
        <v>6</v>
      </c>
      <c r="C6560">
        <v>2076</v>
      </c>
      <c r="D6560">
        <v>95</v>
      </c>
      <c r="E6560">
        <v>-3.33104599249</v>
      </c>
      <c r="F6560">
        <v>3.7695900946391601</v>
      </c>
    </row>
    <row r="6561" spans="1:6" x14ac:dyDescent="0.25">
      <c r="A6561">
        <v>27</v>
      </c>
      <c r="B6561" t="s">
        <v>6</v>
      </c>
      <c r="C6561">
        <v>2076</v>
      </c>
      <c r="D6561">
        <v>50</v>
      </c>
      <c r="E6561">
        <v>2.8657592148519102</v>
      </c>
      <c r="F6561">
        <v>2.96339497878646</v>
      </c>
    </row>
    <row r="6562" spans="1:6" x14ac:dyDescent="0.25">
      <c r="A6562">
        <v>27</v>
      </c>
      <c r="B6562" t="s">
        <v>6</v>
      </c>
      <c r="C6562">
        <v>2076</v>
      </c>
      <c r="D6562">
        <v>75</v>
      </c>
      <c r="E6562">
        <v>0.36742750668092999</v>
      </c>
      <c r="F6562">
        <v>3.3238644329196001</v>
      </c>
    </row>
    <row r="6563" spans="1:6" x14ac:dyDescent="0.25">
      <c r="A6563">
        <v>27</v>
      </c>
      <c r="B6563" t="s">
        <v>6</v>
      </c>
      <c r="C6563">
        <v>2076</v>
      </c>
      <c r="D6563">
        <v>95</v>
      </c>
      <c r="E6563">
        <v>-2.9318901236214798</v>
      </c>
      <c r="F6563">
        <v>3.8513742225787801</v>
      </c>
    </row>
    <row r="6564" spans="1:6" x14ac:dyDescent="0.25">
      <c r="A6564">
        <v>28</v>
      </c>
      <c r="B6564" t="s">
        <v>6</v>
      </c>
      <c r="C6564">
        <v>2076</v>
      </c>
      <c r="D6564">
        <v>50</v>
      </c>
      <c r="E6564">
        <v>2.8190740020281599</v>
      </c>
      <c r="F6564">
        <v>2.9657981777957101</v>
      </c>
    </row>
    <row r="6565" spans="1:6" x14ac:dyDescent="0.25">
      <c r="A6565">
        <v>28</v>
      </c>
      <c r="B6565" t="s">
        <v>6</v>
      </c>
      <c r="C6565">
        <v>2076</v>
      </c>
      <c r="D6565">
        <v>75</v>
      </c>
      <c r="E6565">
        <v>0.55465289601063394</v>
      </c>
      <c r="F6565">
        <v>3.3658403848072398</v>
      </c>
    </row>
    <row r="6566" spans="1:6" x14ac:dyDescent="0.25">
      <c r="A6566">
        <v>28</v>
      </c>
      <c r="B6566" t="s">
        <v>6</v>
      </c>
      <c r="C6566">
        <v>2076</v>
      </c>
      <c r="D6566">
        <v>95</v>
      </c>
      <c r="E6566">
        <v>-2.8688974047076901</v>
      </c>
      <c r="F6566">
        <v>3.8685150552766698</v>
      </c>
    </row>
    <row r="6567" spans="1:6" x14ac:dyDescent="0.25">
      <c r="A6567">
        <v>29</v>
      </c>
      <c r="B6567" t="s">
        <v>6</v>
      </c>
      <c r="C6567">
        <v>2076</v>
      </c>
      <c r="D6567">
        <v>50</v>
      </c>
      <c r="E6567">
        <v>2.94477843062749</v>
      </c>
      <c r="F6567">
        <v>2.99009501156607</v>
      </c>
    </row>
    <row r="6568" spans="1:6" x14ac:dyDescent="0.25">
      <c r="A6568">
        <v>29</v>
      </c>
      <c r="B6568" t="s">
        <v>6</v>
      </c>
      <c r="C6568">
        <v>2076</v>
      </c>
      <c r="D6568">
        <v>75</v>
      </c>
      <c r="E6568">
        <v>0.37361632401899503</v>
      </c>
      <c r="F6568">
        <v>3.3220630222939098</v>
      </c>
    </row>
    <row r="6569" spans="1:6" x14ac:dyDescent="0.25">
      <c r="A6569">
        <v>29</v>
      </c>
      <c r="B6569" t="s">
        <v>6</v>
      </c>
      <c r="C6569">
        <v>2076</v>
      </c>
      <c r="D6569">
        <v>95</v>
      </c>
      <c r="E6569">
        <v>-3.1390223249175402</v>
      </c>
      <c r="F6569">
        <v>3.8296272697313598</v>
      </c>
    </row>
    <row r="6570" spans="1:6" x14ac:dyDescent="0.25">
      <c r="A6570">
        <v>30</v>
      </c>
      <c r="B6570" t="s">
        <v>6</v>
      </c>
      <c r="C6570">
        <v>2076</v>
      </c>
      <c r="D6570">
        <v>50</v>
      </c>
      <c r="E6570">
        <v>2.82994253450136</v>
      </c>
      <c r="F6570">
        <v>2.9727497500328099</v>
      </c>
    </row>
    <row r="6571" spans="1:6" x14ac:dyDescent="0.25">
      <c r="A6571">
        <v>30</v>
      </c>
      <c r="B6571" t="s">
        <v>6</v>
      </c>
      <c r="C6571">
        <v>2076</v>
      </c>
      <c r="D6571">
        <v>75</v>
      </c>
      <c r="E6571">
        <v>0.52258055267469306</v>
      </c>
      <c r="F6571">
        <v>3.3591190740462502</v>
      </c>
    </row>
    <row r="6572" spans="1:6" x14ac:dyDescent="0.25">
      <c r="A6572">
        <v>30</v>
      </c>
      <c r="B6572" t="s">
        <v>6</v>
      </c>
      <c r="C6572">
        <v>2076</v>
      </c>
      <c r="D6572">
        <v>95</v>
      </c>
      <c r="E6572">
        <v>-2.8359090506734401</v>
      </c>
      <c r="F6572">
        <v>3.87497513905222</v>
      </c>
    </row>
    <row r="6573" spans="1:6" x14ac:dyDescent="0.25">
      <c r="A6573">
        <v>31</v>
      </c>
      <c r="B6573" t="s">
        <v>6</v>
      </c>
      <c r="C6573">
        <v>2076</v>
      </c>
      <c r="D6573">
        <v>50</v>
      </c>
      <c r="E6573">
        <v>2.95749886371966</v>
      </c>
      <c r="F6573">
        <v>2.9848020562338902</v>
      </c>
    </row>
    <row r="6574" spans="1:6" x14ac:dyDescent="0.25">
      <c r="A6574">
        <v>31</v>
      </c>
      <c r="B6574" t="s">
        <v>6</v>
      </c>
      <c r="C6574">
        <v>2076</v>
      </c>
      <c r="D6574">
        <v>75</v>
      </c>
      <c r="E6574">
        <v>7.3024008687860797E-2</v>
      </c>
      <c r="F6574">
        <v>3.2532472273772499</v>
      </c>
    </row>
    <row r="6575" spans="1:6" x14ac:dyDescent="0.25">
      <c r="A6575">
        <v>31</v>
      </c>
      <c r="B6575" t="s">
        <v>6</v>
      </c>
      <c r="C6575">
        <v>2076</v>
      </c>
      <c r="D6575">
        <v>95</v>
      </c>
      <c r="E6575">
        <v>-3.3484080389607702</v>
      </c>
      <c r="F6575">
        <v>3.7798327699329501</v>
      </c>
    </row>
    <row r="6576" spans="1:6" x14ac:dyDescent="0.25">
      <c r="A6576">
        <v>32</v>
      </c>
      <c r="B6576" t="s">
        <v>6</v>
      </c>
      <c r="C6576">
        <v>2076</v>
      </c>
      <c r="D6576">
        <v>50</v>
      </c>
      <c r="E6576">
        <v>2.9095855284501702</v>
      </c>
      <c r="F6576">
        <v>2.9776492010971598</v>
      </c>
    </row>
    <row r="6577" spans="1:6" x14ac:dyDescent="0.25">
      <c r="A6577">
        <v>32</v>
      </c>
      <c r="B6577" t="s">
        <v>6</v>
      </c>
      <c r="C6577">
        <v>2076</v>
      </c>
      <c r="D6577">
        <v>75</v>
      </c>
      <c r="E6577">
        <v>0.47136765185957902</v>
      </c>
      <c r="F6577">
        <v>3.3358429863077701</v>
      </c>
    </row>
    <row r="6578" spans="1:6" x14ac:dyDescent="0.25">
      <c r="A6578">
        <v>32</v>
      </c>
      <c r="B6578" t="s">
        <v>6</v>
      </c>
      <c r="C6578">
        <v>2076</v>
      </c>
      <c r="D6578">
        <v>95</v>
      </c>
      <c r="E6578">
        <v>-2.9874267644229802</v>
      </c>
      <c r="F6578">
        <v>3.8398246474014299</v>
      </c>
    </row>
    <row r="6579" spans="1:6" x14ac:dyDescent="0.25">
      <c r="A6579">
        <v>33</v>
      </c>
      <c r="B6579" t="s">
        <v>6</v>
      </c>
      <c r="C6579">
        <v>2076</v>
      </c>
      <c r="D6579">
        <v>50</v>
      </c>
      <c r="E6579">
        <v>2.9302591540593599</v>
      </c>
      <c r="F6579">
        <v>2.9877831843962999</v>
      </c>
    </row>
    <row r="6580" spans="1:6" x14ac:dyDescent="0.25">
      <c r="A6580">
        <v>33</v>
      </c>
      <c r="B6580" t="s">
        <v>6</v>
      </c>
      <c r="C6580">
        <v>2076</v>
      </c>
      <c r="D6580">
        <v>75</v>
      </c>
      <c r="E6580">
        <v>0.62485497305114202</v>
      </c>
      <c r="F6580">
        <v>3.3767162156172299</v>
      </c>
    </row>
    <row r="6581" spans="1:6" x14ac:dyDescent="0.25">
      <c r="A6581">
        <v>33</v>
      </c>
      <c r="B6581" t="s">
        <v>6</v>
      </c>
      <c r="C6581">
        <v>2076</v>
      </c>
      <c r="D6581">
        <v>95</v>
      </c>
      <c r="E6581">
        <v>-2.9907538721775602</v>
      </c>
      <c r="F6581">
        <v>3.84553064005445</v>
      </c>
    </row>
    <row r="6582" spans="1:6" x14ac:dyDescent="0.25">
      <c r="A6582">
        <v>34</v>
      </c>
      <c r="B6582" t="s">
        <v>6</v>
      </c>
      <c r="C6582">
        <v>2076</v>
      </c>
      <c r="D6582">
        <v>50</v>
      </c>
      <c r="E6582">
        <v>2.8980498476083101</v>
      </c>
      <c r="F6582">
        <v>2.9833391107442102</v>
      </c>
    </row>
    <row r="6583" spans="1:6" x14ac:dyDescent="0.25">
      <c r="A6583">
        <v>34</v>
      </c>
      <c r="B6583" t="s">
        <v>6</v>
      </c>
      <c r="C6583">
        <v>2076</v>
      </c>
      <c r="D6583">
        <v>75</v>
      </c>
      <c r="E6583">
        <v>0.52086666720994401</v>
      </c>
      <c r="F6583">
        <v>3.3536171521350902</v>
      </c>
    </row>
    <row r="6584" spans="1:6" x14ac:dyDescent="0.25">
      <c r="A6584">
        <v>34</v>
      </c>
      <c r="B6584" t="s">
        <v>6</v>
      </c>
      <c r="C6584">
        <v>2076</v>
      </c>
      <c r="D6584">
        <v>95</v>
      </c>
      <c r="E6584">
        <v>-2.78894445347095</v>
      </c>
      <c r="F6584">
        <v>3.8817630391886899</v>
      </c>
    </row>
    <row r="6585" spans="1:6" x14ac:dyDescent="0.25">
      <c r="A6585">
        <v>35</v>
      </c>
      <c r="B6585" t="s">
        <v>6</v>
      </c>
      <c r="C6585">
        <v>2076</v>
      </c>
      <c r="D6585">
        <v>50</v>
      </c>
      <c r="E6585">
        <v>2.8583804917501299</v>
      </c>
      <c r="F6585">
        <v>2.97610430023754</v>
      </c>
    </row>
    <row r="6586" spans="1:6" x14ac:dyDescent="0.25">
      <c r="A6586">
        <v>35</v>
      </c>
      <c r="B6586" t="s">
        <v>6</v>
      </c>
      <c r="C6586">
        <v>2076</v>
      </c>
      <c r="D6586">
        <v>75</v>
      </c>
      <c r="E6586">
        <v>0.51587640137820001</v>
      </c>
      <c r="F6586">
        <v>3.3519488982318002</v>
      </c>
    </row>
    <row r="6587" spans="1:6" x14ac:dyDescent="0.25">
      <c r="A6587">
        <v>35</v>
      </c>
      <c r="B6587" t="s">
        <v>6</v>
      </c>
      <c r="C6587">
        <v>2076</v>
      </c>
      <c r="D6587">
        <v>95</v>
      </c>
      <c r="E6587">
        <v>-2.78281400999952</v>
      </c>
      <c r="F6587">
        <v>3.8784979246779199</v>
      </c>
    </row>
    <row r="6588" spans="1:6" x14ac:dyDescent="0.25">
      <c r="A6588">
        <v>36</v>
      </c>
      <c r="B6588" t="s">
        <v>6</v>
      </c>
      <c r="C6588">
        <v>2076</v>
      </c>
      <c r="D6588">
        <v>50</v>
      </c>
      <c r="E6588">
        <v>2.87365664509533</v>
      </c>
      <c r="F6588">
        <v>2.9723488065631898</v>
      </c>
    </row>
    <row r="6589" spans="1:6" x14ac:dyDescent="0.25">
      <c r="A6589">
        <v>36</v>
      </c>
      <c r="B6589" t="s">
        <v>6</v>
      </c>
      <c r="C6589">
        <v>2076</v>
      </c>
      <c r="D6589">
        <v>75</v>
      </c>
      <c r="E6589">
        <v>0.46322458739082201</v>
      </c>
      <c r="F6589">
        <v>3.3349128574284101</v>
      </c>
    </row>
    <row r="6590" spans="1:6" x14ac:dyDescent="0.25">
      <c r="A6590">
        <v>36</v>
      </c>
      <c r="B6590" t="s">
        <v>6</v>
      </c>
      <c r="C6590">
        <v>2076</v>
      </c>
      <c r="D6590">
        <v>95</v>
      </c>
      <c r="E6590">
        <v>-2.6283459445383901</v>
      </c>
      <c r="F6590">
        <v>3.9076201306618001</v>
      </c>
    </row>
    <row r="6591" spans="1:6" x14ac:dyDescent="0.25">
      <c r="A6591">
        <v>37</v>
      </c>
      <c r="B6591" t="s">
        <v>6</v>
      </c>
      <c r="C6591">
        <v>2076</v>
      </c>
      <c r="D6591">
        <v>50</v>
      </c>
      <c r="E6591">
        <v>2.99594028277326</v>
      </c>
      <c r="F6591">
        <v>2.9933059089705498</v>
      </c>
    </row>
    <row r="6592" spans="1:6" x14ac:dyDescent="0.25">
      <c r="A6592">
        <v>37</v>
      </c>
      <c r="B6592" t="s">
        <v>6</v>
      </c>
      <c r="C6592">
        <v>2076</v>
      </c>
      <c r="D6592">
        <v>75</v>
      </c>
      <c r="E6592">
        <v>0.41645664448988701</v>
      </c>
      <c r="F6592">
        <v>3.3273732847558</v>
      </c>
    </row>
    <row r="6593" spans="1:6" x14ac:dyDescent="0.25">
      <c r="A6593">
        <v>37</v>
      </c>
      <c r="B6593" t="s">
        <v>6</v>
      </c>
      <c r="C6593">
        <v>2076</v>
      </c>
      <c r="D6593">
        <v>95</v>
      </c>
      <c r="E6593">
        <v>-3.2425107861706999</v>
      </c>
      <c r="F6593">
        <v>3.80851275277639</v>
      </c>
    </row>
    <row r="6594" spans="1:6" x14ac:dyDescent="0.25">
      <c r="A6594">
        <v>38</v>
      </c>
      <c r="B6594" t="s">
        <v>6</v>
      </c>
      <c r="C6594">
        <v>2076</v>
      </c>
      <c r="D6594">
        <v>50</v>
      </c>
      <c r="E6594">
        <v>2.8780553016860502</v>
      </c>
      <c r="F6594">
        <v>2.98472815717072</v>
      </c>
    </row>
    <row r="6595" spans="1:6" x14ac:dyDescent="0.25">
      <c r="A6595">
        <v>38</v>
      </c>
      <c r="B6595" t="s">
        <v>6</v>
      </c>
      <c r="C6595">
        <v>2076</v>
      </c>
      <c r="D6595">
        <v>75</v>
      </c>
      <c r="E6595">
        <v>0.21690506786913399</v>
      </c>
      <c r="F6595">
        <v>3.29172844905565</v>
      </c>
    </row>
    <row r="6596" spans="1:6" x14ac:dyDescent="0.25">
      <c r="A6596">
        <v>38</v>
      </c>
      <c r="B6596" t="s">
        <v>6</v>
      </c>
      <c r="C6596">
        <v>2076</v>
      </c>
      <c r="D6596">
        <v>95</v>
      </c>
      <c r="E6596">
        <v>-3.4288065301566002</v>
      </c>
      <c r="F6596">
        <v>3.7778565873307701</v>
      </c>
    </row>
    <row r="6597" spans="1:6" x14ac:dyDescent="0.25">
      <c r="A6597">
        <v>39</v>
      </c>
      <c r="B6597" t="s">
        <v>6</v>
      </c>
      <c r="C6597">
        <v>2076</v>
      </c>
      <c r="D6597">
        <v>50</v>
      </c>
      <c r="E6597">
        <v>3.0067221708776999</v>
      </c>
      <c r="F6597">
        <v>2.98514684436502</v>
      </c>
    </row>
    <row r="6598" spans="1:6" x14ac:dyDescent="0.25">
      <c r="A6598">
        <v>39</v>
      </c>
      <c r="B6598" t="s">
        <v>6</v>
      </c>
      <c r="C6598">
        <v>2076</v>
      </c>
      <c r="D6598">
        <v>75</v>
      </c>
      <c r="E6598">
        <v>0.472659749677522</v>
      </c>
      <c r="F6598">
        <v>3.3417988197921602</v>
      </c>
    </row>
    <row r="6599" spans="1:6" x14ac:dyDescent="0.25">
      <c r="A6599">
        <v>39</v>
      </c>
      <c r="B6599" t="s">
        <v>6</v>
      </c>
      <c r="C6599">
        <v>2076</v>
      </c>
      <c r="D6599">
        <v>95</v>
      </c>
      <c r="E6599">
        <v>-3.0796941022336299</v>
      </c>
      <c r="F6599">
        <v>3.8272005522559001</v>
      </c>
    </row>
    <row r="6600" spans="1:6" x14ac:dyDescent="0.25">
      <c r="A6600">
        <v>40</v>
      </c>
      <c r="B6600" t="s">
        <v>6</v>
      </c>
      <c r="C6600">
        <v>2076</v>
      </c>
      <c r="D6600">
        <v>50</v>
      </c>
      <c r="E6600">
        <v>2.9017064332109701</v>
      </c>
      <c r="F6600">
        <v>2.97882520315996</v>
      </c>
    </row>
    <row r="6601" spans="1:6" x14ac:dyDescent="0.25">
      <c r="A6601">
        <v>40</v>
      </c>
      <c r="B6601" t="s">
        <v>6</v>
      </c>
      <c r="C6601">
        <v>2076</v>
      </c>
      <c r="D6601">
        <v>75</v>
      </c>
      <c r="E6601">
        <v>0.37079991902767601</v>
      </c>
      <c r="F6601">
        <v>3.32459432182891</v>
      </c>
    </row>
    <row r="6602" spans="1:6" x14ac:dyDescent="0.25">
      <c r="A6602">
        <v>40</v>
      </c>
      <c r="B6602" t="s">
        <v>6</v>
      </c>
      <c r="C6602">
        <v>2076</v>
      </c>
      <c r="D6602">
        <v>95</v>
      </c>
      <c r="E6602">
        <v>-3.12937256005864</v>
      </c>
      <c r="F6602">
        <v>3.8272946355938098</v>
      </c>
    </row>
    <row r="6603" spans="1:6" x14ac:dyDescent="0.25">
      <c r="A6603">
        <v>41</v>
      </c>
      <c r="B6603" t="s">
        <v>6</v>
      </c>
      <c r="C6603">
        <v>2076</v>
      </c>
      <c r="D6603">
        <v>50</v>
      </c>
      <c r="E6603">
        <v>2.8660202622821398</v>
      </c>
      <c r="F6603">
        <v>2.9673136176508401</v>
      </c>
    </row>
    <row r="6604" spans="1:6" x14ac:dyDescent="0.25">
      <c r="A6604">
        <v>41</v>
      </c>
      <c r="B6604" t="s">
        <v>6</v>
      </c>
      <c r="C6604">
        <v>2076</v>
      </c>
      <c r="D6604">
        <v>75</v>
      </c>
      <c r="E6604">
        <v>0.57331604372262601</v>
      </c>
      <c r="F6604">
        <v>3.3637625532512199</v>
      </c>
    </row>
    <row r="6605" spans="1:6" x14ac:dyDescent="0.25">
      <c r="A6605">
        <v>41</v>
      </c>
      <c r="B6605" t="s">
        <v>6</v>
      </c>
      <c r="C6605">
        <v>2076</v>
      </c>
      <c r="D6605">
        <v>95</v>
      </c>
      <c r="E6605">
        <v>-2.9990805592004999</v>
      </c>
      <c r="F6605">
        <v>3.8530860964086302</v>
      </c>
    </row>
    <row r="6606" spans="1:6" x14ac:dyDescent="0.25">
      <c r="A6606">
        <v>42</v>
      </c>
      <c r="B6606" t="s">
        <v>6</v>
      </c>
      <c r="C6606">
        <v>2076</v>
      </c>
      <c r="D6606">
        <v>50</v>
      </c>
      <c r="E6606">
        <v>2.8448733271536701</v>
      </c>
      <c r="F6606">
        <v>2.9752380455101601</v>
      </c>
    </row>
    <row r="6607" spans="1:6" x14ac:dyDescent="0.25">
      <c r="A6607">
        <v>42</v>
      </c>
      <c r="B6607" t="s">
        <v>6</v>
      </c>
      <c r="C6607">
        <v>2076</v>
      </c>
      <c r="D6607">
        <v>75</v>
      </c>
      <c r="E6607">
        <v>0.26718115754570698</v>
      </c>
      <c r="F6607">
        <v>3.3203959273336201</v>
      </c>
    </row>
    <row r="6608" spans="1:6" x14ac:dyDescent="0.25">
      <c r="A6608">
        <v>42</v>
      </c>
      <c r="B6608" t="s">
        <v>6</v>
      </c>
      <c r="C6608">
        <v>2076</v>
      </c>
      <c r="D6608">
        <v>95</v>
      </c>
      <c r="E6608">
        <v>-2.89804734244351</v>
      </c>
      <c r="F6608">
        <v>3.8757388364241998</v>
      </c>
    </row>
    <row r="6609" spans="1:6" x14ac:dyDescent="0.25">
      <c r="A6609">
        <v>43</v>
      </c>
      <c r="B6609" t="s">
        <v>6</v>
      </c>
      <c r="C6609">
        <v>2076</v>
      </c>
      <c r="D6609">
        <v>50</v>
      </c>
      <c r="E6609">
        <v>2.8653498353356799</v>
      </c>
      <c r="F6609">
        <v>2.9766925752676401</v>
      </c>
    </row>
    <row r="6610" spans="1:6" x14ac:dyDescent="0.25">
      <c r="A6610">
        <v>43</v>
      </c>
      <c r="B6610" t="s">
        <v>6</v>
      </c>
      <c r="C6610">
        <v>2076</v>
      </c>
      <c r="D6610">
        <v>75</v>
      </c>
      <c r="E6610">
        <v>0.57984559410955605</v>
      </c>
      <c r="F6610">
        <v>3.37616322767493</v>
      </c>
    </row>
    <row r="6611" spans="1:6" x14ac:dyDescent="0.25">
      <c r="A6611">
        <v>43</v>
      </c>
      <c r="B6611" t="s">
        <v>6</v>
      </c>
      <c r="C6611">
        <v>2076</v>
      </c>
      <c r="D6611">
        <v>95</v>
      </c>
      <c r="E6611">
        <v>-2.43117274058402</v>
      </c>
      <c r="F6611">
        <v>3.9426992606559499</v>
      </c>
    </row>
    <row r="6612" spans="1:6" x14ac:dyDescent="0.25">
      <c r="A6612">
        <v>44</v>
      </c>
      <c r="B6612" t="s">
        <v>6</v>
      </c>
      <c r="C6612">
        <v>2076</v>
      </c>
      <c r="D6612">
        <v>50</v>
      </c>
      <c r="E6612">
        <v>2.7519466394707401</v>
      </c>
      <c r="F6612">
        <v>2.9591051391069798</v>
      </c>
    </row>
    <row r="6613" spans="1:6" x14ac:dyDescent="0.25">
      <c r="A6613">
        <v>44</v>
      </c>
      <c r="B6613" t="s">
        <v>6</v>
      </c>
      <c r="C6613">
        <v>2076</v>
      </c>
      <c r="D6613">
        <v>75</v>
      </c>
      <c r="E6613">
        <v>0.51696370643310796</v>
      </c>
      <c r="F6613">
        <v>3.3546129943575802</v>
      </c>
    </row>
    <row r="6614" spans="1:6" x14ac:dyDescent="0.25">
      <c r="A6614">
        <v>44</v>
      </c>
      <c r="B6614" t="s">
        <v>6</v>
      </c>
      <c r="C6614">
        <v>2076</v>
      </c>
      <c r="D6614">
        <v>95</v>
      </c>
      <c r="E6614">
        <v>-2.9367952775570698</v>
      </c>
      <c r="F6614">
        <v>3.84089981604341</v>
      </c>
    </row>
    <row r="6615" spans="1:6" x14ac:dyDescent="0.25">
      <c r="A6615">
        <v>45</v>
      </c>
      <c r="B6615" t="s">
        <v>6</v>
      </c>
      <c r="C6615">
        <v>2076</v>
      </c>
      <c r="D6615">
        <v>50</v>
      </c>
      <c r="E6615">
        <v>2.88613312744166</v>
      </c>
      <c r="F6615">
        <v>2.9736101020910999</v>
      </c>
    </row>
    <row r="6616" spans="1:6" x14ac:dyDescent="0.25">
      <c r="A6616">
        <v>45</v>
      </c>
      <c r="B6616" t="s">
        <v>6</v>
      </c>
      <c r="C6616">
        <v>2076</v>
      </c>
      <c r="D6616">
        <v>75</v>
      </c>
      <c r="E6616">
        <v>0.45851420739346499</v>
      </c>
      <c r="F6616">
        <v>3.33940543582059</v>
      </c>
    </row>
    <row r="6617" spans="1:6" x14ac:dyDescent="0.25">
      <c r="A6617">
        <v>45</v>
      </c>
      <c r="B6617" t="s">
        <v>6</v>
      </c>
      <c r="C6617">
        <v>2076</v>
      </c>
      <c r="D6617">
        <v>95</v>
      </c>
      <c r="E6617">
        <v>-3.0296008624473201</v>
      </c>
      <c r="F6617">
        <v>3.8297052513936398</v>
      </c>
    </row>
    <row r="6618" spans="1:6" x14ac:dyDescent="0.25">
      <c r="A6618">
        <v>46</v>
      </c>
      <c r="B6618" t="s">
        <v>6</v>
      </c>
      <c r="C6618">
        <v>2076</v>
      </c>
      <c r="D6618">
        <v>50</v>
      </c>
      <c r="E6618">
        <v>2.8238123348472999</v>
      </c>
      <c r="F6618">
        <v>2.9654681715100399</v>
      </c>
    </row>
    <row r="6619" spans="1:6" x14ac:dyDescent="0.25">
      <c r="A6619">
        <v>46</v>
      </c>
      <c r="B6619" t="s">
        <v>6</v>
      </c>
      <c r="C6619">
        <v>2076</v>
      </c>
      <c r="D6619">
        <v>75</v>
      </c>
      <c r="E6619">
        <v>0.35478944845077298</v>
      </c>
      <c r="F6619">
        <v>3.3297646314398701</v>
      </c>
    </row>
    <row r="6620" spans="1:6" x14ac:dyDescent="0.25">
      <c r="A6620">
        <v>46</v>
      </c>
      <c r="B6620" t="s">
        <v>6</v>
      </c>
      <c r="C6620">
        <v>2076</v>
      </c>
      <c r="D6620">
        <v>95</v>
      </c>
      <c r="E6620">
        <v>-2.53530522026966</v>
      </c>
      <c r="F6620">
        <v>3.9231455650064899</v>
      </c>
    </row>
    <row r="6621" spans="1:6" x14ac:dyDescent="0.25">
      <c r="A6621">
        <v>47</v>
      </c>
      <c r="B6621" t="s">
        <v>6</v>
      </c>
      <c r="C6621">
        <v>2076</v>
      </c>
      <c r="D6621">
        <v>50</v>
      </c>
      <c r="E6621">
        <v>3.0086350574476701</v>
      </c>
      <c r="F6621">
        <v>2.9883400758881602</v>
      </c>
    </row>
    <row r="6622" spans="1:6" x14ac:dyDescent="0.25">
      <c r="A6622">
        <v>47</v>
      </c>
      <c r="B6622" t="s">
        <v>6</v>
      </c>
      <c r="C6622">
        <v>2076</v>
      </c>
      <c r="D6622">
        <v>75</v>
      </c>
      <c r="E6622">
        <v>0.25748139301277401</v>
      </c>
      <c r="F6622">
        <v>3.31453183489826</v>
      </c>
    </row>
    <row r="6623" spans="1:6" x14ac:dyDescent="0.25">
      <c r="A6623">
        <v>47</v>
      </c>
      <c r="B6623" t="s">
        <v>6</v>
      </c>
      <c r="C6623">
        <v>2076</v>
      </c>
      <c r="D6623">
        <v>95</v>
      </c>
      <c r="E6623">
        <v>-3.1980578385445799</v>
      </c>
      <c r="F6623">
        <v>3.81695745636077</v>
      </c>
    </row>
    <row r="6624" spans="1:6" x14ac:dyDescent="0.25">
      <c r="A6624">
        <v>48</v>
      </c>
      <c r="B6624" t="s">
        <v>6</v>
      </c>
      <c r="C6624">
        <v>2076</v>
      </c>
      <c r="D6624">
        <v>50</v>
      </c>
      <c r="E6624">
        <v>3.0304306977250199</v>
      </c>
      <c r="F6624">
        <v>3.002376694788</v>
      </c>
    </row>
    <row r="6625" spans="1:6" x14ac:dyDescent="0.25">
      <c r="A6625">
        <v>48</v>
      </c>
      <c r="B6625" t="s">
        <v>6</v>
      </c>
      <c r="C6625">
        <v>2076</v>
      </c>
      <c r="D6625">
        <v>75</v>
      </c>
      <c r="E6625">
        <v>0.45444215781062902</v>
      </c>
      <c r="F6625">
        <v>3.3521050606541398</v>
      </c>
    </row>
    <row r="6626" spans="1:6" x14ac:dyDescent="0.25">
      <c r="A6626">
        <v>48</v>
      </c>
      <c r="B6626" t="s">
        <v>6</v>
      </c>
      <c r="C6626">
        <v>2076</v>
      </c>
      <c r="D6626">
        <v>95</v>
      </c>
      <c r="E6626">
        <v>-2.63710685103944</v>
      </c>
      <c r="F6626">
        <v>3.9205844141588102</v>
      </c>
    </row>
    <row r="6627" spans="1:6" x14ac:dyDescent="0.25">
      <c r="A6627">
        <v>49</v>
      </c>
      <c r="B6627" t="s">
        <v>6</v>
      </c>
      <c r="C6627">
        <v>2076</v>
      </c>
      <c r="D6627">
        <v>50</v>
      </c>
      <c r="E6627">
        <v>2.8437015672061099</v>
      </c>
      <c r="F6627">
        <v>2.9709085544291902</v>
      </c>
    </row>
    <row r="6628" spans="1:6" x14ac:dyDescent="0.25">
      <c r="A6628">
        <v>49</v>
      </c>
      <c r="B6628" t="s">
        <v>6</v>
      </c>
      <c r="C6628">
        <v>2076</v>
      </c>
      <c r="D6628">
        <v>75</v>
      </c>
      <c r="E6628">
        <v>0.42125961419888402</v>
      </c>
      <c r="F6628">
        <v>3.3237478710867201</v>
      </c>
    </row>
    <row r="6629" spans="1:6" x14ac:dyDescent="0.25">
      <c r="A6629">
        <v>49</v>
      </c>
      <c r="B6629" t="s">
        <v>6</v>
      </c>
      <c r="C6629">
        <v>2076</v>
      </c>
      <c r="D6629">
        <v>95</v>
      </c>
      <c r="E6629">
        <v>-2.3804963118825202</v>
      </c>
      <c r="F6629">
        <v>3.9409166672895801</v>
      </c>
    </row>
    <row r="6630" spans="1:6" x14ac:dyDescent="0.25">
      <c r="A6630">
        <v>50</v>
      </c>
      <c r="B6630" t="s">
        <v>6</v>
      </c>
      <c r="C6630">
        <v>2076</v>
      </c>
      <c r="D6630">
        <v>50</v>
      </c>
      <c r="E6630">
        <v>2.99768578614737</v>
      </c>
      <c r="F6630">
        <v>2.9854298422025298</v>
      </c>
    </row>
    <row r="6631" spans="1:6" x14ac:dyDescent="0.25">
      <c r="A6631">
        <v>50</v>
      </c>
      <c r="B6631" t="s">
        <v>6</v>
      </c>
      <c r="C6631">
        <v>2076</v>
      </c>
      <c r="D6631">
        <v>75</v>
      </c>
      <c r="E6631">
        <v>0.35249473841041801</v>
      </c>
      <c r="F6631">
        <v>3.31110379347178</v>
      </c>
    </row>
    <row r="6632" spans="1:6" x14ac:dyDescent="0.25">
      <c r="A6632">
        <v>50</v>
      </c>
      <c r="B6632" t="s">
        <v>6</v>
      </c>
      <c r="C6632">
        <v>2076</v>
      </c>
      <c r="D6632">
        <v>95</v>
      </c>
      <c r="E6632">
        <v>-2.63390122784359</v>
      </c>
      <c r="F6632">
        <v>3.8982355064172198</v>
      </c>
    </row>
    <row r="6633" spans="1:6" x14ac:dyDescent="0.25">
      <c r="A6633">
        <v>51</v>
      </c>
      <c r="B6633" t="s">
        <v>6</v>
      </c>
      <c r="C6633">
        <v>2076</v>
      </c>
      <c r="D6633">
        <v>50</v>
      </c>
      <c r="E6633">
        <v>2.8856704471846499</v>
      </c>
      <c r="F6633">
        <v>2.9745214712024599</v>
      </c>
    </row>
    <row r="6634" spans="1:6" x14ac:dyDescent="0.25">
      <c r="A6634">
        <v>51</v>
      </c>
      <c r="B6634" t="s">
        <v>6</v>
      </c>
      <c r="C6634">
        <v>2076</v>
      </c>
      <c r="D6634">
        <v>75</v>
      </c>
      <c r="E6634">
        <v>0.25906839463891501</v>
      </c>
      <c r="F6634">
        <v>3.30408622212392</v>
      </c>
    </row>
    <row r="6635" spans="1:6" x14ac:dyDescent="0.25">
      <c r="A6635">
        <v>51</v>
      </c>
      <c r="B6635" t="s">
        <v>6</v>
      </c>
      <c r="C6635">
        <v>2076</v>
      </c>
      <c r="D6635">
        <v>95</v>
      </c>
      <c r="E6635">
        <v>-2.9980104368756701</v>
      </c>
      <c r="F6635">
        <v>3.8476717450788498</v>
      </c>
    </row>
    <row r="6636" spans="1:6" x14ac:dyDescent="0.25">
      <c r="A6636">
        <v>52</v>
      </c>
      <c r="B6636" t="s">
        <v>6</v>
      </c>
      <c r="C6636">
        <v>2076</v>
      </c>
      <c r="D6636">
        <v>50</v>
      </c>
      <c r="E6636">
        <v>2.8561506056811101</v>
      </c>
      <c r="F6636">
        <v>2.9709523945888301</v>
      </c>
    </row>
    <row r="6637" spans="1:6" x14ac:dyDescent="0.25">
      <c r="A6637">
        <v>52</v>
      </c>
      <c r="B6637" t="s">
        <v>6</v>
      </c>
      <c r="C6637">
        <v>2076</v>
      </c>
      <c r="D6637">
        <v>75</v>
      </c>
      <c r="E6637">
        <v>0.62400063788521398</v>
      </c>
      <c r="F6637">
        <v>3.3833755310362998</v>
      </c>
    </row>
    <row r="6638" spans="1:6" x14ac:dyDescent="0.25">
      <c r="A6638">
        <v>52</v>
      </c>
      <c r="B6638" t="s">
        <v>6</v>
      </c>
      <c r="C6638">
        <v>2076</v>
      </c>
      <c r="D6638">
        <v>95</v>
      </c>
      <c r="E6638">
        <v>-2.8385208012877801</v>
      </c>
      <c r="F6638">
        <v>3.8932284748805701</v>
      </c>
    </row>
    <row r="6639" spans="1:6" x14ac:dyDescent="0.25">
      <c r="A6639">
        <v>53</v>
      </c>
      <c r="B6639" t="s">
        <v>6</v>
      </c>
      <c r="C6639">
        <v>2076</v>
      </c>
      <c r="D6639">
        <v>50</v>
      </c>
      <c r="E6639">
        <v>2.9310365828184599</v>
      </c>
      <c r="F6639">
        <v>2.9844681651993099</v>
      </c>
    </row>
    <row r="6640" spans="1:6" x14ac:dyDescent="0.25">
      <c r="A6640">
        <v>53</v>
      </c>
      <c r="B6640" t="s">
        <v>6</v>
      </c>
      <c r="C6640">
        <v>2076</v>
      </c>
      <c r="D6640">
        <v>75</v>
      </c>
      <c r="E6640">
        <v>0.307128690676786</v>
      </c>
      <c r="F6640">
        <v>3.31078536020207</v>
      </c>
    </row>
    <row r="6641" spans="1:6" x14ac:dyDescent="0.25">
      <c r="A6641">
        <v>53</v>
      </c>
      <c r="B6641" t="s">
        <v>6</v>
      </c>
      <c r="C6641">
        <v>2076</v>
      </c>
      <c r="D6641">
        <v>95</v>
      </c>
      <c r="E6641">
        <v>-3.1026855162540699</v>
      </c>
      <c r="F6641">
        <v>3.8203665125752999</v>
      </c>
    </row>
    <row r="6642" spans="1:6" x14ac:dyDescent="0.25">
      <c r="A6642">
        <v>54</v>
      </c>
      <c r="B6642" t="s">
        <v>6</v>
      </c>
      <c r="C6642">
        <v>2076</v>
      </c>
      <c r="D6642">
        <v>50</v>
      </c>
      <c r="E6642">
        <v>2.8689208435558502</v>
      </c>
      <c r="F6642">
        <v>2.97701777297954</v>
      </c>
    </row>
    <row r="6643" spans="1:6" x14ac:dyDescent="0.25">
      <c r="A6643">
        <v>54</v>
      </c>
      <c r="B6643" t="s">
        <v>6</v>
      </c>
      <c r="C6643">
        <v>2076</v>
      </c>
      <c r="D6643">
        <v>75</v>
      </c>
      <c r="E6643">
        <v>0.113300627909049</v>
      </c>
      <c r="F6643">
        <v>3.2737331319904199</v>
      </c>
    </row>
    <row r="6644" spans="1:6" x14ac:dyDescent="0.25">
      <c r="A6644">
        <v>54</v>
      </c>
      <c r="B6644" t="s">
        <v>6</v>
      </c>
      <c r="C6644">
        <v>2076</v>
      </c>
      <c r="D6644">
        <v>95</v>
      </c>
      <c r="E6644">
        <v>-3.4906558311146898</v>
      </c>
      <c r="F6644">
        <v>3.7561636975292099</v>
      </c>
    </row>
    <row r="6645" spans="1:6" x14ac:dyDescent="0.25">
      <c r="A6645">
        <v>55</v>
      </c>
      <c r="B6645" t="s">
        <v>6</v>
      </c>
      <c r="C6645">
        <v>2076</v>
      </c>
      <c r="D6645">
        <v>50</v>
      </c>
      <c r="E6645">
        <v>2.98083680623211</v>
      </c>
      <c r="F6645">
        <v>2.9890666635520202</v>
      </c>
    </row>
    <row r="6646" spans="1:6" x14ac:dyDescent="0.25">
      <c r="A6646">
        <v>55</v>
      </c>
      <c r="B6646" t="s">
        <v>6</v>
      </c>
      <c r="C6646">
        <v>2076</v>
      </c>
      <c r="D6646">
        <v>75</v>
      </c>
      <c r="E6646">
        <v>0.76872198810609405</v>
      </c>
      <c r="F6646">
        <v>3.3903950321758298</v>
      </c>
    </row>
    <row r="6647" spans="1:6" x14ac:dyDescent="0.25">
      <c r="A6647">
        <v>55</v>
      </c>
      <c r="B6647" t="s">
        <v>6</v>
      </c>
      <c r="C6647">
        <v>2076</v>
      </c>
      <c r="D6647">
        <v>95</v>
      </c>
      <c r="E6647">
        <v>-2.5316858174096102</v>
      </c>
      <c r="F6647">
        <v>3.9065613338121898</v>
      </c>
    </row>
    <row r="6648" spans="1:6" x14ac:dyDescent="0.25">
      <c r="A6648">
        <v>56</v>
      </c>
      <c r="B6648" t="s">
        <v>6</v>
      </c>
      <c r="C6648">
        <v>2076</v>
      </c>
      <c r="D6648">
        <v>50</v>
      </c>
      <c r="E6648">
        <v>3.0384153972573</v>
      </c>
      <c r="F6648">
        <v>3.0027911044492801</v>
      </c>
    </row>
    <row r="6649" spans="1:6" x14ac:dyDescent="0.25">
      <c r="A6649">
        <v>56</v>
      </c>
      <c r="B6649" t="s">
        <v>6</v>
      </c>
      <c r="C6649">
        <v>2076</v>
      </c>
      <c r="D6649">
        <v>75</v>
      </c>
      <c r="E6649">
        <v>0.55991295702341004</v>
      </c>
      <c r="F6649">
        <v>3.3665915883067199</v>
      </c>
    </row>
    <row r="6650" spans="1:6" x14ac:dyDescent="0.25">
      <c r="A6650">
        <v>56</v>
      </c>
      <c r="B6650" t="s">
        <v>6</v>
      </c>
      <c r="C6650">
        <v>2076</v>
      </c>
      <c r="D6650">
        <v>95</v>
      </c>
      <c r="E6650">
        <v>-2.8286381451903502</v>
      </c>
      <c r="F6650">
        <v>3.88544807511694</v>
      </c>
    </row>
    <row r="6651" spans="1:6" x14ac:dyDescent="0.25">
      <c r="A6651">
        <v>57</v>
      </c>
      <c r="B6651" t="s">
        <v>6</v>
      </c>
      <c r="C6651">
        <v>2076</v>
      </c>
      <c r="D6651">
        <v>50</v>
      </c>
      <c r="E6651">
        <v>2.8045486341646599</v>
      </c>
      <c r="F6651">
        <v>2.9682923842407498</v>
      </c>
    </row>
    <row r="6652" spans="1:6" x14ac:dyDescent="0.25">
      <c r="A6652">
        <v>57</v>
      </c>
      <c r="B6652" t="s">
        <v>6</v>
      </c>
      <c r="C6652">
        <v>2076</v>
      </c>
      <c r="D6652">
        <v>75</v>
      </c>
      <c r="E6652">
        <v>0.30908836412955498</v>
      </c>
      <c r="F6652">
        <v>3.3288545242712102</v>
      </c>
    </row>
    <row r="6653" spans="1:6" x14ac:dyDescent="0.25">
      <c r="A6653">
        <v>57</v>
      </c>
      <c r="B6653" t="s">
        <v>6</v>
      </c>
      <c r="C6653">
        <v>2076</v>
      </c>
      <c r="D6653">
        <v>95</v>
      </c>
      <c r="E6653">
        <v>-3.13438048002322</v>
      </c>
      <c r="F6653">
        <v>3.8276022083601302</v>
      </c>
    </row>
    <row r="6654" spans="1:6" x14ac:dyDescent="0.25">
      <c r="A6654">
        <v>58</v>
      </c>
      <c r="B6654" t="s">
        <v>6</v>
      </c>
      <c r="C6654">
        <v>2076</v>
      </c>
      <c r="D6654">
        <v>50</v>
      </c>
      <c r="E6654">
        <v>2.9576504362748199</v>
      </c>
      <c r="F6654">
        <v>2.98880590021952</v>
      </c>
    </row>
    <row r="6655" spans="1:6" x14ac:dyDescent="0.25">
      <c r="A6655">
        <v>58</v>
      </c>
      <c r="B6655" t="s">
        <v>6</v>
      </c>
      <c r="C6655">
        <v>2076</v>
      </c>
      <c r="D6655">
        <v>75</v>
      </c>
      <c r="E6655">
        <v>0.41692163497888202</v>
      </c>
      <c r="F6655">
        <v>3.3395256029686702</v>
      </c>
    </row>
    <row r="6656" spans="1:6" x14ac:dyDescent="0.25">
      <c r="A6656">
        <v>58</v>
      </c>
      <c r="B6656" t="s">
        <v>6</v>
      </c>
      <c r="C6656">
        <v>2076</v>
      </c>
      <c r="D6656">
        <v>95</v>
      </c>
      <c r="E6656">
        <v>-2.8880912113158099</v>
      </c>
      <c r="F6656">
        <v>3.8692720660611699</v>
      </c>
    </row>
    <row r="6657" spans="1:6" x14ac:dyDescent="0.25">
      <c r="A6657">
        <v>59</v>
      </c>
      <c r="B6657" t="s">
        <v>6</v>
      </c>
      <c r="C6657">
        <v>2076</v>
      </c>
      <c r="D6657">
        <v>50</v>
      </c>
      <c r="E6657">
        <v>2.9648907160042</v>
      </c>
      <c r="F6657">
        <v>2.9941706245741799</v>
      </c>
    </row>
    <row r="6658" spans="1:6" x14ac:dyDescent="0.25">
      <c r="A6658">
        <v>59</v>
      </c>
      <c r="B6658" t="s">
        <v>6</v>
      </c>
      <c r="C6658">
        <v>2076</v>
      </c>
      <c r="D6658">
        <v>75</v>
      </c>
      <c r="E6658">
        <v>0.52166666004575202</v>
      </c>
      <c r="F6658">
        <v>3.3580872680762002</v>
      </c>
    </row>
    <row r="6659" spans="1:6" x14ac:dyDescent="0.25">
      <c r="A6659">
        <v>59</v>
      </c>
      <c r="B6659" t="s">
        <v>6</v>
      </c>
      <c r="C6659">
        <v>2076</v>
      </c>
      <c r="D6659">
        <v>95</v>
      </c>
      <c r="E6659">
        <v>-3.0340070653023701</v>
      </c>
      <c r="F6659">
        <v>3.84764704512355</v>
      </c>
    </row>
    <row r="6660" spans="1:6" x14ac:dyDescent="0.25">
      <c r="A6660">
        <v>60</v>
      </c>
      <c r="B6660" t="s">
        <v>6</v>
      </c>
      <c r="C6660">
        <v>2076</v>
      </c>
      <c r="D6660">
        <v>50</v>
      </c>
      <c r="E6660">
        <v>2.8363523361440199</v>
      </c>
      <c r="F6660">
        <v>2.9778495681917398</v>
      </c>
    </row>
    <row r="6661" spans="1:6" x14ac:dyDescent="0.25">
      <c r="A6661">
        <v>60</v>
      </c>
      <c r="B6661" t="s">
        <v>6</v>
      </c>
      <c r="C6661">
        <v>2076</v>
      </c>
      <c r="D6661">
        <v>75</v>
      </c>
      <c r="E6661">
        <v>0.26747200173725599</v>
      </c>
      <c r="F6661">
        <v>3.3182769797128202</v>
      </c>
    </row>
    <row r="6662" spans="1:6" x14ac:dyDescent="0.25">
      <c r="A6662">
        <v>60</v>
      </c>
      <c r="B6662" t="s">
        <v>6</v>
      </c>
      <c r="C6662">
        <v>2076</v>
      </c>
      <c r="D6662">
        <v>95</v>
      </c>
      <c r="E6662">
        <v>-2.7956205471222102</v>
      </c>
      <c r="F6662">
        <v>3.88963326774698</v>
      </c>
    </row>
    <row r="6663" spans="1:6" x14ac:dyDescent="0.25">
      <c r="A6663">
        <v>1</v>
      </c>
      <c r="B6663" t="s">
        <v>6</v>
      </c>
      <c r="C6663">
        <v>2077</v>
      </c>
      <c r="D6663">
        <v>50</v>
      </c>
      <c r="E6663">
        <v>3.0786025864341902</v>
      </c>
      <c r="F6663">
        <v>3.05458451723158</v>
      </c>
    </row>
    <row r="6664" spans="1:6" x14ac:dyDescent="0.25">
      <c r="A6664">
        <v>1</v>
      </c>
      <c r="B6664" t="s">
        <v>6</v>
      </c>
      <c r="C6664">
        <v>2077</v>
      </c>
      <c r="D6664">
        <v>75</v>
      </c>
      <c r="E6664">
        <v>0.371368508200559</v>
      </c>
      <c r="F6664">
        <v>3.3838685725047402</v>
      </c>
    </row>
    <row r="6665" spans="1:6" x14ac:dyDescent="0.25">
      <c r="A6665">
        <v>1</v>
      </c>
      <c r="B6665" t="s">
        <v>6</v>
      </c>
      <c r="C6665">
        <v>2077</v>
      </c>
      <c r="D6665">
        <v>95</v>
      </c>
      <c r="E6665">
        <v>-3.3363716874604301</v>
      </c>
      <c r="F6665">
        <v>3.8622153563152102</v>
      </c>
    </row>
    <row r="6666" spans="1:6" x14ac:dyDescent="0.25">
      <c r="A6666">
        <v>2</v>
      </c>
      <c r="B6666" t="s">
        <v>6</v>
      </c>
      <c r="C6666">
        <v>2077</v>
      </c>
      <c r="D6666">
        <v>50</v>
      </c>
      <c r="E6666">
        <v>2.8321846605499199</v>
      </c>
      <c r="F6666">
        <v>3.0204443453457102</v>
      </c>
    </row>
    <row r="6667" spans="1:6" x14ac:dyDescent="0.25">
      <c r="A6667">
        <v>2</v>
      </c>
      <c r="B6667" t="s">
        <v>6</v>
      </c>
      <c r="C6667">
        <v>2077</v>
      </c>
      <c r="D6667">
        <v>75</v>
      </c>
      <c r="E6667">
        <v>0.46018306457008801</v>
      </c>
      <c r="F6667">
        <v>3.40617989524808</v>
      </c>
    </row>
    <row r="6668" spans="1:6" x14ac:dyDescent="0.25">
      <c r="A6668">
        <v>2</v>
      </c>
      <c r="B6668" t="s">
        <v>6</v>
      </c>
      <c r="C6668">
        <v>2077</v>
      </c>
      <c r="D6668">
        <v>95</v>
      </c>
      <c r="E6668">
        <v>-2.8038566565587502</v>
      </c>
      <c r="F6668">
        <v>3.9533425634089601</v>
      </c>
    </row>
    <row r="6669" spans="1:6" x14ac:dyDescent="0.25">
      <c r="A6669">
        <v>3</v>
      </c>
      <c r="B6669" t="s">
        <v>6</v>
      </c>
      <c r="C6669">
        <v>2077</v>
      </c>
      <c r="D6669">
        <v>50</v>
      </c>
      <c r="E6669">
        <v>2.9742119397700399</v>
      </c>
      <c r="F6669">
        <v>3.0299619003172902</v>
      </c>
    </row>
    <row r="6670" spans="1:6" x14ac:dyDescent="0.25">
      <c r="A6670">
        <v>3</v>
      </c>
      <c r="B6670" t="s">
        <v>6</v>
      </c>
      <c r="C6670">
        <v>2077</v>
      </c>
      <c r="D6670">
        <v>75</v>
      </c>
      <c r="E6670">
        <v>0.37382022333067999</v>
      </c>
      <c r="F6670">
        <v>3.3898607854321199</v>
      </c>
    </row>
    <row r="6671" spans="1:6" x14ac:dyDescent="0.25">
      <c r="A6671">
        <v>3</v>
      </c>
      <c r="B6671" t="s">
        <v>6</v>
      </c>
      <c r="C6671">
        <v>2077</v>
      </c>
      <c r="D6671">
        <v>95</v>
      </c>
      <c r="E6671">
        <v>-2.8413167240433901</v>
      </c>
      <c r="F6671">
        <v>3.9434828060893801</v>
      </c>
    </row>
    <row r="6672" spans="1:6" x14ac:dyDescent="0.25">
      <c r="A6672">
        <v>4</v>
      </c>
      <c r="B6672" t="s">
        <v>6</v>
      </c>
      <c r="C6672">
        <v>2077</v>
      </c>
      <c r="D6672">
        <v>50</v>
      </c>
      <c r="E6672">
        <v>3.03853405697427</v>
      </c>
      <c r="F6672">
        <v>3.0476295789605201</v>
      </c>
    </row>
    <row r="6673" spans="1:6" x14ac:dyDescent="0.25">
      <c r="A6673">
        <v>4</v>
      </c>
      <c r="B6673" t="s">
        <v>6</v>
      </c>
      <c r="C6673">
        <v>2077</v>
      </c>
      <c r="D6673">
        <v>75</v>
      </c>
      <c r="E6673">
        <v>0.246687309960121</v>
      </c>
      <c r="F6673">
        <v>3.3645512787690799</v>
      </c>
    </row>
    <row r="6674" spans="1:6" x14ac:dyDescent="0.25">
      <c r="A6674">
        <v>4</v>
      </c>
      <c r="B6674" t="s">
        <v>6</v>
      </c>
      <c r="C6674">
        <v>2077</v>
      </c>
      <c r="D6674">
        <v>95</v>
      </c>
      <c r="E6674">
        <v>-2.6287912240950799</v>
      </c>
      <c r="F6674">
        <v>3.9758302665059402</v>
      </c>
    </row>
    <row r="6675" spans="1:6" x14ac:dyDescent="0.25">
      <c r="A6675">
        <v>5</v>
      </c>
      <c r="B6675" t="s">
        <v>6</v>
      </c>
      <c r="C6675">
        <v>2077</v>
      </c>
      <c r="D6675">
        <v>50</v>
      </c>
      <c r="E6675">
        <v>2.9342467336123601</v>
      </c>
      <c r="F6675">
        <v>3.0367456371875701</v>
      </c>
    </row>
    <row r="6676" spans="1:6" x14ac:dyDescent="0.25">
      <c r="A6676">
        <v>5</v>
      </c>
      <c r="B6676" t="s">
        <v>6</v>
      </c>
      <c r="C6676">
        <v>2077</v>
      </c>
      <c r="D6676">
        <v>75</v>
      </c>
      <c r="E6676">
        <v>0.50932480904791999</v>
      </c>
      <c r="F6676">
        <v>3.4185809604468802</v>
      </c>
    </row>
    <row r="6677" spans="1:6" x14ac:dyDescent="0.25">
      <c r="A6677">
        <v>5</v>
      </c>
      <c r="B6677" t="s">
        <v>6</v>
      </c>
      <c r="C6677">
        <v>2077</v>
      </c>
      <c r="D6677">
        <v>95</v>
      </c>
      <c r="E6677">
        <v>-2.7963693187327499</v>
      </c>
      <c r="F6677">
        <v>3.9525800586557698</v>
      </c>
    </row>
    <row r="6678" spans="1:6" x14ac:dyDescent="0.25">
      <c r="A6678">
        <v>6</v>
      </c>
      <c r="B6678" t="s">
        <v>6</v>
      </c>
      <c r="C6678">
        <v>2077</v>
      </c>
      <c r="D6678">
        <v>50</v>
      </c>
      <c r="E6678">
        <v>2.8984875504855201</v>
      </c>
      <c r="F6678">
        <v>3.02234818274035</v>
      </c>
    </row>
    <row r="6679" spans="1:6" x14ac:dyDescent="0.25">
      <c r="A6679">
        <v>6</v>
      </c>
      <c r="B6679" t="s">
        <v>6</v>
      </c>
      <c r="C6679">
        <v>2077</v>
      </c>
      <c r="D6679">
        <v>75</v>
      </c>
      <c r="E6679">
        <v>0.37344665292037599</v>
      </c>
      <c r="F6679">
        <v>3.3904172193267899</v>
      </c>
    </row>
    <row r="6680" spans="1:6" x14ac:dyDescent="0.25">
      <c r="A6680">
        <v>6</v>
      </c>
      <c r="B6680" t="s">
        <v>6</v>
      </c>
      <c r="C6680">
        <v>2077</v>
      </c>
      <c r="D6680">
        <v>95</v>
      </c>
      <c r="E6680">
        <v>-2.91957383761051</v>
      </c>
      <c r="F6680">
        <v>3.9345587158840698</v>
      </c>
    </row>
    <row r="6681" spans="1:6" x14ac:dyDescent="0.25">
      <c r="A6681">
        <v>7</v>
      </c>
      <c r="B6681" t="s">
        <v>6</v>
      </c>
      <c r="C6681">
        <v>2077</v>
      </c>
      <c r="D6681">
        <v>50</v>
      </c>
      <c r="E6681">
        <v>3.0777063081741098</v>
      </c>
      <c r="F6681">
        <v>3.0468269386113702</v>
      </c>
    </row>
    <row r="6682" spans="1:6" x14ac:dyDescent="0.25">
      <c r="A6682">
        <v>7</v>
      </c>
      <c r="B6682" t="s">
        <v>6</v>
      </c>
      <c r="C6682">
        <v>2077</v>
      </c>
      <c r="D6682">
        <v>75</v>
      </c>
      <c r="E6682">
        <v>0.36186659124815801</v>
      </c>
      <c r="F6682">
        <v>3.3815900098624398</v>
      </c>
    </row>
    <row r="6683" spans="1:6" x14ac:dyDescent="0.25">
      <c r="A6683">
        <v>7</v>
      </c>
      <c r="B6683" t="s">
        <v>6</v>
      </c>
      <c r="C6683">
        <v>2077</v>
      </c>
      <c r="D6683">
        <v>95</v>
      </c>
      <c r="E6683">
        <v>-3.1351480606990498</v>
      </c>
      <c r="F6683">
        <v>3.8929335842004602</v>
      </c>
    </row>
    <row r="6684" spans="1:6" x14ac:dyDescent="0.25">
      <c r="A6684">
        <v>8</v>
      </c>
      <c r="B6684" t="s">
        <v>6</v>
      </c>
      <c r="C6684">
        <v>2077</v>
      </c>
      <c r="D6684">
        <v>50</v>
      </c>
      <c r="E6684">
        <v>2.8152526983903501</v>
      </c>
      <c r="F6684">
        <v>3.0066862048206602</v>
      </c>
    </row>
    <row r="6685" spans="1:6" x14ac:dyDescent="0.25">
      <c r="A6685">
        <v>8</v>
      </c>
      <c r="B6685" t="s">
        <v>6</v>
      </c>
      <c r="C6685">
        <v>2077</v>
      </c>
      <c r="D6685">
        <v>75</v>
      </c>
      <c r="E6685">
        <v>0.35771694838719598</v>
      </c>
      <c r="F6685">
        <v>3.3827781485709001</v>
      </c>
    </row>
    <row r="6686" spans="1:6" x14ac:dyDescent="0.25">
      <c r="A6686">
        <v>8</v>
      </c>
      <c r="B6686" t="s">
        <v>6</v>
      </c>
      <c r="C6686">
        <v>2077</v>
      </c>
      <c r="D6686">
        <v>95</v>
      </c>
      <c r="E6686">
        <v>-2.93229570281847</v>
      </c>
      <c r="F6686">
        <v>3.9279841231081098</v>
      </c>
    </row>
    <row r="6687" spans="1:6" x14ac:dyDescent="0.25">
      <c r="A6687">
        <v>9</v>
      </c>
      <c r="B6687" t="s">
        <v>6</v>
      </c>
      <c r="C6687">
        <v>2077</v>
      </c>
      <c r="D6687">
        <v>50</v>
      </c>
      <c r="E6687">
        <v>2.8839582172853202</v>
      </c>
      <c r="F6687">
        <v>3.0311024796819499</v>
      </c>
    </row>
    <row r="6688" spans="1:6" x14ac:dyDescent="0.25">
      <c r="A6688">
        <v>9</v>
      </c>
      <c r="B6688" t="s">
        <v>6</v>
      </c>
      <c r="C6688">
        <v>2077</v>
      </c>
      <c r="D6688">
        <v>75</v>
      </c>
      <c r="E6688">
        <v>0.56451006367045298</v>
      </c>
      <c r="F6688">
        <v>3.42560745141098</v>
      </c>
    </row>
    <row r="6689" spans="1:6" x14ac:dyDescent="0.25">
      <c r="A6689">
        <v>9</v>
      </c>
      <c r="B6689" t="s">
        <v>6</v>
      </c>
      <c r="C6689">
        <v>2077</v>
      </c>
      <c r="D6689">
        <v>95</v>
      </c>
      <c r="E6689">
        <v>-2.9091725756004498</v>
      </c>
      <c r="F6689">
        <v>3.9414776244625802</v>
      </c>
    </row>
    <row r="6690" spans="1:6" x14ac:dyDescent="0.25">
      <c r="A6690">
        <v>10</v>
      </c>
      <c r="B6690" t="s">
        <v>6</v>
      </c>
      <c r="C6690">
        <v>2077</v>
      </c>
      <c r="D6690">
        <v>50</v>
      </c>
      <c r="E6690">
        <v>2.9359202303428602</v>
      </c>
      <c r="F6690">
        <v>3.0306343754502998</v>
      </c>
    </row>
    <row r="6691" spans="1:6" x14ac:dyDescent="0.25">
      <c r="A6691">
        <v>10</v>
      </c>
      <c r="B6691" t="s">
        <v>6</v>
      </c>
      <c r="C6691">
        <v>2077</v>
      </c>
      <c r="D6691">
        <v>75</v>
      </c>
      <c r="E6691">
        <v>0.31582823591884401</v>
      </c>
      <c r="F6691">
        <v>3.3798737539939698</v>
      </c>
    </row>
    <row r="6692" spans="1:6" x14ac:dyDescent="0.25">
      <c r="A6692">
        <v>10</v>
      </c>
      <c r="B6692" t="s">
        <v>6</v>
      </c>
      <c r="C6692">
        <v>2077</v>
      </c>
      <c r="D6692">
        <v>95</v>
      </c>
      <c r="E6692">
        <v>-2.79073345258483</v>
      </c>
      <c r="F6692">
        <v>3.9582247758453701</v>
      </c>
    </row>
    <row r="6693" spans="1:6" x14ac:dyDescent="0.25">
      <c r="A6693">
        <v>11</v>
      </c>
      <c r="B6693" t="s">
        <v>6</v>
      </c>
      <c r="C6693">
        <v>2077</v>
      </c>
      <c r="D6693">
        <v>50</v>
      </c>
      <c r="E6693">
        <v>2.96033793644609</v>
      </c>
      <c r="F6693">
        <v>3.0329668499942399</v>
      </c>
    </row>
    <row r="6694" spans="1:6" x14ac:dyDescent="0.25">
      <c r="A6694">
        <v>11</v>
      </c>
      <c r="B6694" t="s">
        <v>6</v>
      </c>
      <c r="C6694">
        <v>2077</v>
      </c>
      <c r="D6694">
        <v>75</v>
      </c>
      <c r="E6694">
        <v>0.521392727609721</v>
      </c>
      <c r="F6694">
        <v>3.4120737618121</v>
      </c>
    </row>
    <row r="6695" spans="1:6" x14ac:dyDescent="0.25">
      <c r="A6695">
        <v>11</v>
      </c>
      <c r="B6695" t="s">
        <v>6</v>
      </c>
      <c r="C6695">
        <v>2077</v>
      </c>
      <c r="D6695">
        <v>95</v>
      </c>
      <c r="E6695">
        <v>-2.47895609987662</v>
      </c>
      <c r="F6695">
        <v>4.0067737408184003</v>
      </c>
    </row>
    <row r="6696" spans="1:6" x14ac:dyDescent="0.25">
      <c r="A6696">
        <v>12</v>
      </c>
      <c r="B6696" t="s">
        <v>6</v>
      </c>
      <c r="C6696">
        <v>2077</v>
      </c>
      <c r="D6696">
        <v>50</v>
      </c>
      <c r="E6696">
        <v>3.0718416599206799</v>
      </c>
      <c r="F6696">
        <v>3.04846445568201</v>
      </c>
    </row>
    <row r="6697" spans="1:6" x14ac:dyDescent="0.25">
      <c r="A6697">
        <v>12</v>
      </c>
      <c r="B6697" t="s">
        <v>6</v>
      </c>
      <c r="C6697">
        <v>2077</v>
      </c>
      <c r="D6697">
        <v>75</v>
      </c>
      <c r="E6697">
        <v>0.525467014697656</v>
      </c>
      <c r="F6697">
        <v>3.3995853944957899</v>
      </c>
    </row>
    <row r="6698" spans="1:6" x14ac:dyDescent="0.25">
      <c r="A6698">
        <v>12</v>
      </c>
      <c r="B6698" t="s">
        <v>6</v>
      </c>
      <c r="C6698">
        <v>2077</v>
      </c>
      <c r="D6698">
        <v>95</v>
      </c>
      <c r="E6698">
        <v>-2.7938895117695299</v>
      </c>
      <c r="F6698">
        <v>3.9450514024574699</v>
      </c>
    </row>
    <row r="6699" spans="1:6" x14ac:dyDescent="0.25">
      <c r="A6699">
        <v>13</v>
      </c>
      <c r="B6699" t="s">
        <v>6</v>
      </c>
      <c r="C6699">
        <v>2077</v>
      </c>
      <c r="D6699">
        <v>50</v>
      </c>
      <c r="E6699">
        <v>2.9308680193129302</v>
      </c>
      <c r="F6699">
        <v>3.0250211915278298</v>
      </c>
    </row>
    <row r="6700" spans="1:6" x14ac:dyDescent="0.25">
      <c r="A6700">
        <v>13</v>
      </c>
      <c r="B6700" t="s">
        <v>6</v>
      </c>
      <c r="C6700">
        <v>2077</v>
      </c>
      <c r="D6700">
        <v>75</v>
      </c>
      <c r="E6700">
        <v>0.40498779612140601</v>
      </c>
      <c r="F6700">
        <v>3.39136106185728</v>
      </c>
    </row>
    <row r="6701" spans="1:6" x14ac:dyDescent="0.25">
      <c r="A6701">
        <v>13</v>
      </c>
      <c r="B6701" t="s">
        <v>6</v>
      </c>
      <c r="C6701">
        <v>2077</v>
      </c>
      <c r="D6701">
        <v>95</v>
      </c>
      <c r="E6701">
        <v>-2.8426559373800799</v>
      </c>
      <c r="F6701">
        <v>3.94222067630065</v>
      </c>
    </row>
    <row r="6702" spans="1:6" x14ac:dyDescent="0.25">
      <c r="A6702">
        <v>14</v>
      </c>
      <c r="B6702" t="s">
        <v>6</v>
      </c>
      <c r="C6702">
        <v>2077</v>
      </c>
      <c r="D6702">
        <v>50</v>
      </c>
      <c r="E6702">
        <v>2.9873894375798602</v>
      </c>
      <c r="F6702">
        <v>3.0387889598784201</v>
      </c>
    </row>
    <row r="6703" spans="1:6" x14ac:dyDescent="0.25">
      <c r="A6703">
        <v>14</v>
      </c>
      <c r="B6703" t="s">
        <v>6</v>
      </c>
      <c r="C6703">
        <v>2077</v>
      </c>
      <c r="D6703">
        <v>75</v>
      </c>
      <c r="E6703">
        <v>0.30984503482853798</v>
      </c>
      <c r="F6703">
        <v>3.36984525491363</v>
      </c>
    </row>
    <row r="6704" spans="1:6" x14ac:dyDescent="0.25">
      <c r="A6704">
        <v>14</v>
      </c>
      <c r="B6704" t="s">
        <v>6</v>
      </c>
      <c r="C6704">
        <v>2077</v>
      </c>
      <c r="D6704">
        <v>95</v>
      </c>
      <c r="E6704">
        <v>-3.3844026770084801</v>
      </c>
      <c r="F6704">
        <v>3.8440154074880701</v>
      </c>
    </row>
    <row r="6705" spans="1:6" x14ac:dyDescent="0.25">
      <c r="A6705">
        <v>15</v>
      </c>
      <c r="B6705" t="s">
        <v>6</v>
      </c>
      <c r="C6705">
        <v>2077</v>
      </c>
      <c r="D6705">
        <v>50</v>
      </c>
      <c r="E6705">
        <v>2.8804963880776802</v>
      </c>
      <c r="F6705">
        <v>3.0256160885492398</v>
      </c>
    </row>
    <row r="6706" spans="1:6" x14ac:dyDescent="0.25">
      <c r="A6706">
        <v>15</v>
      </c>
      <c r="B6706" t="s">
        <v>6</v>
      </c>
      <c r="C6706">
        <v>2077</v>
      </c>
      <c r="D6706">
        <v>75</v>
      </c>
      <c r="E6706">
        <v>0.550354009255138</v>
      </c>
      <c r="F6706">
        <v>3.4258359463999102</v>
      </c>
    </row>
    <row r="6707" spans="1:6" x14ac:dyDescent="0.25">
      <c r="A6707">
        <v>15</v>
      </c>
      <c r="B6707" t="s">
        <v>6</v>
      </c>
      <c r="C6707">
        <v>2077</v>
      </c>
      <c r="D6707">
        <v>95</v>
      </c>
      <c r="E6707">
        <v>-2.8279860421306999</v>
      </c>
      <c r="F6707">
        <v>3.9573261312375201</v>
      </c>
    </row>
    <row r="6708" spans="1:6" x14ac:dyDescent="0.25">
      <c r="A6708">
        <v>16</v>
      </c>
      <c r="B6708" t="s">
        <v>6</v>
      </c>
      <c r="C6708">
        <v>2077</v>
      </c>
      <c r="D6708">
        <v>50</v>
      </c>
      <c r="E6708">
        <v>2.9395908949479499</v>
      </c>
      <c r="F6708">
        <v>3.0449463642466901</v>
      </c>
    </row>
    <row r="6709" spans="1:6" x14ac:dyDescent="0.25">
      <c r="A6709">
        <v>16</v>
      </c>
      <c r="B6709" t="s">
        <v>6</v>
      </c>
      <c r="C6709">
        <v>2077</v>
      </c>
      <c r="D6709">
        <v>75</v>
      </c>
      <c r="E6709">
        <v>0.36057296215162599</v>
      </c>
      <c r="F6709">
        <v>3.4021519608156301</v>
      </c>
    </row>
    <row r="6710" spans="1:6" x14ac:dyDescent="0.25">
      <c r="A6710">
        <v>16</v>
      </c>
      <c r="B6710" t="s">
        <v>6</v>
      </c>
      <c r="C6710">
        <v>2077</v>
      </c>
      <c r="D6710">
        <v>95</v>
      </c>
      <c r="E6710">
        <v>-2.9848895864302798</v>
      </c>
      <c r="F6710">
        <v>3.9363498085386199</v>
      </c>
    </row>
    <row r="6711" spans="1:6" x14ac:dyDescent="0.25">
      <c r="A6711">
        <v>17</v>
      </c>
      <c r="B6711" t="s">
        <v>6</v>
      </c>
      <c r="C6711">
        <v>2077</v>
      </c>
      <c r="D6711">
        <v>50</v>
      </c>
      <c r="E6711">
        <v>2.9120624637864001</v>
      </c>
      <c r="F6711">
        <v>3.0264838211173299</v>
      </c>
    </row>
    <row r="6712" spans="1:6" x14ac:dyDescent="0.25">
      <c r="A6712">
        <v>17</v>
      </c>
      <c r="B6712" t="s">
        <v>6</v>
      </c>
      <c r="C6712">
        <v>2077</v>
      </c>
      <c r="D6712">
        <v>75</v>
      </c>
      <c r="E6712">
        <v>0.56665083111474202</v>
      </c>
      <c r="F6712">
        <v>3.4226818524861198</v>
      </c>
    </row>
    <row r="6713" spans="1:6" x14ac:dyDescent="0.25">
      <c r="A6713">
        <v>17</v>
      </c>
      <c r="B6713" t="s">
        <v>6</v>
      </c>
      <c r="C6713">
        <v>2077</v>
      </c>
      <c r="D6713">
        <v>95</v>
      </c>
      <c r="E6713">
        <v>-2.92808015481432</v>
      </c>
      <c r="F6713">
        <v>3.91894934512271</v>
      </c>
    </row>
    <row r="6714" spans="1:6" x14ac:dyDescent="0.25">
      <c r="A6714">
        <v>18</v>
      </c>
      <c r="B6714" t="s">
        <v>6</v>
      </c>
      <c r="C6714">
        <v>2077</v>
      </c>
      <c r="D6714">
        <v>50</v>
      </c>
      <c r="E6714">
        <v>2.9937581974732899</v>
      </c>
      <c r="F6714">
        <v>3.0370619187254602</v>
      </c>
    </row>
    <row r="6715" spans="1:6" x14ac:dyDescent="0.25">
      <c r="A6715">
        <v>18</v>
      </c>
      <c r="B6715" t="s">
        <v>6</v>
      </c>
      <c r="C6715">
        <v>2077</v>
      </c>
      <c r="D6715">
        <v>75</v>
      </c>
      <c r="E6715">
        <v>0.36083202889650301</v>
      </c>
      <c r="F6715">
        <v>3.3879092705077798</v>
      </c>
    </row>
    <row r="6716" spans="1:6" x14ac:dyDescent="0.25">
      <c r="A6716">
        <v>18</v>
      </c>
      <c r="B6716" t="s">
        <v>6</v>
      </c>
      <c r="C6716">
        <v>2077</v>
      </c>
      <c r="D6716">
        <v>95</v>
      </c>
      <c r="E6716">
        <v>-3.0345636141415402</v>
      </c>
      <c r="F6716">
        <v>3.9143464405303998</v>
      </c>
    </row>
    <row r="6717" spans="1:6" x14ac:dyDescent="0.25">
      <c r="A6717">
        <v>19</v>
      </c>
      <c r="B6717" t="s">
        <v>6</v>
      </c>
      <c r="C6717">
        <v>2077</v>
      </c>
      <c r="D6717">
        <v>50</v>
      </c>
      <c r="E6717">
        <v>2.99809549197506</v>
      </c>
      <c r="F6717">
        <v>3.0364855921072902</v>
      </c>
    </row>
    <row r="6718" spans="1:6" x14ac:dyDescent="0.25">
      <c r="A6718">
        <v>19</v>
      </c>
      <c r="B6718" t="s">
        <v>6</v>
      </c>
      <c r="C6718">
        <v>2077</v>
      </c>
      <c r="D6718">
        <v>75</v>
      </c>
      <c r="E6718">
        <v>7.2866245468093699E-2</v>
      </c>
      <c r="F6718">
        <v>3.3297494047272398</v>
      </c>
    </row>
    <row r="6719" spans="1:6" x14ac:dyDescent="0.25">
      <c r="A6719">
        <v>19</v>
      </c>
      <c r="B6719" t="s">
        <v>6</v>
      </c>
      <c r="C6719">
        <v>2077</v>
      </c>
      <c r="D6719">
        <v>95</v>
      </c>
      <c r="E6719">
        <v>-3.4284529004138502</v>
      </c>
      <c r="F6719">
        <v>3.8400757058826298</v>
      </c>
    </row>
    <row r="6720" spans="1:6" x14ac:dyDescent="0.25">
      <c r="A6720">
        <v>20</v>
      </c>
      <c r="B6720" t="s">
        <v>6</v>
      </c>
      <c r="C6720">
        <v>2077</v>
      </c>
      <c r="D6720">
        <v>50</v>
      </c>
      <c r="E6720">
        <v>2.9952461602074099</v>
      </c>
      <c r="F6720">
        <v>3.0450297250905498</v>
      </c>
    </row>
    <row r="6721" spans="1:6" x14ac:dyDescent="0.25">
      <c r="A6721">
        <v>20</v>
      </c>
      <c r="B6721" t="s">
        <v>6</v>
      </c>
      <c r="C6721">
        <v>2077</v>
      </c>
      <c r="D6721">
        <v>75</v>
      </c>
      <c r="E6721">
        <v>0.465224886606185</v>
      </c>
      <c r="F6721">
        <v>3.4029157063389301</v>
      </c>
    </row>
    <row r="6722" spans="1:6" x14ac:dyDescent="0.25">
      <c r="A6722">
        <v>20</v>
      </c>
      <c r="B6722" t="s">
        <v>6</v>
      </c>
      <c r="C6722">
        <v>2077</v>
      </c>
      <c r="D6722">
        <v>95</v>
      </c>
      <c r="E6722">
        <v>-3.18270268121652</v>
      </c>
      <c r="F6722">
        <v>3.88996922886124</v>
      </c>
    </row>
    <row r="6723" spans="1:6" x14ac:dyDescent="0.25">
      <c r="A6723">
        <v>21</v>
      </c>
      <c r="B6723" t="s">
        <v>6</v>
      </c>
      <c r="C6723">
        <v>2077</v>
      </c>
      <c r="D6723">
        <v>50</v>
      </c>
      <c r="E6723">
        <v>2.9101333148374899</v>
      </c>
      <c r="F6723">
        <v>3.0330261864118602</v>
      </c>
    </row>
    <row r="6724" spans="1:6" x14ac:dyDescent="0.25">
      <c r="A6724">
        <v>21</v>
      </c>
      <c r="B6724" t="s">
        <v>6</v>
      </c>
      <c r="C6724">
        <v>2077</v>
      </c>
      <c r="D6724">
        <v>75</v>
      </c>
      <c r="E6724">
        <v>0.62319870422680301</v>
      </c>
      <c r="F6724">
        <v>3.4417951386512802</v>
      </c>
    </row>
    <row r="6725" spans="1:6" x14ac:dyDescent="0.25">
      <c r="A6725">
        <v>21</v>
      </c>
      <c r="B6725" t="s">
        <v>6</v>
      </c>
      <c r="C6725">
        <v>2077</v>
      </c>
      <c r="D6725">
        <v>95</v>
      </c>
      <c r="E6725">
        <v>-2.9071008774757199</v>
      </c>
      <c r="F6725">
        <v>3.9418158501079898</v>
      </c>
    </row>
    <row r="6726" spans="1:6" x14ac:dyDescent="0.25">
      <c r="A6726">
        <v>22</v>
      </c>
      <c r="B6726" t="s">
        <v>6</v>
      </c>
      <c r="C6726">
        <v>2077</v>
      </c>
      <c r="D6726">
        <v>50</v>
      </c>
      <c r="E6726">
        <v>2.9784031385862799</v>
      </c>
      <c r="F6726">
        <v>3.0340651713696301</v>
      </c>
    </row>
    <row r="6727" spans="1:6" x14ac:dyDescent="0.25">
      <c r="A6727">
        <v>22</v>
      </c>
      <c r="B6727" t="s">
        <v>6</v>
      </c>
      <c r="C6727">
        <v>2077</v>
      </c>
      <c r="D6727">
        <v>75</v>
      </c>
      <c r="E6727">
        <v>0.37244536763025898</v>
      </c>
      <c r="F6727">
        <v>3.3876114564028601</v>
      </c>
    </row>
    <row r="6728" spans="1:6" x14ac:dyDescent="0.25">
      <c r="A6728">
        <v>22</v>
      </c>
      <c r="B6728" t="s">
        <v>6</v>
      </c>
      <c r="C6728">
        <v>2077</v>
      </c>
      <c r="D6728">
        <v>95</v>
      </c>
      <c r="E6728">
        <v>-2.9338019004168698</v>
      </c>
      <c r="F6728">
        <v>3.9325352502062798</v>
      </c>
    </row>
    <row r="6729" spans="1:6" x14ac:dyDescent="0.25">
      <c r="A6729">
        <v>23</v>
      </c>
      <c r="B6729" t="s">
        <v>6</v>
      </c>
      <c r="C6729">
        <v>2077</v>
      </c>
      <c r="D6729">
        <v>50</v>
      </c>
      <c r="E6729">
        <v>2.9509973573929198</v>
      </c>
      <c r="F6729">
        <v>3.0306811283685802</v>
      </c>
    </row>
    <row r="6730" spans="1:6" x14ac:dyDescent="0.25">
      <c r="A6730">
        <v>23</v>
      </c>
      <c r="B6730" t="s">
        <v>6</v>
      </c>
      <c r="C6730">
        <v>2077</v>
      </c>
      <c r="D6730">
        <v>75</v>
      </c>
      <c r="E6730">
        <v>0.36399406677353502</v>
      </c>
      <c r="F6730">
        <v>3.3844856168593802</v>
      </c>
    </row>
    <row r="6731" spans="1:6" x14ac:dyDescent="0.25">
      <c r="A6731">
        <v>23</v>
      </c>
      <c r="B6731" t="s">
        <v>6</v>
      </c>
      <c r="C6731">
        <v>2077</v>
      </c>
      <c r="D6731">
        <v>95</v>
      </c>
      <c r="E6731">
        <v>-2.43516096679926</v>
      </c>
      <c r="F6731">
        <v>3.9967180627039101</v>
      </c>
    </row>
    <row r="6732" spans="1:6" x14ac:dyDescent="0.25">
      <c r="A6732">
        <v>24</v>
      </c>
      <c r="B6732" t="s">
        <v>6</v>
      </c>
      <c r="C6732">
        <v>2077</v>
      </c>
      <c r="D6732">
        <v>50</v>
      </c>
      <c r="E6732">
        <v>3.0325732891115398</v>
      </c>
      <c r="F6732">
        <v>3.0461454250629201</v>
      </c>
    </row>
    <row r="6733" spans="1:6" x14ac:dyDescent="0.25">
      <c r="A6733">
        <v>24</v>
      </c>
      <c r="B6733" t="s">
        <v>6</v>
      </c>
      <c r="C6733">
        <v>2077</v>
      </c>
      <c r="D6733">
        <v>75</v>
      </c>
      <c r="E6733">
        <v>0.22106699074115799</v>
      </c>
      <c r="F6733">
        <v>3.3599008302268301</v>
      </c>
    </row>
    <row r="6734" spans="1:6" x14ac:dyDescent="0.25">
      <c r="A6734">
        <v>24</v>
      </c>
      <c r="B6734" t="s">
        <v>6</v>
      </c>
      <c r="C6734">
        <v>2077</v>
      </c>
      <c r="D6734">
        <v>95</v>
      </c>
      <c r="E6734">
        <v>-2.8089990207288502</v>
      </c>
      <c r="F6734">
        <v>3.95258491979666</v>
      </c>
    </row>
    <row r="6735" spans="1:6" x14ac:dyDescent="0.25">
      <c r="A6735">
        <v>25</v>
      </c>
      <c r="B6735" t="s">
        <v>6</v>
      </c>
      <c r="C6735">
        <v>2077</v>
      </c>
      <c r="D6735">
        <v>50</v>
      </c>
      <c r="E6735">
        <v>2.79627559544454</v>
      </c>
      <c r="F6735">
        <v>3.0086754634133901</v>
      </c>
    </row>
    <row r="6736" spans="1:6" x14ac:dyDescent="0.25">
      <c r="A6736">
        <v>25</v>
      </c>
      <c r="B6736" t="s">
        <v>6</v>
      </c>
      <c r="C6736">
        <v>2077</v>
      </c>
      <c r="D6736">
        <v>75</v>
      </c>
      <c r="E6736">
        <v>0.27491780120834802</v>
      </c>
      <c r="F6736">
        <v>3.36868036595492</v>
      </c>
    </row>
    <row r="6737" spans="1:6" x14ac:dyDescent="0.25">
      <c r="A6737">
        <v>25</v>
      </c>
      <c r="B6737" t="s">
        <v>6</v>
      </c>
      <c r="C6737">
        <v>2077</v>
      </c>
      <c r="D6737">
        <v>95</v>
      </c>
      <c r="E6737">
        <v>-2.9017609401010098</v>
      </c>
      <c r="F6737">
        <v>3.9281536212528501</v>
      </c>
    </row>
    <row r="6738" spans="1:6" x14ac:dyDescent="0.25">
      <c r="A6738">
        <v>26</v>
      </c>
      <c r="B6738" t="s">
        <v>6</v>
      </c>
      <c r="C6738">
        <v>2077</v>
      </c>
      <c r="D6738">
        <v>50</v>
      </c>
      <c r="E6738">
        <v>2.93883263286753</v>
      </c>
      <c r="F6738">
        <v>3.0315728060386702</v>
      </c>
    </row>
    <row r="6739" spans="1:6" x14ac:dyDescent="0.25">
      <c r="A6739">
        <v>26</v>
      </c>
      <c r="B6739" t="s">
        <v>6</v>
      </c>
      <c r="C6739">
        <v>2077</v>
      </c>
      <c r="D6739">
        <v>75</v>
      </c>
      <c r="E6739">
        <v>0.46694985987480597</v>
      </c>
      <c r="F6739">
        <v>3.4089400695650198</v>
      </c>
    </row>
    <row r="6740" spans="1:6" x14ac:dyDescent="0.25">
      <c r="A6740">
        <v>26</v>
      </c>
      <c r="B6740" t="s">
        <v>6</v>
      </c>
      <c r="C6740">
        <v>2077</v>
      </c>
      <c r="D6740">
        <v>95</v>
      </c>
      <c r="E6740">
        <v>-2.9838970409824301</v>
      </c>
      <c r="F6740">
        <v>3.9227853361789302</v>
      </c>
    </row>
    <row r="6741" spans="1:6" x14ac:dyDescent="0.25">
      <c r="A6741">
        <v>27</v>
      </c>
      <c r="B6741" t="s">
        <v>6</v>
      </c>
      <c r="C6741">
        <v>2077</v>
      </c>
      <c r="D6741">
        <v>50</v>
      </c>
      <c r="E6741">
        <v>3.0367225990356599</v>
      </c>
      <c r="F6741">
        <v>3.0449981106313602</v>
      </c>
    </row>
    <row r="6742" spans="1:6" x14ac:dyDescent="0.25">
      <c r="A6742">
        <v>27</v>
      </c>
      <c r="B6742" t="s">
        <v>6</v>
      </c>
      <c r="C6742">
        <v>2077</v>
      </c>
      <c r="D6742">
        <v>75</v>
      </c>
      <c r="E6742">
        <v>0.54233601727860403</v>
      </c>
      <c r="F6742">
        <v>3.42002603457522</v>
      </c>
    </row>
    <row r="6743" spans="1:6" x14ac:dyDescent="0.25">
      <c r="A6743">
        <v>27</v>
      </c>
      <c r="B6743" t="s">
        <v>6</v>
      </c>
      <c r="C6743">
        <v>2077</v>
      </c>
      <c r="D6743">
        <v>95</v>
      </c>
      <c r="E6743">
        <v>-2.93867382940897</v>
      </c>
      <c r="F6743">
        <v>3.9350509767769601</v>
      </c>
    </row>
    <row r="6744" spans="1:6" x14ac:dyDescent="0.25">
      <c r="A6744">
        <v>28</v>
      </c>
      <c r="B6744" t="s">
        <v>6</v>
      </c>
      <c r="C6744">
        <v>2077</v>
      </c>
      <c r="D6744">
        <v>50</v>
      </c>
      <c r="E6744">
        <v>2.9889484812722702</v>
      </c>
      <c r="F6744">
        <v>3.04286185153545</v>
      </c>
    </row>
    <row r="6745" spans="1:6" x14ac:dyDescent="0.25">
      <c r="A6745">
        <v>28</v>
      </c>
      <c r="B6745" t="s">
        <v>6</v>
      </c>
      <c r="C6745">
        <v>2077</v>
      </c>
      <c r="D6745">
        <v>75</v>
      </c>
      <c r="E6745">
        <v>0.36349183514893102</v>
      </c>
      <c r="F6745">
        <v>3.3920256651682101</v>
      </c>
    </row>
    <row r="6746" spans="1:6" x14ac:dyDescent="0.25">
      <c r="A6746">
        <v>28</v>
      </c>
      <c r="B6746" t="s">
        <v>6</v>
      </c>
      <c r="C6746">
        <v>2077</v>
      </c>
      <c r="D6746">
        <v>95</v>
      </c>
      <c r="E6746">
        <v>-3.25843564668414</v>
      </c>
      <c r="F6746">
        <v>3.8862908590696899</v>
      </c>
    </row>
    <row r="6747" spans="1:6" x14ac:dyDescent="0.25">
      <c r="A6747">
        <v>29</v>
      </c>
      <c r="B6747" t="s">
        <v>6</v>
      </c>
      <c r="C6747">
        <v>2077</v>
      </c>
      <c r="D6747">
        <v>50</v>
      </c>
      <c r="E6747">
        <v>2.9391821369624198</v>
      </c>
      <c r="F6747">
        <v>3.0277376654174502</v>
      </c>
    </row>
    <row r="6748" spans="1:6" x14ac:dyDescent="0.25">
      <c r="A6748">
        <v>29</v>
      </c>
      <c r="B6748" t="s">
        <v>6</v>
      </c>
      <c r="C6748">
        <v>2077</v>
      </c>
      <c r="D6748">
        <v>75</v>
      </c>
      <c r="E6748">
        <v>0.36523227614381198</v>
      </c>
      <c r="F6748">
        <v>3.3814849769572599</v>
      </c>
    </row>
    <row r="6749" spans="1:6" x14ac:dyDescent="0.25">
      <c r="A6749">
        <v>29</v>
      </c>
      <c r="B6749" t="s">
        <v>6</v>
      </c>
      <c r="C6749">
        <v>2077</v>
      </c>
      <c r="D6749">
        <v>95</v>
      </c>
      <c r="E6749">
        <v>-3.44334532940811</v>
      </c>
      <c r="F6749">
        <v>3.82970371957546</v>
      </c>
    </row>
    <row r="6750" spans="1:6" x14ac:dyDescent="0.25">
      <c r="A6750">
        <v>30</v>
      </c>
      <c r="B6750" t="s">
        <v>6</v>
      </c>
      <c r="C6750">
        <v>2077</v>
      </c>
      <c r="D6750">
        <v>50</v>
      </c>
      <c r="E6750">
        <v>2.9363770351656302</v>
      </c>
      <c r="F6750">
        <v>3.0308039512560701</v>
      </c>
    </row>
    <row r="6751" spans="1:6" x14ac:dyDescent="0.25">
      <c r="A6751">
        <v>30</v>
      </c>
      <c r="B6751" t="s">
        <v>6</v>
      </c>
      <c r="C6751">
        <v>2077</v>
      </c>
      <c r="D6751">
        <v>75</v>
      </c>
      <c r="E6751">
        <v>0.34799563970927</v>
      </c>
      <c r="F6751">
        <v>3.3817235797194001</v>
      </c>
    </row>
    <row r="6752" spans="1:6" x14ac:dyDescent="0.25">
      <c r="A6752">
        <v>30</v>
      </c>
      <c r="B6752" t="s">
        <v>6</v>
      </c>
      <c r="C6752">
        <v>2077</v>
      </c>
      <c r="D6752">
        <v>95</v>
      </c>
      <c r="E6752">
        <v>-3.2564154199441702</v>
      </c>
      <c r="F6752">
        <v>3.8807292512901599</v>
      </c>
    </row>
    <row r="6753" spans="1:6" x14ac:dyDescent="0.25">
      <c r="A6753">
        <v>31</v>
      </c>
      <c r="B6753" t="s">
        <v>6</v>
      </c>
      <c r="C6753">
        <v>2077</v>
      </c>
      <c r="D6753">
        <v>50</v>
      </c>
      <c r="E6753">
        <v>2.9105008403062098</v>
      </c>
      <c r="F6753">
        <v>3.0264475131841002</v>
      </c>
    </row>
    <row r="6754" spans="1:6" x14ac:dyDescent="0.25">
      <c r="A6754">
        <v>31</v>
      </c>
      <c r="B6754" t="s">
        <v>6</v>
      </c>
      <c r="C6754">
        <v>2077</v>
      </c>
      <c r="D6754">
        <v>75</v>
      </c>
      <c r="E6754">
        <v>0.26700098283609403</v>
      </c>
      <c r="F6754">
        <v>3.36396894864416</v>
      </c>
    </row>
    <row r="6755" spans="1:6" x14ac:dyDescent="0.25">
      <c r="A6755">
        <v>31</v>
      </c>
      <c r="B6755" t="s">
        <v>6</v>
      </c>
      <c r="C6755">
        <v>2077</v>
      </c>
      <c r="D6755">
        <v>95</v>
      </c>
      <c r="E6755">
        <v>-2.8305504390090701</v>
      </c>
      <c r="F6755">
        <v>3.9343234232560498</v>
      </c>
    </row>
    <row r="6756" spans="1:6" x14ac:dyDescent="0.25">
      <c r="A6756">
        <v>32</v>
      </c>
      <c r="B6756" t="s">
        <v>6</v>
      </c>
      <c r="C6756">
        <v>2077</v>
      </c>
      <c r="D6756">
        <v>50</v>
      </c>
      <c r="E6756">
        <v>2.9419931008385198</v>
      </c>
      <c r="F6756">
        <v>3.0256790200756001</v>
      </c>
    </row>
    <row r="6757" spans="1:6" x14ac:dyDescent="0.25">
      <c r="A6757">
        <v>32</v>
      </c>
      <c r="B6757" t="s">
        <v>6</v>
      </c>
      <c r="C6757">
        <v>2077</v>
      </c>
      <c r="D6757">
        <v>75</v>
      </c>
      <c r="E6757">
        <v>0.37383071015830999</v>
      </c>
      <c r="F6757">
        <v>3.3870266558981901</v>
      </c>
    </row>
    <row r="6758" spans="1:6" x14ac:dyDescent="0.25">
      <c r="A6758">
        <v>32</v>
      </c>
      <c r="B6758" t="s">
        <v>6</v>
      </c>
      <c r="C6758">
        <v>2077</v>
      </c>
      <c r="D6758">
        <v>95</v>
      </c>
      <c r="E6758">
        <v>-3.0133575096743899</v>
      </c>
      <c r="F6758">
        <v>3.9116520122719902</v>
      </c>
    </row>
    <row r="6759" spans="1:6" x14ac:dyDescent="0.25">
      <c r="A6759">
        <v>33</v>
      </c>
      <c r="B6759" t="s">
        <v>6</v>
      </c>
      <c r="C6759">
        <v>2077</v>
      </c>
      <c r="D6759">
        <v>50</v>
      </c>
      <c r="E6759">
        <v>2.93135058209092</v>
      </c>
      <c r="F6759">
        <v>3.03050906668981</v>
      </c>
    </row>
    <row r="6760" spans="1:6" x14ac:dyDescent="0.25">
      <c r="A6760">
        <v>33</v>
      </c>
      <c r="B6760" t="s">
        <v>6</v>
      </c>
      <c r="C6760">
        <v>2077</v>
      </c>
      <c r="D6760">
        <v>75</v>
      </c>
      <c r="E6760">
        <v>0.403183793252676</v>
      </c>
      <c r="F6760">
        <v>3.3898021711962798</v>
      </c>
    </row>
    <row r="6761" spans="1:6" x14ac:dyDescent="0.25">
      <c r="A6761">
        <v>33</v>
      </c>
      <c r="B6761" t="s">
        <v>6</v>
      </c>
      <c r="C6761">
        <v>2077</v>
      </c>
      <c r="D6761">
        <v>95</v>
      </c>
      <c r="E6761">
        <v>-3.4316001225085699</v>
      </c>
      <c r="F6761">
        <v>3.8450363006010901</v>
      </c>
    </row>
    <row r="6762" spans="1:6" x14ac:dyDescent="0.25">
      <c r="A6762">
        <v>34</v>
      </c>
      <c r="B6762" t="s">
        <v>6</v>
      </c>
      <c r="C6762">
        <v>2077</v>
      </c>
      <c r="D6762">
        <v>50</v>
      </c>
      <c r="E6762">
        <v>2.9504078007547299</v>
      </c>
      <c r="F6762">
        <v>3.03665333673742</v>
      </c>
    </row>
    <row r="6763" spans="1:6" x14ac:dyDescent="0.25">
      <c r="A6763">
        <v>34</v>
      </c>
      <c r="B6763" t="s">
        <v>6</v>
      </c>
      <c r="C6763">
        <v>2077</v>
      </c>
      <c r="D6763">
        <v>75</v>
      </c>
      <c r="E6763">
        <v>0.422113661961388</v>
      </c>
      <c r="F6763">
        <v>3.3970908369765298</v>
      </c>
    </row>
    <row r="6764" spans="1:6" x14ac:dyDescent="0.25">
      <c r="A6764">
        <v>34</v>
      </c>
      <c r="B6764" t="s">
        <v>6</v>
      </c>
      <c r="C6764">
        <v>2077</v>
      </c>
      <c r="D6764">
        <v>95</v>
      </c>
      <c r="E6764">
        <v>-3.1941841063844199</v>
      </c>
      <c r="F6764">
        <v>3.8750578156311102</v>
      </c>
    </row>
    <row r="6765" spans="1:6" x14ac:dyDescent="0.25">
      <c r="A6765">
        <v>35</v>
      </c>
      <c r="B6765" t="s">
        <v>6</v>
      </c>
      <c r="C6765">
        <v>2077</v>
      </c>
      <c r="D6765">
        <v>50</v>
      </c>
      <c r="E6765">
        <v>3.0317474098264201</v>
      </c>
      <c r="F6765">
        <v>3.0411186123362102</v>
      </c>
    </row>
    <row r="6766" spans="1:6" x14ac:dyDescent="0.25">
      <c r="A6766">
        <v>35</v>
      </c>
      <c r="B6766" t="s">
        <v>6</v>
      </c>
      <c r="C6766">
        <v>2077</v>
      </c>
      <c r="D6766">
        <v>75</v>
      </c>
      <c r="E6766">
        <v>0.104731149625874</v>
      </c>
      <c r="F6766">
        <v>3.3311939570446398</v>
      </c>
    </row>
    <row r="6767" spans="1:6" x14ac:dyDescent="0.25">
      <c r="A6767">
        <v>35</v>
      </c>
      <c r="B6767" t="s">
        <v>6</v>
      </c>
      <c r="C6767">
        <v>2077</v>
      </c>
      <c r="D6767">
        <v>95</v>
      </c>
      <c r="E6767">
        <v>-2.8704888940264501</v>
      </c>
      <c r="F6767">
        <v>3.94828004408964</v>
      </c>
    </row>
    <row r="6768" spans="1:6" x14ac:dyDescent="0.25">
      <c r="A6768">
        <v>36</v>
      </c>
      <c r="B6768" t="s">
        <v>6</v>
      </c>
      <c r="C6768">
        <v>2077</v>
      </c>
      <c r="D6768">
        <v>50</v>
      </c>
      <c r="E6768">
        <v>3.0214560387225302</v>
      </c>
      <c r="F6768">
        <v>3.0368228164517199</v>
      </c>
    </row>
    <row r="6769" spans="1:6" x14ac:dyDescent="0.25">
      <c r="A6769">
        <v>36</v>
      </c>
      <c r="B6769" t="s">
        <v>6</v>
      </c>
      <c r="C6769">
        <v>2077</v>
      </c>
      <c r="D6769">
        <v>75</v>
      </c>
      <c r="E6769">
        <v>0.51693521190134395</v>
      </c>
      <c r="F6769">
        <v>3.39988954434404</v>
      </c>
    </row>
    <row r="6770" spans="1:6" x14ac:dyDescent="0.25">
      <c r="A6770">
        <v>36</v>
      </c>
      <c r="B6770" t="s">
        <v>6</v>
      </c>
      <c r="C6770">
        <v>2077</v>
      </c>
      <c r="D6770">
        <v>95</v>
      </c>
      <c r="E6770">
        <v>-2.98958664102565</v>
      </c>
      <c r="F6770">
        <v>3.91072199064513</v>
      </c>
    </row>
    <row r="6771" spans="1:6" x14ac:dyDescent="0.25">
      <c r="A6771">
        <v>37</v>
      </c>
      <c r="B6771" t="s">
        <v>6</v>
      </c>
      <c r="C6771">
        <v>2077</v>
      </c>
      <c r="D6771">
        <v>50</v>
      </c>
      <c r="E6771">
        <v>2.93458937176309</v>
      </c>
      <c r="F6771">
        <v>3.0275751204547401</v>
      </c>
    </row>
    <row r="6772" spans="1:6" x14ac:dyDescent="0.25">
      <c r="A6772">
        <v>37</v>
      </c>
      <c r="B6772" t="s">
        <v>6</v>
      </c>
      <c r="C6772">
        <v>2077</v>
      </c>
      <c r="D6772">
        <v>75</v>
      </c>
      <c r="E6772">
        <v>0.42465848902879699</v>
      </c>
      <c r="F6772">
        <v>3.3973956453067999</v>
      </c>
    </row>
    <row r="6773" spans="1:6" x14ac:dyDescent="0.25">
      <c r="A6773">
        <v>37</v>
      </c>
      <c r="B6773" t="s">
        <v>6</v>
      </c>
      <c r="C6773">
        <v>2077</v>
      </c>
      <c r="D6773">
        <v>95</v>
      </c>
      <c r="E6773">
        <v>-2.9360508804976799</v>
      </c>
      <c r="F6773">
        <v>3.9354099068622501</v>
      </c>
    </row>
    <row r="6774" spans="1:6" x14ac:dyDescent="0.25">
      <c r="A6774">
        <v>38</v>
      </c>
      <c r="B6774" t="s">
        <v>6</v>
      </c>
      <c r="C6774">
        <v>2077</v>
      </c>
      <c r="D6774">
        <v>50</v>
      </c>
      <c r="E6774">
        <v>3.0827633864787001</v>
      </c>
      <c r="F6774">
        <v>3.0678361265587002</v>
      </c>
    </row>
    <row r="6775" spans="1:6" x14ac:dyDescent="0.25">
      <c r="A6775">
        <v>38</v>
      </c>
      <c r="B6775" t="s">
        <v>6</v>
      </c>
      <c r="C6775">
        <v>2077</v>
      </c>
      <c r="D6775">
        <v>75</v>
      </c>
      <c r="E6775">
        <v>0.56374196967189105</v>
      </c>
      <c r="F6775">
        <v>3.4297725111257802</v>
      </c>
    </row>
    <row r="6776" spans="1:6" x14ac:dyDescent="0.25">
      <c r="A6776">
        <v>38</v>
      </c>
      <c r="B6776" t="s">
        <v>6</v>
      </c>
      <c r="C6776">
        <v>2077</v>
      </c>
      <c r="D6776">
        <v>95</v>
      </c>
      <c r="E6776">
        <v>-3.5582732658721201</v>
      </c>
      <c r="F6776">
        <v>3.83645598572248</v>
      </c>
    </row>
    <row r="6777" spans="1:6" x14ac:dyDescent="0.25">
      <c r="A6777">
        <v>39</v>
      </c>
      <c r="B6777" t="s">
        <v>6</v>
      </c>
      <c r="C6777">
        <v>2077</v>
      </c>
      <c r="D6777">
        <v>50</v>
      </c>
      <c r="E6777">
        <v>2.9196182451889698</v>
      </c>
      <c r="F6777">
        <v>3.0329027630001799</v>
      </c>
    </row>
    <row r="6778" spans="1:6" x14ac:dyDescent="0.25">
      <c r="A6778">
        <v>39</v>
      </c>
      <c r="B6778" t="s">
        <v>6</v>
      </c>
      <c r="C6778">
        <v>2077</v>
      </c>
      <c r="D6778">
        <v>75</v>
      </c>
      <c r="E6778">
        <v>0.40810733715772401</v>
      </c>
      <c r="F6778">
        <v>3.4018325145141901</v>
      </c>
    </row>
    <row r="6779" spans="1:6" x14ac:dyDescent="0.25">
      <c r="A6779">
        <v>39</v>
      </c>
      <c r="B6779" t="s">
        <v>6</v>
      </c>
      <c r="C6779">
        <v>2077</v>
      </c>
      <c r="D6779">
        <v>95</v>
      </c>
      <c r="E6779">
        <v>-3.3523727362031099</v>
      </c>
      <c r="F6779">
        <v>3.85762483375101</v>
      </c>
    </row>
    <row r="6780" spans="1:6" x14ac:dyDescent="0.25">
      <c r="A6780">
        <v>40</v>
      </c>
      <c r="B6780" t="s">
        <v>6</v>
      </c>
      <c r="C6780">
        <v>2077</v>
      </c>
      <c r="D6780">
        <v>50</v>
      </c>
      <c r="E6780">
        <v>3.0945543870438001</v>
      </c>
      <c r="F6780">
        <v>3.0524929346202998</v>
      </c>
    </row>
    <row r="6781" spans="1:6" x14ac:dyDescent="0.25">
      <c r="A6781">
        <v>40</v>
      </c>
      <c r="B6781" t="s">
        <v>6</v>
      </c>
      <c r="C6781">
        <v>2077</v>
      </c>
      <c r="D6781">
        <v>75</v>
      </c>
      <c r="E6781">
        <v>0.54604763713341498</v>
      </c>
      <c r="F6781">
        <v>3.4176447090864301</v>
      </c>
    </row>
    <row r="6782" spans="1:6" x14ac:dyDescent="0.25">
      <c r="A6782">
        <v>40</v>
      </c>
      <c r="B6782" t="s">
        <v>6</v>
      </c>
      <c r="C6782">
        <v>2077</v>
      </c>
      <c r="D6782">
        <v>95</v>
      </c>
      <c r="E6782">
        <v>-3.2412525300005299</v>
      </c>
      <c r="F6782">
        <v>3.8760157776496</v>
      </c>
    </row>
    <row r="6783" spans="1:6" x14ac:dyDescent="0.25">
      <c r="A6783">
        <v>41</v>
      </c>
      <c r="B6783" t="s">
        <v>6</v>
      </c>
      <c r="C6783">
        <v>2077</v>
      </c>
      <c r="D6783">
        <v>50</v>
      </c>
      <c r="E6783">
        <v>2.9390072204659701</v>
      </c>
      <c r="F6783">
        <v>3.0270607456763998</v>
      </c>
    </row>
    <row r="6784" spans="1:6" x14ac:dyDescent="0.25">
      <c r="A6784">
        <v>41</v>
      </c>
      <c r="B6784" t="s">
        <v>6</v>
      </c>
      <c r="C6784">
        <v>2077</v>
      </c>
      <c r="D6784">
        <v>75</v>
      </c>
      <c r="E6784">
        <v>0.50140020669625596</v>
      </c>
      <c r="F6784">
        <v>3.41681411775944</v>
      </c>
    </row>
    <row r="6785" spans="1:6" x14ac:dyDescent="0.25">
      <c r="A6785">
        <v>41</v>
      </c>
      <c r="B6785" t="s">
        <v>6</v>
      </c>
      <c r="C6785">
        <v>2077</v>
      </c>
      <c r="D6785">
        <v>95</v>
      </c>
      <c r="E6785">
        <v>-3.1892186919503902</v>
      </c>
      <c r="F6785">
        <v>3.8871266137342499</v>
      </c>
    </row>
    <row r="6786" spans="1:6" x14ac:dyDescent="0.25">
      <c r="A6786">
        <v>42</v>
      </c>
      <c r="B6786" t="s">
        <v>6</v>
      </c>
      <c r="C6786">
        <v>2077</v>
      </c>
      <c r="D6786">
        <v>50</v>
      </c>
      <c r="E6786">
        <v>3.05936067881317</v>
      </c>
      <c r="F6786">
        <v>3.0458881043045198</v>
      </c>
    </row>
    <row r="6787" spans="1:6" x14ac:dyDescent="0.25">
      <c r="A6787">
        <v>42</v>
      </c>
      <c r="B6787" t="s">
        <v>6</v>
      </c>
      <c r="C6787">
        <v>2077</v>
      </c>
      <c r="D6787">
        <v>75</v>
      </c>
      <c r="E6787">
        <v>0.67116885762740197</v>
      </c>
      <c r="F6787">
        <v>3.44192511563296</v>
      </c>
    </row>
    <row r="6788" spans="1:6" x14ac:dyDescent="0.25">
      <c r="A6788">
        <v>42</v>
      </c>
      <c r="B6788" t="s">
        <v>6</v>
      </c>
      <c r="C6788">
        <v>2077</v>
      </c>
      <c r="D6788">
        <v>95</v>
      </c>
      <c r="E6788">
        <v>-2.84193941014331</v>
      </c>
      <c r="F6788">
        <v>3.9489057315058198</v>
      </c>
    </row>
    <row r="6789" spans="1:6" x14ac:dyDescent="0.25">
      <c r="A6789">
        <v>43</v>
      </c>
      <c r="B6789" t="s">
        <v>6</v>
      </c>
      <c r="C6789">
        <v>2077</v>
      </c>
      <c r="D6789">
        <v>50</v>
      </c>
      <c r="E6789">
        <v>2.88066083184107</v>
      </c>
      <c r="F6789">
        <v>3.0325425797426901</v>
      </c>
    </row>
    <row r="6790" spans="1:6" x14ac:dyDescent="0.25">
      <c r="A6790">
        <v>43</v>
      </c>
      <c r="B6790" t="s">
        <v>6</v>
      </c>
      <c r="C6790">
        <v>2077</v>
      </c>
      <c r="D6790">
        <v>75</v>
      </c>
      <c r="E6790">
        <v>7.2629253288756607E-2</v>
      </c>
      <c r="F6790">
        <v>3.3343373376658398</v>
      </c>
    </row>
    <row r="6791" spans="1:6" x14ac:dyDescent="0.25">
      <c r="A6791">
        <v>43</v>
      </c>
      <c r="B6791" t="s">
        <v>6</v>
      </c>
      <c r="C6791">
        <v>2077</v>
      </c>
      <c r="D6791">
        <v>95</v>
      </c>
      <c r="E6791">
        <v>-3.08613481191836</v>
      </c>
      <c r="F6791">
        <v>3.9122898386860698</v>
      </c>
    </row>
    <row r="6792" spans="1:6" x14ac:dyDescent="0.25">
      <c r="A6792">
        <v>44</v>
      </c>
      <c r="B6792" t="s">
        <v>6</v>
      </c>
      <c r="C6792">
        <v>2077</v>
      </c>
      <c r="D6792">
        <v>50</v>
      </c>
      <c r="E6792">
        <v>2.9129638851306798</v>
      </c>
      <c r="F6792">
        <v>3.02151023395021</v>
      </c>
    </row>
    <row r="6793" spans="1:6" x14ac:dyDescent="0.25">
      <c r="A6793">
        <v>44</v>
      </c>
      <c r="B6793" t="s">
        <v>6</v>
      </c>
      <c r="C6793">
        <v>2077</v>
      </c>
      <c r="D6793">
        <v>75</v>
      </c>
      <c r="E6793">
        <v>0.458546584561075</v>
      </c>
      <c r="F6793">
        <v>3.40035004134675</v>
      </c>
    </row>
    <row r="6794" spans="1:6" x14ac:dyDescent="0.25">
      <c r="A6794">
        <v>44</v>
      </c>
      <c r="B6794" t="s">
        <v>6</v>
      </c>
      <c r="C6794">
        <v>2077</v>
      </c>
      <c r="D6794">
        <v>95</v>
      </c>
      <c r="E6794">
        <v>-2.6803802807945498</v>
      </c>
      <c r="F6794">
        <v>3.9822689805434699</v>
      </c>
    </row>
    <row r="6795" spans="1:6" x14ac:dyDescent="0.25">
      <c r="A6795">
        <v>45</v>
      </c>
      <c r="B6795" t="s">
        <v>6</v>
      </c>
      <c r="C6795">
        <v>2077</v>
      </c>
      <c r="D6795">
        <v>50</v>
      </c>
      <c r="E6795">
        <v>2.9450530374372699</v>
      </c>
      <c r="F6795">
        <v>3.0344215527795</v>
      </c>
    </row>
    <row r="6796" spans="1:6" x14ac:dyDescent="0.25">
      <c r="A6796">
        <v>45</v>
      </c>
      <c r="B6796" t="s">
        <v>6</v>
      </c>
      <c r="C6796">
        <v>2077</v>
      </c>
      <c r="D6796">
        <v>75</v>
      </c>
      <c r="E6796">
        <v>0.36479135616039698</v>
      </c>
      <c r="F6796">
        <v>3.3844905180309999</v>
      </c>
    </row>
    <row r="6797" spans="1:6" x14ac:dyDescent="0.25">
      <c r="A6797">
        <v>45</v>
      </c>
      <c r="B6797" t="s">
        <v>6</v>
      </c>
      <c r="C6797">
        <v>2077</v>
      </c>
      <c r="D6797">
        <v>95</v>
      </c>
      <c r="E6797">
        <v>-3.0285893828541099</v>
      </c>
      <c r="F6797">
        <v>3.91174624693131</v>
      </c>
    </row>
    <row r="6798" spans="1:6" x14ac:dyDescent="0.25">
      <c r="A6798">
        <v>46</v>
      </c>
      <c r="B6798" t="s">
        <v>6</v>
      </c>
      <c r="C6798">
        <v>2077</v>
      </c>
      <c r="D6798">
        <v>50</v>
      </c>
      <c r="E6798">
        <v>2.9896527148900698</v>
      </c>
      <c r="F6798">
        <v>3.0459446001533501</v>
      </c>
    </row>
    <row r="6799" spans="1:6" x14ac:dyDescent="0.25">
      <c r="A6799">
        <v>46</v>
      </c>
      <c r="B6799" t="s">
        <v>6</v>
      </c>
      <c r="C6799">
        <v>2077</v>
      </c>
      <c r="D6799">
        <v>75</v>
      </c>
      <c r="E6799">
        <v>0.17507149500743399</v>
      </c>
      <c r="F6799">
        <v>3.3518212740615598</v>
      </c>
    </row>
    <row r="6800" spans="1:6" x14ac:dyDescent="0.25">
      <c r="A6800">
        <v>46</v>
      </c>
      <c r="B6800" t="s">
        <v>6</v>
      </c>
      <c r="C6800">
        <v>2077</v>
      </c>
      <c r="D6800">
        <v>95</v>
      </c>
      <c r="E6800">
        <v>-3.3108107444844599</v>
      </c>
      <c r="F6800">
        <v>3.8569380246941698</v>
      </c>
    </row>
    <row r="6801" spans="1:6" x14ac:dyDescent="0.25">
      <c r="A6801">
        <v>47</v>
      </c>
      <c r="B6801" t="s">
        <v>6</v>
      </c>
      <c r="C6801">
        <v>2077</v>
      </c>
      <c r="D6801">
        <v>50</v>
      </c>
      <c r="E6801">
        <v>3.0406924866816101</v>
      </c>
      <c r="F6801">
        <v>3.05249504447676</v>
      </c>
    </row>
    <row r="6802" spans="1:6" x14ac:dyDescent="0.25">
      <c r="A6802">
        <v>47</v>
      </c>
      <c r="B6802" t="s">
        <v>6</v>
      </c>
      <c r="C6802">
        <v>2077</v>
      </c>
      <c r="D6802">
        <v>75</v>
      </c>
      <c r="E6802">
        <v>0.47411903550941997</v>
      </c>
      <c r="F6802">
        <v>3.4045337539366201</v>
      </c>
    </row>
    <row r="6803" spans="1:6" x14ac:dyDescent="0.25">
      <c r="A6803">
        <v>47</v>
      </c>
      <c r="B6803" t="s">
        <v>6</v>
      </c>
      <c r="C6803">
        <v>2077</v>
      </c>
      <c r="D6803">
        <v>95</v>
      </c>
      <c r="E6803">
        <v>-2.6408842594505</v>
      </c>
      <c r="F6803">
        <v>3.9801109735489599</v>
      </c>
    </row>
    <row r="6804" spans="1:6" x14ac:dyDescent="0.25">
      <c r="A6804">
        <v>48</v>
      </c>
      <c r="B6804" t="s">
        <v>6</v>
      </c>
      <c r="C6804">
        <v>2077</v>
      </c>
      <c r="D6804">
        <v>50</v>
      </c>
      <c r="E6804">
        <v>2.90435358731877</v>
      </c>
      <c r="F6804">
        <v>3.0301067743899801</v>
      </c>
    </row>
    <row r="6805" spans="1:6" x14ac:dyDescent="0.25">
      <c r="A6805">
        <v>48</v>
      </c>
      <c r="B6805" t="s">
        <v>6</v>
      </c>
      <c r="C6805">
        <v>2077</v>
      </c>
      <c r="D6805">
        <v>75</v>
      </c>
      <c r="E6805">
        <v>0.72413344030193005</v>
      </c>
      <c r="F6805">
        <v>3.4494538052966801</v>
      </c>
    </row>
    <row r="6806" spans="1:6" x14ac:dyDescent="0.25">
      <c r="A6806">
        <v>48</v>
      </c>
      <c r="B6806" t="s">
        <v>6</v>
      </c>
      <c r="C6806">
        <v>2077</v>
      </c>
      <c r="D6806">
        <v>95</v>
      </c>
      <c r="E6806">
        <v>-2.9428022042192001</v>
      </c>
      <c r="F6806">
        <v>3.9239148104404098</v>
      </c>
    </row>
    <row r="6807" spans="1:6" x14ac:dyDescent="0.25">
      <c r="A6807">
        <v>49</v>
      </c>
      <c r="B6807" t="s">
        <v>6</v>
      </c>
      <c r="C6807">
        <v>2077</v>
      </c>
      <c r="D6807">
        <v>50</v>
      </c>
      <c r="E6807">
        <v>3.01951514097202</v>
      </c>
      <c r="F6807">
        <v>3.03860914985979</v>
      </c>
    </row>
    <row r="6808" spans="1:6" x14ac:dyDescent="0.25">
      <c r="A6808">
        <v>49</v>
      </c>
      <c r="B6808" t="s">
        <v>6</v>
      </c>
      <c r="C6808">
        <v>2077</v>
      </c>
      <c r="D6808">
        <v>75</v>
      </c>
      <c r="E6808">
        <v>0.47350523800142602</v>
      </c>
      <c r="F6808">
        <v>3.40134405715111</v>
      </c>
    </row>
    <row r="6809" spans="1:6" x14ac:dyDescent="0.25">
      <c r="A6809">
        <v>49</v>
      </c>
      <c r="B6809" t="s">
        <v>6</v>
      </c>
      <c r="C6809">
        <v>2077</v>
      </c>
      <c r="D6809">
        <v>95</v>
      </c>
      <c r="E6809">
        <v>-3.09567633237919</v>
      </c>
      <c r="F6809">
        <v>3.9226364958857598</v>
      </c>
    </row>
    <row r="6810" spans="1:6" x14ac:dyDescent="0.25">
      <c r="A6810">
        <v>50</v>
      </c>
      <c r="B6810" t="s">
        <v>6</v>
      </c>
      <c r="C6810">
        <v>2077</v>
      </c>
      <c r="D6810">
        <v>50</v>
      </c>
      <c r="E6810">
        <v>2.7941751728522899</v>
      </c>
      <c r="F6810">
        <v>3.0088659005999601</v>
      </c>
    </row>
    <row r="6811" spans="1:6" x14ac:dyDescent="0.25">
      <c r="A6811">
        <v>50</v>
      </c>
      <c r="B6811" t="s">
        <v>6</v>
      </c>
      <c r="C6811">
        <v>2077</v>
      </c>
      <c r="D6811">
        <v>75</v>
      </c>
      <c r="E6811">
        <v>0.56421522240024602</v>
      </c>
      <c r="F6811">
        <v>3.4283446480127</v>
      </c>
    </row>
    <row r="6812" spans="1:6" x14ac:dyDescent="0.25">
      <c r="A6812">
        <v>50</v>
      </c>
      <c r="B6812" t="s">
        <v>6</v>
      </c>
      <c r="C6812">
        <v>2077</v>
      </c>
      <c r="D6812">
        <v>95</v>
      </c>
      <c r="E6812">
        <v>-3.0326498612306501</v>
      </c>
      <c r="F6812">
        <v>3.91343029196352</v>
      </c>
    </row>
    <row r="6813" spans="1:6" x14ac:dyDescent="0.25">
      <c r="A6813">
        <v>51</v>
      </c>
      <c r="B6813" t="s">
        <v>6</v>
      </c>
      <c r="C6813">
        <v>2077</v>
      </c>
      <c r="D6813">
        <v>50</v>
      </c>
      <c r="E6813">
        <v>2.9870632782737898</v>
      </c>
      <c r="F6813">
        <v>3.04066190891636</v>
      </c>
    </row>
    <row r="6814" spans="1:6" x14ac:dyDescent="0.25">
      <c r="A6814">
        <v>51</v>
      </c>
      <c r="B6814" t="s">
        <v>6</v>
      </c>
      <c r="C6814">
        <v>2077</v>
      </c>
      <c r="D6814">
        <v>75</v>
      </c>
      <c r="E6814">
        <v>5.9092491396492003E-2</v>
      </c>
      <c r="F6814">
        <v>3.3278004247870299</v>
      </c>
    </row>
    <row r="6815" spans="1:6" x14ac:dyDescent="0.25">
      <c r="A6815">
        <v>51</v>
      </c>
      <c r="B6815" t="s">
        <v>6</v>
      </c>
      <c r="C6815">
        <v>2077</v>
      </c>
      <c r="D6815">
        <v>95</v>
      </c>
      <c r="E6815">
        <v>-3.33621189326279</v>
      </c>
      <c r="F6815">
        <v>3.8646370878921501</v>
      </c>
    </row>
    <row r="6816" spans="1:6" x14ac:dyDescent="0.25">
      <c r="A6816">
        <v>52</v>
      </c>
      <c r="B6816" t="s">
        <v>6</v>
      </c>
      <c r="C6816">
        <v>2077</v>
      </c>
      <c r="D6816">
        <v>50</v>
      </c>
      <c r="E6816">
        <v>2.92961578783077</v>
      </c>
      <c r="F6816">
        <v>3.0460176378872101</v>
      </c>
    </row>
    <row r="6817" spans="1:6" x14ac:dyDescent="0.25">
      <c r="A6817">
        <v>52</v>
      </c>
      <c r="B6817" t="s">
        <v>6</v>
      </c>
      <c r="C6817">
        <v>2077</v>
      </c>
      <c r="D6817">
        <v>75</v>
      </c>
      <c r="E6817">
        <v>0.67355291206780599</v>
      </c>
      <c r="F6817">
        <v>3.4481380172754701</v>
      </c>
    </row>
    <row r="6818" spans="1:6" x14ac:dyDescent="0.25">
      <c r="A6818">
        <v>52</v>
      </c>
      <c r="B6818" t="s">
        <v>6</v>
      </c>
      <c r="C6818">
        <v>2077</v>
      </c>
      <c r="D6818">
        <v>95</v>
      </c>
      <c r="E6818">
        <v>-2.3346537533066898</v>
      </c>
      <c r="F6818">
        <v>4.0241636796825997</v>
      </c>
    </row>
    <row r="6819" spans="1:6" x14ac:dyDescent="0.25">
      <c r="A6819">
        <v>53</v>
      </c>
      <c r="B6819" t="s">
        <v>6</v>
      </c>
      <c r="C6819">
        <v>2077</v>
      </c>
      <c r="D6819">
        <v>50</v>
      </c>
      <c r="E6819">
        <v>2.98064449239385</v>
      </c>
      <c r="F6819">
        <v>3.03706227115764</v>
      </c>
    </row>
    <row r="6820" spans="1:6" x14ac:dyDescent="0.25">
      <c r="A6820">
        <v>53</v>
      </c>
      <c r="B6820" t="s">
        <v>6</v>
      </c>
      <c r="C6820">
        <v>2077</v>
      </c>
      <c r="D6820">
        <v>75</v>
      </c>
      <c r="E6820">
        <v>0.32524910806885499</v>
      </c>
      <c r="F6820">
        <v>3.3767091455859601</v>
      </c>
    </row>
    <row r="6821" spans="1:6" x14ac:dyDescent="0.25">
      <c r="A6821">
        <v>53</v>
      </c>
      <c r="B6821" t="s">
        <v>6</v>
      </c>
      <c r="C6821">
        <v>2077</v>
      </c>
      <c r="D6821">
        <v>95</v>
      </c>
      <c r="E6821">
        <v>-3.3363317399339198</v>
      </c>
      <c r="F6821">
        <v>3.8626834778568</v>
      </c>
    </row>
    <row r="6822" spans="1:6" x14ac:dyDescent="0.25">
      <c r="A6822">
        <v>54</v>
      </c>
      <c r="B6822" t="s">
        <v>6</v>
      </c>
      <c r="C6822">
        <v>2077</v>
      </c>
      <c r="D6822">
        <v>50</v>
      </c>
      <c r="E6822">
        <v>3.0020344325649599</v>
      </c>
      <c r="F6822">
        <v>3.0400404727999901</v>
      </c>
    </row>
    <row r="6823" spans="1:6" x14ac:dyDescent="0.25">
      <c r="A6823">
        <v>54</v>
      </c>
      <c r="B6823" t="s">
        <v>6</v>
      </c>
      <c r="C6823">
        <v>2077</v>
      </c>
      <c r="D6823">
        <v>75</v>
      </c>
      <c r="E6823">
        <v>0.56651288356865104</v>
      </c>
      <c r="F6823">
        <v>3.4265392366149299</v>
      </c>
    </row>
    <row r="6824" spans="1:6" x14ac:dyDescent="0.25">
      <c r="A6824">
        <v>54</v>
      </c>
      <c r="B6824" t="s">
        <v>6</v>
      </c>
      <c r="C6824">
        <v>2077</v>
      </c>
      <c r="D6824">
        <v>95</v>
      </c>
      <c r="E6824">
        <v>-2.4817750488985499</v>
      </c>
      <c r="F6824">
        <v>3.9944457559506001</v>
      </c>
    </row>
    <row r="6825" spans="1:6" x14ac:dyDescent="0.25">
      <c r="A6825">
        <v>55</v>
      </c>
      <c r="B6825" t="s">
        <v>6</v>
      </c>
      <c r="C6825">
        <v>2077</v>
      </c>
      <c r="D6825">
        <v>50</v>
      </c>
      <c r="E6825">
        <v>2.9562334121941101</v>
      </c>
      <c r="F6825">
        <v>3.0382762265094501</v>
      </c>
    </row>
    <row r="6826" spans="1:6" x14ac:dyDescent="0.25">
      <c r="A6826">
        <v>55</v>
      </c>
      <c r="B6826" t="s">
        <v>6</v>
      </c>
      <c r="C6826">
        <v>2077</v>
      </c>
      <c r="D6826">
        <v>75</v>
      </c>
      <c r="E6826">
        <v>0.39722898321420702</v>
      </c>
      <c r="F6826">
        <v>3.3937309536170299</v>
      </c>
    </row>
    <row r="6827" spans="1:6" x14ac:dyDescent="0.25">
      <c r="A6827">
        <v>55</v>
      </c>
      <c r="B6827" t="s">
        <v>6</v>
      </c>
      <c r="C6827">
        <v>2077</v>
      </c>
      <c r="D6827">
        <v>95</v>
      </c>
      <c r="E6827">
        <v>-3.0376941126242398</v>
      </c>
      <c r="F6827">
        <v>3.9289190344669702</v>
      </c>
    </row>
    <row r="6828" spans="1:6" x14ac:dyDescent="0.25">
      <c r="A6828">
        <v>56</v>
      </c>
      <c r="B6828" t="s">
        <v>6</v>
      </c>
      <c r="C6828">
        <v>2077</v>
      </c>
      <c r="D6828">
        <v>50</v>
      </c>
      <c r="E6828">
        <v>3.0331356927808399</v>
      </c>
      <c r="F6828">
        <v>3.0601588622181302</v>
      </c>
    </row>
    <row r="6829" spans="1:6" x14ac:dyDescent="0.25">
      <c r="A6829">
        <v>56</v>
      </c>
      <c r="B6829" t="s">
        <v>6</v>
      </c>
      <c r="C6829">
        <v>2077</v>
      </c>
      <c r="D6829">
        <v>75</v>
      </c>
      <c r="E6829">
        <v>0.40652196823196801</v>
      </c>
      <c r="F6829">
        <v>3.4012480279437298</v>
      </c>
    </row>
    <row r="6830" spans="1:6" x14ac:dyDescent="0.25">
      <c r="A6830">
        <v>56</v>
      </c>
      <c r="B6830" t="s">
        <v>6</v>
      </c>
      <c r="C6830">
        <v>2077</v>
      </c>
      <c r="D6830">
        <v>95</v>
      </c>
      <c r="E6830">
        <v>-2.8404183426731602</v>
      </c>
      <c r="F6830">
        <v>3.9465667238227802</v>
      </c>
    </row>
    <row r="6831" spans="1:6" x14ac:dyDescent="0.25">
      <c r="A6831">
        <v>57</v>
      </c>
      <c r="B6831" t="s">
        <v>6</v>
      </c>
      <c r="C6831">
        <v>2077</v>
      </c>
      <c r="D6831">
        <v>50</v>
      </c>
      <c r="E6831">
        <v>2.98473054177432</v>
      </c>
      <c r="F6831">
        <v>3.0363799734862398</v>
      </c>
    </row>
    <row r="6832" spans="1:6" x14ac:dyDescent="0.25">
      <c r="A6832">
        <v>57</v>
      </c>
      <c r="B6832" t="s">
        <v>6</v>
      </c>
      <c r="C6832">
        <v>2077</v>
      </c>
      <c r="D6832">
        <v>75</v>
      </c>
      <c r="E6832">
        <v>0.35682321782066001</v>
      </c>
      <c r="F6832">
        <v>3.38192647147546</v>
      </c>
    </row>
    <row r="6833" spans="1:6" x14ac:dyDescent="0.25">
      <c r="A6833">
        <v>57</v>
      </c>
      <c r="B6833" t="s">
        <v>6</v>
      </c>
      <c r="C6833">
        <v>2077</v>
      </c>
      <c r="D6833">
        <v>95</v>
      </c>
      <c r="E6833">
        <v>-3.2300339960388502</v>
      </c>
      <c r="F6833">
        <v>3.8745723622239798</v>
      </c>
    </row>
    <row r="6834" spans="1:6" x14ac:dyDescent="0.25">
      <c r="A6834">
        <v>58</v>
      </c>
      <c r="B6834" t="s">
        <v>6</v>
      </c>
      <c r="C6834">
        <v>2077</v>
      </c>
      <c r="D6834">
        <v>50</v>
      </c>
      <c r="E6834">
        <v>2.9794117618475702</v>
      </c>
      <c r="F6834">
        <v>3.0282025051471901</v>
      </c>
    </row>
    <row r="6835" spans="1:6" x14ac:dyDescent="0.25">
      <c r="A6835">
        <v>58</v>
      </c>
      <c r="B6835" t="s">
        <v>6</v>
      </c>
      <c r="C6835">
        <v>2077</v>
      </c>
      <c r="D6835">
        <v>75</v>
      </c>
      <c r="E6835">
        <v>0.270359657798183</v>
      </c>
      <c r="F6835">
        <v>3.3549420951811002</v>
      </c>
    </row>
    <row r="6836" spans="1:6" x14ac:dyDescent="0.25">
      <c r="A6836">
        <v>58</v>
      </c>
      <c r="B6836" t="s">
        <v>6</v>
      </c>
      <c r="C6836">
        <v>2077</v>
      </c>
      <c r="D6836">
        <v>95</v>
      </c>
      <c r="E6836">
        <v>-3.3293633520930399</v>
      </c>
      <c r="F6836">
        <v>3.8609329505121699</v>
      </c>
    </row>
    <row r="6837" spans="1:6" x14ac:dyDescent="0.25">
      <c r="A6837">
        <v>59</v>
      </c>
      <c r="B6837" t="s">
        <v>6</v>
      </c>
      <c r="C6837">
        <v>2077</v>
      </c>
      <c r="D6837">
        <v>50</v>
      </c>
      <c r="E6837">
        <v>2.9538575002872198</v>
      </c>
      <c r="F6837">
        <v>3.0379776238714999</v>
      </c>
    </row>
    <row r="6838" spans="1:6" x14ac:dyDescent="0.25">
      <c r="A6838">
        <v>59</v>
      </c>
      <c r="B6838" t="s">
        <v>6</v>
      </c>
      <c r="C6838">
        <v>2077</v>
      </c>
      <c r="D6838">
        <v>75</v>
      </c>
      <c r="E6838">
        <v>0.36751294240257998</v>
      </c>
      <c r="F6838">
        <v>3.3889641810508699</v>
      </c>
    </row>
    <row r="6839" spans="1:6" x14ac:dyDescent="0.25">
      <c r="A6839">
        <v>59</v>
      </c>
      <c r="B6839" t="s">
        <v>6</v>
      </c>
      <c r="C6839">
        <v>2077</v>
      </c>
      <c r="D6839">
        <v>95</v>
      </c>
      <c r="E6839">
        <v>-2.9862935128425199</v>
      </c>
      <c r="F6839">
        <v>3.9135970798657098</v>
      </c>
    </row>
    <row r="6840" spans="1:6" x14ac:dyDescent="0.25">
      <c r="A6840">
        <v>60</v>
      </c>
      <c r="B6840" t="s">
        <v>6</v>
      </c>
      <c r="C6840">
        <v>2077</v>
      </c>
      <c r="D6840">
        <v>50</v>
      </c>
      <c r="E6840">
        <v>2.9917629927604801</v>
      </c>
      <c r="F6840">
        <v>3.04779942231501</v>
      </c>
    </row>
    <row r="6841" spans="1:6" x14ac:dyDescent="0.25">
      <c r="A6841">
        <v>60</v>
      </c>
      <c r="B6841" t="s">
        <v>6</v>
      </c>
      <c r="C6841">
        <v>2077</v>
      </c>
      <c r="D6841">
        <v>75</v>
      </c>
      <c r="E6841">
        <v>0.56996254759535003</v>
      </c>
      <c r="F6841">
        <v>3.4313387878780501</v>
      </c>
    </row>
    <row r="6842" spans="1:6" x14ac:dyDescent="0.25">
      <c r="A6842">
        <v>60</v>
      </c>
      <c r="B6842" t="s">
        <v>6</v>
      </c>
      <c r="C6842">
        <v>2077</v>
      </c>
      <c r="D6842">
        <v>95</v>
      </c>
      <c r="E6842">
        <v>-2.5391539720171798</v>
      </c>
      <c r="F6842">
        <v>4.0066226891149102</v>
      </c>
    </row>
    <row r="6843" spans="1:6" x14ac:dyDescent="0.25">
      <c r="A6843">
        <v>1</v>
      </c>
      <c r="B6843" t="s">
        <v>6</v>
      </c>
      <c r="C6843">
        <v>2078</v>
      </c>
      <c r="D6843">
        <v>50</v>
      </c>
      <c r="E6843">
        <v>2.9479459738752101</v>
      </c>
      <c r="F6843">
        <v>3.0895783380292698</v>
      </c>
    </row>
    <row r="6844" spans="1:6" x14ac:dyDescent="0.25">
      <c r="A6844">
        <v>1</v>
      </c>
      <c r="B6844" t="s">
        <v>6</v>
      </c>
      <c r="C6844">
        <v>2078</v>
      </c>
      <c r="D6844">
        <v>75</v>
      </c>
      <c r="E6844">
        <v>0.62526480870003798</v>
      </c>
      <c r="F6844">
        <v>3.5047123894517198</v>
      </c>
    </row>
    <row r="6845" spans="1:6" x14ac:dyDescent="0.25">
      <c r="A6845">
        <v>1</v>
      </c>
      <c r="B6845" t="s">
        <v>6</v>
      </c>
      <c r="C6845">
        <v>2078</v>
      </c>
      <c r="D6845">
        <v>95</v>
      </c>
      <c r="E6845">
        <v>-2.63248707892431</v>
      </c>
      <c r="F6845">
        <v>4.0669446531619604</v>
      </c>
    </row>
    <row r="6846" spans="1:6" x14ac:dyDescent="0.25">
      <c r="A6846">
        <v>2</v>
      </c>
      <c r="B6846" t="s">
        <v>6</v>
      </c>
      <c r="C6846">
        <v>2078</v>
      </c>
      <c r="D6846">
        <v>50</v>
      </c>
      <c r="E6846">
        <v>2.9991606787202101</v>
      </c>
      <c r="F6846">
        <v>3.08979957564565</v>
      </c>
    </row>
    <row r="6847" spans="1:6" x14ac:dyDescent="0.25">
      <c r="A6847">
        <v>2</v>
      </c>
      <c r="B6847" t="s">
        <v>6</v>
      </c>
      <c r="C6847">
        <v>2078</v>
      </c>
      <c r="D6847">
        <v>75</v>
      </c>
      <c r="E6847">
        <v>0.35639480360977199</v>
      </c>
      <c r="F6847">
        <v>3.4537309273604699</v>
      </c>
    </row>
    <row r="6848" spans="1:6" x14ac:dyDescent="0.25">
      <c r="A6848">
        <v>2</v>
      </c>
      <c r="B6848" t="s">
        <v>6</v>
      </c>
      <c r="C6848">
        <v>2078</v>
      </c>
      <c r="D6848">
        <v>95</v>
      </c>
      <c r="E6848">
        <v>-3.64244223892611</v>
      </c>
      <c r="F6848">
        <v>3.8870892152702399</v>
      </c>
    </row>
    <row r="6849" spans="1:6" x14ac:dyDescent="0.25">
      <c r="A6849">
        <v>3</v>
      </c>
      <c r="B6849" t="s">
        <v>6</v>
      </c>
      <c r="C6849">
        <v>2078</v>
      </c>
      <c r="D6849">
        <v>50</v>
      </c>
      <c r="E6849">
        <v>2.98885128988075</v>
      </c>
      <c r="F6849">
        <v>3.1043848097889</v>
      </c>
    </row>
    <row r="6850" spans="1:6" x14ac:dyDescent="0.25">
      <c r="A6850">
        <v>3</v>
      </c>
      <c r="B6850" t="s">
        <v>6</v>
      </c>
      <c r="C6850">
        <v>2078</v>
      </c>
      <c r="D6850">
        <v>75</v>
      </c>
      <c r="E6850">
        <v>0.447023216184609</v>
      </c>
      <c r="F6850">
        <v>3.4659142633230799</v>
      </c>
    </row>
    <row r="6851" spans="1:6" x14ac:dyDescent="0.25">
      <c r="A6851">
        <v>3</v>
      </c>
      <c r="B6851" t="s">
        <v>6</v>
      </c>
      <c r="C6851">
        <v>2078</v>
      </c>
      <c r="D6851">
        <v>95</v>
      </c>
      <c r="E6851">
        <v>-3.0853227744962601</v>
      </c>
      <c r="F6851">
        <v>3.9821154517837098</v>
      </c>
    </row>
    <row r="6852" spans="1:6" x14ac:dyDescent="0.25">
      <c r="A6852">
        <v>4</v>
      </c>
      <c r="B6852" t="s">
        <v>6</v>
      </c>
      <c r="C6852">
        <v>2078</v>
      </c>
      <c r="D6852">
        <v>50</v>
      </c>
      <c r="E6852">
        <v>3.0229660430476999</v>
      </c>
      <c r="F6852">
        <v>3.0982558277323702</v>
      </c>
    </row>
    <row r="6853" spans="1:6" x14ac:dyDescent="0.25">
      <c r="A6853">
        <v>4</v>
      </c>
      <c r="B6853" t="s">
        <v>6</v>
      </c>
      <c r="C6853">
        <v>2078</v>
      </c>
      <c r="D6853">
        <v>75</v>
      </c>
      <c r="E6853">
        <v>0.17464794181541499</v>
      </c>
      <c r="F6853">
        <v>3.4222810542680899</v>
      </c>
    </row>
    <row r="6854" spans="1:6" x14ac:dyDescent="0.25">
      <c r="A6854">
        <v>4</v>
      </c>
      <c r="B6854" t="s">
        <v>6</v>
      </c>
      <c r="C6854">
        <v>2078</v>
      </c>
      <c r="D6854">
        <v>95</v>
      </c>
      <c r="E6854">
        <v>-3.3395815520276901</v>
      </c>
      <c r="F6854">
        <v>3.9345105313888702</v>
      </c>
    </row>
    <row r="6855" spans="1:6" x14ac:dyDescent="0.25">
      <c r="A6855">
        <v>5</v>
      </c>
      <c r="B6855" t="s">
        <v>6</v>
      </c>
      <c r="C6855">
        <v>2078</v>
      </c>
      <c r="D6855">
        <v>50</v>
      </c>
      <c r="E6855">
        <v>3.0376433482215299</v>
      </c>
      <c r="F6855">
        <v>3.1005828356936602</v>
      </c>
    </row>
    <row r="6856" spans="1:6" x14ac:dyDescent="0.25">
      <c r="A6856">
        <v>5</v>
      </c>
      <c r="B6856" t="s">
        <v>6</v>
      </c>
      <c r="C6856">
        <v>2078</v>
      </c>
      <c r="D6856">
        <v>75</v>
      </c>
      <c r="E6856">
        <v>0.11823273197272099</v>
      </c>
      <c r="F6856">
        <v>3.4024906312094099</v>
      </c>
    </row>
    <row r="6857" spans="1:6" x14ac:dyDescent="0.25">
      <c r="A6857">
        <v>5</v>
      </c>
      <c r="B6857" t="s">
        <v>6</v>
      </c>
      <c r="C6857">
        <v>2078</v>
      </c>
      <c r="D6857">
        <v>95</v>
      </c>
      <c r="E6857">
        <v>-3.2982252845324602</v>
      </c>
      <c r="F6857">
        <v>3.95323206212655</v>
      </c>
    </row>
    <row r="6858" spans="1:6" x14ac:dyDescent="0.25">
      <c r="A6858">
        <v>6</v>
      </c>
      <c r="B6858" t="s">
        <v>6</v>
      </c>
      <c r="C6858">
        <v>2078</v>
      </c>
      <c r="D6858">
        <v>50</v>
      </c>
      <c r="E6858">
        <v>2.9495443697139101</v>
      </c>
      <c r="F6858">
        <v>3.09676578105532</v>
      </c>
    </row>
    <row r="6859" spans="1:6" x14ac:dyDescent="0.25">
      <c r="A6859">
        <v>6</v>
      </c>
      <c r="B6859" t="s">
        <v>6</v>
      </c>
      <c r="C6859">
        <v>2078</v>
      </c>
      <c r="D6859">
        <v>75</v>
      </c>
      <c r="E6859">
        <v>0.171450715336328</v>
      </c>
      <c r="F6859">
        <v>3.4177592510551502</v>
      </c>
    </row>
    <row r="6860" spans="1:6" x14ac:dyDescent="0.25">
      <c r="A6860">
        <v>6</v>
      </c>
      <c r="B6860" t="s">
        <v>6</v>
      </c>
      <c r="C6860">
        <v>2078</v>
      </c>
      <c r="D6860">
        <v>95</v>
      </c>
      <c r="E6860">
        <v>-2.9801931554887</v>
      </c>
      <c r="F6860">
        <v>4.0162130675364098</v>
      </c>
    </row>
    <row r="6861" spans="1:6" x14ac:dyDescent="0.25">
      <c r="A6861">
        <v>7</v>
      </c>
      <c r="B6861" t="s">
        <v>6</v>
      </c>
      <c r="C6861">
        <v>2078</v>
      </c>
      <c r="D6861">
        <v>50</v>
      </c>
      <c r="E6861">
        <v>2.9986901473395</v>
      </c>
      <c r="F6861">
        <v>3.0920423165444899</v>
      </c>
    </row>
    <row r="6862" spans="1:6" x14ac:dyDescent="0.25">
      <c r="A6862">
        <v>7</v>
      </c>
      <c r="B6862" t="s">
        <v>6</v>
      </c>
      <c r="C6862">
        <v>2078</v>
      </c>
      <c r="D6862">
        <v>75</v>
      </c>
      <c r="E6862">
        <v>0.34797887111404402</v>
      </c>
      <c r="F6862">
        <v>3.4488179240733401</v>
      </c>
    </row>
    <row r="6863" spans="1:6" x14ac:dyDescent="0.25">
      <c r="A6863">
        <v>7</v>
      </c>
      <c r="B6863" t="s">
        <v>6</v>
      </c>
      <c r="C6863">
        <v>2078</v>
      </c>
      <c r="D6863">
        <v>95</v>
      </c>
      <c r="E6863">
        <v>-3.2170370436800599</v>
      </c>
      <c r="F6863">
        <v>3.9768594245297102</v>
      </c>
    </row>
    <row r="6864" spans="1:6" x14ac:dyDescent="0.25">
      <c r="A6864">
        <v>8</v>
      </c>
      <c r="B6864" t="s">
        <v>6</v>
      </c>
      <c r="C6864">
        <v>2078</v>
      </c>
      <c r="D6864">
        <v>50</v>
      </c>
      <c r="E6864">
        <v>2.9825441068960301</v>
      </c>
      <c r="F6864">
        <v>3.09459267658788</v>
      </c>
    </row>
    <row r="6865" spans="1:6" x14ac:dyDescent="0.25">
      <c r="A6865">
        <v>8</v>
      </c>
      <c r="B6865" t="s">
        <v>6</v>
      </c>
      <c r="C6865">
        <v>2078</v>
      </c>
      <c r="D6865">
        <v>75</v>
      </c>
      <c r="E6865">
        <v>0.60700743602713803</v>
      </c>
      <c r="F6865">
        <v>3.5020349900508099</v>
      </c>
    </row>
    <row r="6866" spans="1:6" x14ac:dyDescent="0.25">
      <c r="A6866">
        <v>8</v>
      </c>
      <c r="B6866" t="s">
        <v>6</v>
      </c>
      <c r="C6866">
        <v>2078</v>
      </c>
      <c r="D6866">
        <v>95</v>
      </c>
      <c r="E6866">
        <v>-2.40035431473942</v>
      </c>
      <c r="F6866">
        <v>4.1150515255062698</v>
      </c>
    </row>
    <row r="6867" spans="1:6" x14ac:dyDescent="0.25">
      <c r="A6867">
        <v>9</v>
      </c>
      <c r="B6867" t="s">
        <v>6</v>
      </c>
      <c r="C6867">
        <v>2078</v>
      </c>
      <c r="D6867">
        <v>50</v>
      </c>
      <c r="E6867">
        <v>2.9939886768053299</v>
      </c>
      <c r="F6867">
        <v>3.0919299366353101</v>
      </c>
    </row>
    <row r="6868" spans="1:6" x14ac:dyDescent="0.25">
      <c r="A6868">
        <v>9</v>
      </c>
      <c r="B6868" t="s">
        <v>6</v>
      </c>
      <c r="C6868">
        <v>2078</v>
      </c>
      <c r="D6868">
        <v>75</v>
      </c>
      <c r="E6868">
        <v>7.4728125411147595E-2</v>
      </c>
      <c r="F6868">
        <v>3.3950464576554502</v>
      </c>
    </row>
    <row r="6869" spans="1:6" x14ac:dyDescent="0.25">
      <c r="A6869">
        <v>9</v>
      </c>
      <c r="B6869" t="s">
        <v>6</v>
      </c>
      <c r="C6869">
        <v>2078</v>
      </c>
      <c r="D6869">
        <v>95</v>
      </c>
      <c r="E6869">
        <v>-3.15285855847186</v>
      </c>
      <c r="F6869">
        <v>3.9707007662163498</v>
      </c>
    </row>
    <row r="6870" spans="1:6" x14ac:dyDescent="0.25">
      <c r="A6870">
        <v>10</v>
      </c>
      <c r="B6870" t="s">
        <v>6</v>
      </c>
      <c r="C6870">
        <v>2078</v>
      </c>
      <c r="D6870">
        <v>50</v>
      </c>
      <c r="E6870">
        <v>2.94390314138119</v>
      </c>
      <c r="F6870">
        <v>3.0856310599387502</v>
      </c>
    </row>
    <row r="6871" spans="1:6" x14ac:dyDescent="0.25">
      <c r="A6871">
        <v>10</v>
      </c>
      <c r="B6871" t="s">
        <v>6</v>
      </c>
      <c r="C6871">
        <v>2078</v>
      </c>
      <c r="D6871">
        <v>75</v>
      </c>
      <c r="E6871">
        <v>0.42807222242643</v>
      </c>
      <c r="F6871">
        <v>3.4676359108600701</v>
      </c>
    </row>
    <row r="6872" spans="1:6" x14ac:dyDescent="0.25">
      <c r="A6872">
        <v>10</v>
      </c>
      <c r="B6872" t="s">
        <v>6</v>
      </c>
      <c r="C6872">
        <v>2078</v>
      </c>
      <c r="D6872">
        <v>95</v>
      </c>
      <c r="E6872">
        <v>-3.2306749913375801</v>
      </c>
      <c r="F6872">
        <v>3.96157097298713</v>
      </c>
    </row>
    <row r="6873" spans="1:6" x14ac:dyDescent="0.25">
      <c r="A6873">
        <v>11</v>
      </c>
      <c r="B6873" t="s">
        <v>6</v>
      </c>
      <c r="C6873">
        <v>2078</v>
      </c>
      <c r="D6873">
        <v>50</v>
      </c>
      <c r="E6873">
        <v>3.0333589280381301</v>
      </c>
      <c r="F6873">
        <v>3.11083009884636</v>
      </c>
    </row>
    <row r="6874" spans="1:6" x14ac:dyDescent="0.25">
      <c r="A6874">
        <v>11</v>
      </c>
      <c r="B6874" t="s">
        <v>6</v>
      </c>
      <c r="C6874">
        <v>2078</v>
      </c>
      <c r="D6874">
        <v>75</v>
      </c>
      <c r="E6874">
        <v>0.424288699008254</v>
      </c>
      <c r="F6874">
        <v>3.4600836617252901</v>
      </c>
    </row>
    <row r="6875" spans="1:6" x14ac:dyDescent="0.25">
      <c r="A6875">
        <v>11</v>
      </c>
      <c r="B6875" t="s">
        <v>6</v>
      </c>
      <c r="C6875">
        <v>2078</v>
      </c>
      <c r="D6875">
        <v>95</v>
      </c>
      <c r="E6875">
        <v>-2.94580326646091</v>
      </c>
      <c r="F6875">
        <v>4.0096296267784899</v>
      </c>
    </row>
    <row r="6876" spans="1:6" x14ac:dyDescent="0.25">
      <c r="A6876">
        <v>12</v>
      </c>
      <c r="B6876" t="s">
        <v>6</v>
      </c>
      <c r="C6876">
        <v>2078</v>
      </c>
      <c r="D6876">
        <v>50</v>
      </c>
      <c r="E6876">
        <v>2.9626281457379799</v>
      </c>
      <c r="F6876">
        <v>3.0922017985132402</v>
      </c>
    </row>
    <row r="6877" spans="1:6" x14ac:dyDescent="0.25">
      <c r="A6877">
        <v>12</v>
      </c>
      <c r="B6877" t="s">
        <v>6</v>
      </c>
      <c r="C6877">
        <v>2078</v>
      </c>
      <c r="D6877">
        <v>75</v>
      </c>
      <c r="E6877">
        <v>-2.5459954047561899E-2</v>
      </c>
      <c r="F6877">
        <v>3.3789109587301098</v>
      </c>
    </row>
    <row r="6878" spans="1:6" x14ac:dyDescent="0.25">
      <c r="A6878">
        <v>12</v>
      </c>
      <c r="B6878" t="s">
        <v>6</v>
      </c>
      <c r="C6878">
        <v>2078</v>
      </c>
      <c r="D6878">
        <v>95</v>
      </c>
      <c r="E6878">
        <v>-3.76758223728512</v>
      </c>
      <c r="F6878">
        <v>3.8683525784729098</v>
      </c>
    </row>
    <row r="6879" spans="1:6" x14ac:dyDescent="0.25">
      <c r="A6879">
        <v>13</v>
      </c>
      <c r="B6879" t="s">
        <v>6</v>
      </c>
      <c r="C6879">
        <v>2078</v>
      </c>
      <c r="D6879">
        <v>50</v>
      </c>
      <c r="E6879">
        <v>3.00234352490381</v>
      </c>
      <c r="F6879">
        <v>3.0948088393475301</v>
      </c>
    </row>
    <row r="6880" spans="1:6" x14ac:dyDescent="0.25">
      <c r="A6880">
        <v>13</v>
      </c>
      <c r="B6880" t="s">
        <v>6</v>
      </c>
      <c r="C6880">
        <v>2078</v>
      </c>
      <c r="D6880">
        <v>75</v>
      </c>
      <c r="E6880">
        <v>0.46690691967631298</v>
      </c>
      <c r="F6880">
        <v>3.4750961433840799</v>
      </c>
    </row>
    <row r="6881" spans="1:6" x14ac:dyDescent="0.25">
      <c r="A6881">
        <v>13</v>
      </c>
      <c r="B6881" t="s">
        <v>6</v>
      </c>
      <c r="C6881">
        <v>2078</v>
      </c>
      <c r="D6881">
        <v>95</v>
      </c>
      <c r="E6881">
        <v>-3.05792215203802</v>
      </c>
      <c r="F6881">
        <v>3.9889784781081499</v>
      </c>
    </row>
    <row r="6882" spans="1:6" x14ac:dyDescent="0.25">
      <c r="A6882">
        <v>14</v>
      </c>
      <c r="B6882" t="s">
        <v>6</v>
      </c>
      <c r="C6882">
        <v>2078</v>
      </c>
      <c r="D6882">
        <v>50</v>
      </c>
      <c r="E6882">
        <v>2.9983375869340301</v>
      </c>
      <c r="F6882">
        <v>3.1030250767369401</v>
      </c>
    </row>
    <row r="6883" spans="1:6" x14ac:dyDescent="0.25">
      <c r="A6883">
        <v>14</v>
      </c>
      <c r="B6883" t="s">
        <v>6</v>
      </c>
      <c r="C6883">
        <v>2078</v>
      </c>
      <c r="D6883">
        <v>75</v>
      </c>
      <c r="E6883">
        <v>0.422256710719974</v>
      </c>
      <c r="F6883">
        <v>3.4628000604918698</v>
      </c>
    </row>
    <row r="6884" spans="1:6" x14ac:dyDescent="0.25">
      <c r="A6884">
        <v>14</v>
      </c>
      <c r="B6884" t="s">
        <v>6</v>
      </c>
      <c r="C6884">
        <v>2078</v>
      </c>
      <c r="D6884">
        <v>95</v>
      </c>
      <c r="E6884">
        <v>-2.75495281246662</v>
      </c>
      <c r="F6884">
        <v>4.0436844847360902</v>
      </c>
    </row>
    <row r="6885" spans="1:6" x14ac:dyDescent="0.25">
      <c r="A6885">
        <v>15</v>
      </c>
      <c r="B6885" t="s">
        <v>6</v>
      </c>
      <c r="C6885">
        <v>2078</v>
      </c>
      <c r="D6885">
        <v>50</v>
      </c>
      <c r="E6885">
        <v>2.98132616840144</v>
      </c>
      <c r="F6885">
        <v>3.0977328243472999</v>
      </c>
    </row>
    <row r="6886" spans="1:6" x14ac:dyDescent="0.25">
      <c r="A6886">
        <v>15</v>
      </c>
      <c r="B6886" t="s">
        <v>6</v>
      </c>
      <c r="C6886">
        <v>2078</v>
      </c>
      <c r="D6886">
        <v>75</v>
      </c>
      <c r="E6886">
        <v>0.35363404040109297</v>
      </c>
      <c r="F6886">
        <v>3.44856211155482</v>
      </c>
    </row>
    <row r="6887" spans="1:6" x14ac:dyDescent="0.25">
      <c r="A6887">
        <v>15</v>
      </c>
      <c r="B6887" t="s">
        <v>6</v>
      </c>
      <c r="C6887">
        <v>2078</v>
      </c>
      <c r="D6887">
        <v>95</v>
      </c>
      <c r="E6887">
        <v>-3.0307455188149199</v>
      </c>
      <c r="F6887">
        <v>3.9981284370355601</v>
      </c>
    </row>
    <row r="6888" spans="1:6" x14ac:dyDescent="0.25">
      <c r="A6888">
        <v>16</v>
      </c>
      <c r="B6888" t="s">
        <v>6</v>
      </c>
      <c r="C6888">
        <v>2078</v>
      </c>
      <c r="D6888">
        <v>50</v>
      </c>
      <c r="E6888">
        <v>2.9764090899789601</v>
      </c>
      <c r="F6888">
        <v>3.0872967319463802</v>
      </c>
    </row>
    <row r="6889" spans="1:6" x14ac:dyDescent="0.25">
      <c r="A6889">
        <v>16</v>
      </c>
      <c r="B6889" t="s">
        <v>6</v>
      </c>
      <c r="C6889">
        <v>2078</v>
      </c>
      <c r="D6889">
        <v>75</v>
      </c>
      <c r="E6889">
        <v>0.474110302730744</v>
      </c>
      <c r="F6889">
        <v>3.4661011267005799</v>
      </c>
    </row>
    <row r="6890" spans="1:6" x14ac:dyDescent="0.25">
      <c r="A6890">
        <v>16</v>
      </c>
      <c r="B6890" t="s">
        <v>6</v>
      </c>
      <c r="C6890">
        <v>2078</v>
      </c>
      <c r="D6890">
        <v>95</v>
      </c>
      <c r="E6890">
        <v>-3.14873417566803</v>
      </c>
      <c r="F6890">
        <v>3.9707210983125099</v>
      </c>
    </row>
    <row r="6891" spans="1:6" x14ac:dyDescent="0.25">
      <c r="A6891">
        <v>17</v>
      </c>
      <c r="B6891" t="s">
        <v>6</v>
      </c>
      <c r="C6891">
        <v>2078</v>
      </c>
      <c r="D6891">
        <v>50</v>
      </c>
      <c r="E6891">
        <v>3.0244927890662998</v>
      </c>
      <c r="F6891">
        <v>3.0947656274613502</v>
      </c>
    </row>
    <row r="6892" spans="1:6" x14ac:dyDescent="0.25">
      <c r="A6892">
        <v>17</v>
      </c>
      <c r="B6892" t="s">
        <v>6</v>
      </c>
      <c r="C6892">
        <v>2078</v>
      </c>
      <c r="D6892">
        <v>75</v>
      </c>
      <c r="E6892">
        <v>0.14148581122679099</v>
      </c>
      <c r="F6892">
        <v>3.4128235452145801</v>
      </c>
    </row>
    <row r="6893" spans="1:6" x14ac:dyDescent="0.25">
      <c r="A6893">
        <v>17</v>
      </c>
      <c r="B6893" t="s">
        <v>6</v>
      </c>
      <c r="C6893">
        <v>2078</v>
      </c>
      <c r="D6893">
        <v>95</v>
      </c>
      <c r="E6893">
        <v>-3.8304944999006101</v>
      </c>
      <c r="F6893">
        <v>3.8529668073619998</v>
      </c>
    </row>
    <row r="6894" spans="1:6" x14ac:dyDescent="0.25">
      <c r="A6894">
        <v>18</v>
      </c>
      <c r="B6894" t="s">
        <v>6</v>
      </c>
      <c r="C6894">
        <v>2078</v>
      </c>
      <c r="D6894">
        <v>50</v>
      </c>
      <c r="E6894">
        <v>2.9367870798940801</v>
      </c>
      <c r="F6894">
        <v>3.0977579941777398</v>
      </c>
    </row>
    <row r="6895" spans="1:6" x14ac:dyDescent="0.25">
      <c r="A6895">
        <v>18</v>
      </c>
      <c r="B6895" t="s">
        <v>6</v>
      </c>
      <c r="C6895">
        <v>2078</v>
      </c>
      <c r="D6895">
        <v>75</v>
      </c>
      <c r="E6895">
        <v>0.35616516756472599</v>
      </c>
      <c r="F6895">
        <v>3.4572790924105998</v>
      </c>
    </row>
    <row r="6896" spans="1:6" x14ac:dyDescent="0.25">
      <c r="A6896">
        <v>18</v>
      </c>
      <c r="B6896" t="s">
        <v>6</v>
      </c>
      <c r="C6896">
        <v>2078</v>
      </c>
      <c r="D6896">
        <v>95</v>
      </c>
      <c r="E6896">
        <v>-3.2423314234380598</v>
      </c>
      <c r="F6896">
        <v>3.9523150599656001</v>
      </c>
    </row>
    <row r="6897" spans="1:6" x14ac:dyDescent="0.25">
      <c r="A6897">
        <v>19</v>
      </c>
      <c r="B6897" t="s">
        <v>6</v>
      </c>
      <c r="C6897">
        <v>2078</v>
      </c>
      <c r="D6897">
        <v>50</v>
      </c>
      <c r="E6897">
        <v>3.0109241718262001</v>
      </c>
      <c r="F6897">
        <v>3.0909657236937398</v>
      </c>
    </row>
    <row r="6898" spans="1:6" x14ac:dyDescent="0.25">
      <c r="A6898">
        <v>19</v>
      </c>
      <c r="B6898" t="s">
        <v>6</v>
      </c>
      <c r="C6898">
        <v>2078</v>
      </c>
      <c r="D6898">
        <v>75</v>
      </c>
      <c r="E6898">
        <v>0.31523771397446199</v>
      </c>
      <c r="F6898">
        <v>3.4423890544908402</v>
      </c>
    </row>
    <row r="6899" spans="1:6" x14ac:dyDescent="0.25">
      <c r="A6899">
        <v>19</v>
      </c>
      <c r="B6899" t="s">
        <v>6</v>
      </c>
      <c r="C6899">
        <v>2078</v>
      </c>
      <c r="D6899">
        <v>95</v>
      </c>
      <c r="E6899">
        <v>-2.9031839224817402</v>
      </c>
      <c r="F6899">
        <v>4.0082211248098103</v>
      </c>
    </row>
    <row r="6900" spans="1:6" x14ac:dyDescent="0.25">
      <c r="A6900">
        <v>20</v>
      </c>
      <c r="B6900" t="s">
        <v>6</v>
      </c>
      <c r="C6900">
        <v>2078</v>
      </c>
      <c r="D6900">
        <v>50</v>
      </c>
      <c r="E6900">
        <v>3.0117102486920602</v>
      </c>
      <c r="F6900">
        <v>3.0952653655155902</v>
      </c>
    </row>
    <row r="6901" spans="1:6" x14ac:dyDescent="0.25">
      <c r="A6901">
        <v>20</v>
      </c>
      <c r="B6901" t="s">
        <v>6</v>
      </c>
      <c r="C6901">
        <v>2078</v>
      </c>
      <c r="D6901">
        <v>75</v>
      </c>
      <c r="E6901">
        <v>0.27163115327954002</v>
      </c>
      <c r="F6901">
        <v>3.4358881584791501</v>
      </c>
    </row>
    <row r="6902" spans="1:6" x14ac:dyDescent="0.25">
      <c r="A6902">
        <v>20</v>
      </c>
      <c r="B6902" t="s">
        <v>6</v>
      </c>
      <c r="C6902">
        <v>2078</v>
      </c>
      <c r="D6902">
        <v>95</v>
      </c>
      <c r="E6902">
        <v>-3.5897891895665901</v>
      </c>
      <c r="F6902">
        <v>3.9124523912409601</v>
      </c>
    </row>
    <row r="6903" spans="1:6" x14ac:dyDescent="0.25">
      <c r="A6903">
        <v>21</v>
      </c>
      <c r="B6903" t="s">
        <v>6</v>
      </c>
      <c r="C6903">
        <v>2078</v>
      </c>
      <c r="D6903">
        <v>50</v>
      </c>
      <c r="E6903">
        <v>2.96754879680087</v>
      </c>
      <c r="F6903">
        <v>3.0808032808361099</v>
      </c>
    </row>
    <row r="6904" spans="1:6" x14ac:dyDescent="0.25">
      <c r="A6904">
        <v>21</v>
      </c>
      <c r="B6904" t="s">
        <v>6</v>
      </c>
      <c r="C6904">
        <v>2078</v>
      </c>
      <c r="D6904">
        <v>75</v>
      </c>
      <c r="E6904">
        <v>0.456822653245959</v>
      </c>
      <c r="F6904">
        <v>3.46777214373604</v>
      </c>
    </row>
    <row r="6905" spans="1:6" x14ac:dyDescent="0.25">
      <c r="A6905">
        <v>21</v>
      </c>
      <c r="B6905" t="s">
        <v>6</v>
      </c>
      <c r="C6905">
        <v>2078</v>
      </c>
      <c r="D6905">
        <v>95</v>
      </c>
      <c r="E6905">
        <v>-3.0886380042274499</v>
      </c>
      <c r="F6905">
        <v>3.98502867523541</v>
      </c>
    </row>
    <row r="6906" spans="1:6" x14ac:dyDescent="0.25">
      <c r="A6906">
        <v>22</v>
      </c>
      <c r="B6906" t="s">
        <v>6</v>
      </c>
      <c r="C6906">
        <v>2078</v>
      </c>
      <c r="D6906">
        <v>50</v>
      </c>
      <c r="E6906">
        <v>2.9602603849904301</v>
      </c>
      <c r="F6906">
        <v>3.0866955592343301</v>
      </c>
    </row>
    <row r="6907" spans="1:6" x14ac:dyDescent="0.25">
      <c r="A6907">
        <v>22</v>
      </c>
      <c r="B6907" t="s">
        <v>6</v>
      </c>
      <c r="C6907">
        <v>2078</v>
      </c>
      <c r="D6907">
        <v>75</v>
      </c>
      <c r="E6907">
        <v>0.26084138149736602</v>
      </c>
      <c r="F6907">
        <v>3.4304435525828301</v>
      </c>
    </row>
    <row r="6908" spans="1:6" x14ac:dyDescent="0.25">
      <c r="A6908">
        <v>22</v>
      </c>
      <c r="B6908" t="s">
        <v>6</v>
      </c>
      <c r="C6908">
        <v>2078</v>
      </c>
      <c r="D6908">
        <v>95</v>
      </c>
      <c r="E6908">
        <v>-3.4858110419759498</v>
      </c>
      <c r="F6908">
        <v>3.89859063340002</v>
      </c>
    </row>
    <row r="6909" spans="1:6" x14ac:dyDescent="0.25">
      <c r="A6909">
        <v>23</v>
      </c>
      <c r="B6909" t="s">
        <v>6</v>
      </c>
      <c r="C6909">
        <v>2078</v>
      </c>
      <c r="D6909">
        <v>50</v>
      </c>
      <c r="E6909">
        <v>2.9847993652329499</v>
      </c>
      <c r="F6909">
        <v>3.0875281216149002</v>
      </c>
    </row>
    <row r="6910" spans="1:6" x14ac:dyDescent="0.25">
      <c r="A6910">
        <v>23</v>
      </c>
      <c r="B6910" t="s">
        <v>6</v>
      </c>
      <c r="C6910">
        <v>2078</v>
      </c>
      <c r="D6910">
        <v>75</v>
      </c>
      <c r="E6910">
        <v>0.54953858426885505</v>
      </c>
      <c r="F6910">
        <v>3.48526519225048</v>
      </c>
    </row>
    <row r="6911" spans="1:6" x14ac:dyDescent="0.25">
      <c r="A6911">
        <v>23</v>
      </c>
      <c r="B6911" t="s">
        <v>6</v>
      </c>
      <c r="C6911">
        <v>2078</v>
      </c>
      <c r="D6911">
        <v>95</v>
      </c>
      <c r="E6911">
        <v>-2.6435154363499098</v>
      </c>
      <c r="F6911">
        <v>4.0686066447886402</v>
      </c>
    </row>
    <row r="6912" spans="1:6" x14ac:dyDescent="0.25">
      <c r="A6912">
        <v>24</v>
      </c>
      <c r="B6912" t="s">
        <v>6</v>
      </c>
      <c r="C6912">
        <v>2078</v>
      </c>
      <c r="D6912">
        <v>50</v>
      </c>
      <c r="E6912">
        <v>3.02203373559189</v>
      </c>
      <c r="F6912">
        <v>3.0927831787811702</v>
      </c>
    </row>
    <row r="6913" spans="1:6" x14ac:dyDescent="0.25">
      <c r="A6913">
        <v>24</v>
      </c>
      <c r="B6913" t="s">
        <v>6</v>
      </c>
      <c r="C6913">
        <v>2078</v>
      </c>
      <c r="D6913">
        <v>75</v>
      </c>
      <c r="E6913">
        <v>0.452014525538109</v>
      </c>
      <c r="F6913">
        <v>3.46333229413692</v>
      </c>
    </row>
    <row r="6914" spans="1:6" x14ac:dyDescent="0.25">
      <c r="A6914">
        <v>24</v>
      </c>
      <c r="B6914" t="s">
        <v>6</v>
      </c>
      <c r="C6914">
        <v>2078</v>
      </c>
      <c r="D6914">
        <v>95</v>
      </c>
      <c r="E6914">
        <v>-2.3273854718899201</v>
      </c>
      <c r="F6914">
        <v>4.1082710414039703</v>
      </c>
    </row>
    <row r="6915" spans="1:6" x14ac:dyDescent="0.25">
      <c r="A6915">
        <v>25</v>
      </c>
      <c r="B6915" t="s">
        <v>6</v>
      </c>
      <c r="C6915">
        <v>2078</v>
      </c>
      <c r="D6915">
        <v>50</v>
      </c>
      <c r="E6915">
        <v>3.0310771918617601</v>
      </c>
      <c r="F6915">
        <v>3.1003702156513899</v>
      </c>
    </row>
    <row r="6916" spans="1:6" x14ac:dyDescent="0.25">
      <c r="A6916">
        <v>25</v>
      </c>
      <c r="B6916" t="s">
        <v>6</v>
      </c>
      <c r="C6916">
        <v>2078</v>
      </c>
      <c r="D6916">
        <v>75</v>
      </c>
      <c r="E6916">
        <v>0.40757856668501502</v>
      </c>
      <c r="F6916">
        <v>3.4596567135297001</v>
      </c>
    </row>
    <row r="6917" spans="1:6" x14ac:dyDescent="0.25">
      <c r="A6917">
        <v>25</v>
      </c>
      <c r="B6917" t="s">
        <v>6</v>
      </c>
      <c r="C6917">
        <v>2078</v>
      </c>
      <c r="D6917">
        <v>95</v>
      </c>
      <c r="E6917">
        <v>-3.2908260282664599</v>
      </c>
      <c r="F6917">
        <v>3.95170200620159</v>
      </c>
    </row>
    <row r="6918" spans="1:6" x14ac:dyDescent="0.25">
      <c r="A6918">
        <v>26</v>
      </c>
      <c r="B6918" t="s">
        <v>6</v>
      </c>
      <c r="C6918">
        <v>2078</v>
      </c>
      <c r="D6918">
        <v>50</v>
      </c>
      <c r="E6918">
        <v>2.7984096581431501</v>
      </c>
      <c r="F6918">
        <v>3.0507016596857999</v>
      </c>
    </row>
    <row r="6919" spans="1:6" x14ac:dyDescent="0.25">
      <c r="A6919">
        <v>26</v>
      </c>
      <c r="B6919" t="s">
        <v>6</v>
      </c>
      <c r="C6919">
        <v>2078</v>
      </c>
      <c r="D6919">
        <v>75</v>
      </c>
      <c r="E6919">
        <v>0.28977924910314701</v>
      </c>
      <c r="F6919">
        <v>3.4316456572410101</v>
      </c>
    </row>
    <row r="6920" spans="1:6" x14ac:dyDescent="0.25">
      <c r="A6920">
        <v>26</v>
      </c>
      <c r="B6920" t="s">
        <v>6</v>
      </c>
      <c r="C6920">
        <v>2078</v>
      </c>
      <c r="D6920">
        <v>95</v>
      </c>
      <c r="E6920">
        <v>-3.1418010467215298</v>
      </c>
      <c r="F6920">
        <v>3.9538371556094698</v>
      </c>
    </row>
    <row r="6921" spans="1:6" x14ac:dyDescent="0.25">
      <c r="A6921">
        <v>27</v>
      </c>
      <c r="B6921" t="s">
        <v>6</v>
      </c>
      <c r="C6921">
        <v>2078</v>
      </c>
      <c r="D6921">
        <v>50</v>
      </c>
      <c r="E6921">
        <v>2.99097459701066</v>
      </c>
      <c r="F6921">
        <v>3.0847335452658502</v>
      </c>
    </row>
    <row r="6922" spans="1:6" x14ac:dyDescent="0.25">
      <c r="A6922">
        <v>27</v>
      </c>
      <c r="B6922" t="s">
        <v>6</v>
      </c>
      <c r="C6922">
        <v>2078</v>
      </c>
      <c r="D6922">
        <v>75</v>
      </c>
      <c r="E6922">
        <v>0.44544640417114301</v>
      </c>
      <c r="F6922">
        <v>3.4671426201125302</v>
      </c>
    </row>
    <row r="6923" spans="1:6" x14ac:dyDescent="0.25">
      <c r="A6923">
        <v>27</v>
      </c>
      <c r="B6923" t="s">
        <v>6</v>
      </c>
      <c r="C6923">
        <v>2078</v>
      </c>
      <c r="D6923">
        <v>95</v>
      </c>
      <c r="E6923">
        <v>-2.8386265577429599</v>
      </c>
      <c r="F6923">
        <v>4.0129126999740397</v>
      </c>
    </row>
    <row r="6924" spans="1:6" x14ac:dyDescent="0.25">
      <c r="A6924">
        <v>28</v>
      </c>
      <c r="B6924" t="s">
        <v>6</v>
      </c>
      <c r="C6924">
        <v>2078</v>
      </c>
      <c r="D6924">
        <v>50</v>
      </c>
      <c r="E6924">
        <v>2.9774327232512299</v>
      </c>
      <c r="F6924">
        <v>3.0864534867831801</v>
      </c>
    </row>
    <row r="6925" spans="1:6" x14ac:dyDescent="0.25">
      <c r="A6925">
        <v>28</v>
      </c>
      <c r="B6925" t="s">
        <v>6</v>
      </c>
      <c r="C6925">
        <v>2078</v>
      </c>
      <c r="D6925">
        <v>75</v>
      </c>
      <c r="E6925">
        <v>0.35526380868628499</v>
      </c>
      <c r="F6925">
        <v>3.4488722350493402</v>
      </c>
    </row>
    <row r="6926" spans="1:6" x14ac:dyDescent="0.25">
      <c r="A6926">
        <v>28</v>
      </c>
      <c r="B6926" t="s">
        <v>6</v>
      </c>
      <c r="C6926">
        <v>2078</v>
      </c>
      <c r="D6926">
        <v>95</v>
      </c>
      <c r="E6926">
        <v>-3.09537683842054</v>
      </c>
      <c r="F6926">
        <v>3.97912980381642</v>
      </c>
    </row>
    <row r="6927" spans="1:6" x14ac:dyDescent="0.25">
      <c r="A6927">
        <v>29</v>
      </c>
      <c r="B6927" t="s">
        <v>6</v>
      </c>
      <c r="C6927">
        <v>2078</v>
      </c>
      <c r="D6927">
        <v>50</v>
      </c>
      <c r="E6927">
        <v>2.9877006854368</v>
      </c>
      <c r="F6927">
        <v>3.0873770735210799</v>
      </c>
    </row>
    <row r="6928" spans="1:6" x14ac:dyDescent="0.25">
      <c r="A6928">
        <v>29</v>
      </c>
      <c r="B6928" t="s">
        <v>6</v>
      </c>
      <c r="C6928">
        <v>2078</v>
      </c>
      <c r="D6928">
        <v>75</v>
      </c>
      <c r="E6928">
        <v>0.22228963647445801</v>
      </c>
      <c r="F6928">
        <v>3.4191462439896299</v>
      </c>
    </row>
    <row r="6929" spans="1:6" x14ac:dyDescent="0.25">
      <c r="A6929">
        <v>29</v>
      </c>
      <c r="B6929" t="s">
        <v>6</v>
      </c>
      <c r="C6929">
        <v>2078</v>
      </c>
      <c r="D6929">
        <v>95</v>
      </c>
      <c r="E6929">
        <v>-3.4964075857474302</v>
      </c>
      <c r="F6929">
        <v>3.9140606170426202</v>
      </c>
    </row>
    <row r="6930" spans="1:6" x14ac:dyDescent="0.25">
      <c r="A6930">
        <v>30</v>
      </c>
      <c r="B6930" t="s">
        <v>6</v>
      </c>
      <c r="C6930">
        <v>2078</v>
      </c>
      <c r="D6930">
        <v>50</v>
      </c>
      <c r="E6930">
        <v>2.9055815018789999</v>
      </c>
      <c r="F6930">
        <v>3.0723364258091301</v>
      </c>
    </row>
    <row r="6931" spans="1:6" x14ac:dyDescent="0.25">
      <c r="A6931">
        <v>30</v>
      </c>
      <c r="B6931" t="s">
        <v>6</v>
      </c>
      <c r="C6931">
        <v>2078</v>
      </c>
      <c r="D6931">
        <v>75</v>
      </c>
      <c r="E6931">
        <v>0.72244291340506805</v>
      </c>
      <c r="F6931">
        <v>3.5178203293435502</v>
      </c>
    </row>
    <row r="6932" spans="1:6" x14ac:dyDescent="0.25">
      <c r="A6932">
        <v>30</v>
      </c>
      <c r="B6932" t="s">
        <v>6</v>
      </c>
      <c r="C6932">
        <v>2078</v>
      </c>
      <c r="D6932">
        <v>95</v>
      </c>
      <c r="E6932">
        <v>-2.8375669719533798</v>
      </c>
      <c r="F6932">
        <v>4.0250562013161701</v>
      </c>
    </row>
    <row r="6933" spans="1:6" x14ac:dyDescent="0.25">
      <c r="A6933">
        <v>31</v>
      </c>
      <c r="B6933" t="s">
        <v>6</v>
      </c>
      <c r="C6933">
        <v>2078</v>
      </c>
      <c r="D6933">
        <v>50</v>
      </c>
      <c r="E6933">
        <v>2.92837063629239</v>
      </c>
      <c r="F6933">
        <v>3.0886625372354501</v>
      </c>
    </row>
    <row r="6934" spans="1:6" x14ac:dyDescent="0.25">
      <c r="A6934">
        <v>31</v>
      </c>
      <c r="B6934" t="s">
        <v>6</v>
      </c>
      <c r="C6934">
        <v>2078</v>
      </c>
      <c r="D6934">
        <v>75</v>
      </c>
      <c r="E6934">
        <v>0.31804736248750998</v>
      </c>
      <c r="F6934">
        <v>3.44151169892899</v>
      </c>
    </row>
    <row r="6935" spans="1:6" x14ac:dyDescent="0.25">
      <c r="A6935">
        <v>31</v>
      </c>
      <c r="B6935" t="s">
        <v>6</v>
      </c>
      <c r="C6935">
        <v>2078</v>
      </c>
      <c r="D6935">
        <v>95</v>
      </c>
      <c r="E6935">
        <v>-3.2302276581598499</v>
      </c>
      <c r="F6935">
        <v>3.9634174134665101</v>
      </c>
    </row>
    <row r="6936" spans="1:6" x14ac:dyDescent="0.25">
      <c r="A6936">
        <v>32</v>
      </c>
      <c r="B6936" t="s">
        <v>6</v>
      </c>
      <c r="C6936">
        <v>2078</v>
      </c>
      <c r="D6936">
        <v>50</v>
      </c>
      <c r="E6936">
        <v>3.1542696001698198</v>
      </c>
      <c r="F6936">
        <v>3.1182322099628799</v>
      </c>
    </row>
    <row r="6937" spans="1:6" x14ac:dyDescent="0.25">
      <c r="A6937">
        <v>32</v>
      </c>
      <c r="B6937" t="s">
        <v>6</v>
      </c>
      <c r="C6937">
        <v>2078</v>
      </c>
      <c r="D6937">
        <v>75</v>
      </c>
      <c r="E6937">
        <v>0.34927634305422101</v>
      </c>
      <c r="F6937">
        <v>3.4479155376695201</v>
      </c>
    </row>
    <row r="6938" spans="1:6" x14ac:dyDescent="0.25">
      <c r="A6938">
        <v>32</v>
      </c>
      <c r="B6938" t="s">
        <v>6</v>
      </c>
      <c r="C6938">
        <v>2078</v>
      </c>
      <c r="D6938">
        <v>95</v>
      </c>
      <c r="E6938">
        <v>-3.44105768909531</v>
      </c>
      <c r="F6938">
        <v>3.9043179317583898</v>
      </c>
    </row>
    <row r="6939" spans="1:6" x14ac:dyDescent="0.25">
      <c r="A6939">
        <v>33</v>
      </c>
      <c r="B6939" t="s">
        <v>6</v>
      </c>
      <c r="C6939">
        <v>2078</v>
      </c>
      <c r="D6939">
        <v>50</v>
      </c>
      <c r="E6939">
        <v>2.9945563236072998</v>
      </c>
      <c r="F6939">
        <v>3.0890811518321502</v>
      </c>
    </row>
    <row r="6940" spans="1:6" x14ac:dyDescent="0.25">
      <c r="A6940">
        <v>33</v>
      </c>
      <c r="B6940" t="s">
        <v>6</v>
      </c>
      <c r="C6940">
        <v>2078</v>
      </c>
      <c r="D6940">
        <v>75</v>
      </c>
      <c r="E6940">
        <v>0.27428256554613201</v>
      </c>
      <c r="F6940">
        <v>3.42678285673371</v>
      </c>
    </row>
    <row r="6941" spans="1:6" x14ac:dyDescent="0.25">
      <c r="A6941">
        <v>33</v>
      </c>
      <c r="B6941" t="s">
        <v>6</v>
      </c>
      <c r="C6941">
        <v>2078</v>
      </c>
      <c r="D6941">
        <v>95</v>
      </c>
      <c r="E6941">
        <v>-3.9302456920330102</v>
      </c>
      <c r="F6941">
        <v>3.8327421798267798</v>
      </c>
    </row>
    <row r="6942" spans="1:6" x14ac:dyDescent="0.25">
      <c r="A6942">
        <v>34</v>
      </c>
      <c r="B6942" t="s">
        <v>6</v>
      </c>
      <c r="C6942">
        <v>2078</v>
      </c>
      <c r="D6942">
        <v>50</v>
      </c>
      <c r="E6942">
        <v>2.9933058686104301</v>
      </c>
      <c r="F6942">
        <v>3.1041223025767399</v>
      </c>
    </row>
    <row r="6943" spans="1:6" x14ac:dyDescent="0.25">
      <c r="A6943">
        <v>34</v>
      </c>
      <c r="B6943" t="s">
        <v>6</v>
      </c>
      <c r="C6943">
        <v>2078</v>
      </c>
      <c r="D6943">
        <v>75</v>
      </c>
      <c r="E6943">
        <v>0.47217716806641302</v>
      </c>
      <c r="F6943">
        <v>3.4726749527171998</v>
      </c>
    </row>
    <row r="6944" spans="1:6" x14ac:dyDescent="0.25">
      <c r="A6944">
        <v>34</v>
      </c>
      <c r="B6944" t="s">
        <v>6</v>
      </c>
      <c r="C6944">
        <v>2078</v>
      </c>
      <c r="D6944">
        <v>95</v>
      </c>
      <c r="E6944">
        <v>-3.1367301094011202</v>
      </c>
      <c r="F6944">
        <v>3.97814162483786</v>
      </c>
    </row>
    <row r="6945" spans="1:6" x14ac:dyDescent="0.25">
      <c r="A6945">
        <v>35</v>
      </c>
      <c r="B6945" t="s">
        <v>6</v>
      </c>
      <c r="C6945">
        <v>2078</v>
      </c>
      <c r="D6945">
        <v>50</v>
      </c>
      <c r="E6945">
        <v>3.0702865151989598</v>
      </c>
      <c r="F6945">
        <v>3.1005971099324801</v>
      </c>
    </row>
    <row r="6946" spans="1:6" x14ac:dyDescent="0.25">
      <c r="A6946">
        <v>35</v>
      </c>
      <c r="B6946" t="s">
        <v>6</v>
      </c>
      <c r="C6946">
        <v>2078</v>
      </c>
      <c r="D6946">
        <v>75</v>
      </c>
      <c r="E6946">
        <v>0.115104571624038</v>
      </c>
      <c r="F6946">
        <v>3.4068316108176799</v>
      </c>
    </row>
    <row r="6947" spans="1:6" x14ac:dyDescent="0.25">
      <c r="A6947">
        <v>35</v>
      </c>
      <c r="B6947" t="s">
        <v>6</v>
      </c>
      <c r="C6947">
        <v>2078</v>
      </c>
      <c r="D6947">
        <v>95</v>
      </c>
      <c r="E6947">
        <v>-3.5472179962688002</v>
      </c>
      <c r="F6947">
        <v>3.91696774474834</v>
      </c>
    </row>
    <row r="6948" spans="1:6" x14ac:dyDescent="0.25">
      <c r="A6948">
        <v>36</v>
      </c>
      <c r="B6948" t="s">
        <v>6</v>
      </c>
      <c r="C6948">
        <v>2078</v>
      </c>
      <c r="D6948">
        <v>50</v>
      </c>
      <c r="E6948">
        <v>2.9550326584873399</v>
      </c>
      <c r="F6948">
        <v>3.09395589879894</v>
      </c>
    </row>
    <row r="6949" spans="1:6" x14ac:dyDescent="0.25">
      <c r="A6949">
        <v>36</v>
      </c>
      <c r="B6949" t="s">
        <v>6</v>
      </c>
      <c r="C6949">
        <v>2078</v>
      </c>
      <c r="D6949">
        <v>75</v>
      </c>
      <c r="E6949">
        <v>1.9337332053801899E-2</v>
      </c>
      <c r="F6949">
        <v>3.3819133058140101</v>
      </c>
    </row>
    <row r="6950" spans="1:6" x14ac:dyDescent="0.25">
      <c r="A6950">
        <v>36</v>
      </c>
      <c r="B6950" t="s">
        <v>6</v>
      </c>
      <c r="C6950">
        <v>2078</v>
      </c>
      <c r="D6950">
        <v>95</v>
      </c>
      <c r="E6950">
        <v>-3.4419600529885601</v>
      </c>
      <c r="F6950">
        <v>3.9168377549648499</v>
      </c>
    </row>
    <row r="6951" spans="1:6" x14ac:dyDescent="0.25">
      <c r="A6951">
        <v>37</v>
      </c>
      <c r="B6951" t="s">
        <v>6</v>
      </c>
      <c r="C6951">
        <v>2078</v>
      </c>
      <c r="D6951">
        <v>50</v>
      </c>
      <c r="E6951">
        <v>2.9788916843084499</v>
      </c>
      <c r="F6951">
        <v>3.0881299955108199</v>
      </c>
    </row>
    <row r="6952" spans="1:6" x14ac:dyDescent="0.25">
      <c r="A6952">
        <v>37</v>
      </c>
      <c r="B6952" t="s">
        <v>6</v>
      </c>
      <c r="C6952">
        <v>2078</v>
      </c>
      <c r="D6952">
        <v>75</v>
      </c>
      <c r="E6952">
        <v>0.35737947422574701</v>
      </c>
      <c r="F6952">
        <v>3.4541665980695</v>
      </c>
    </row>
    <row r="6953" spans="1:6" x14ac:dyDescent="0.25">
      <c r="A6953">
        <v>37</v>
      </c>
      <c r="B6953" t="s">
        <v>6</v>
      </c>
      <c r="C6953">
        <v>2078</v>
      </c>
      <c r="D6953">
        <v>95</v>
      </c>
      <c r="E6953">
        <v>-3.64862806813374</v>
      </c>
      <c r="F6953">
        <v>3.8986652216023501</v>
      </c>
    </row>
    <row r="6954" spans="1:6" x14ac:dyDescent="0.25">
      <c r="A6954">
        <v>38</v>
      </c>
      <c r="B6954" t="s">
        <v>6</v>
      </c>
      <c r="C6954">
        <v>2078</v>
      </c>
      <c r="D6954">
        <v>50</v>
      </c>
      <c r="E6954">
        <v>2.9953868966920698</v>
      </c>
      <c r="F6954">
        <v>3.09307630097936</v>
      </c>
    </row>
    <row r="6955" spans="1:6" x14ac:dyDescent="0.25">
      <c r="A6955">
        <v>38</v>
      </c>
      <c r="B6955" t="s">
        <v>6</v>
      </c>
      <c r="C6955">
        <v>2078</v>
      </c>
      <c r="D6955">
        <v>75</v>
      </c>
      <c r="E6955">
        <v>0.17364325279759099</v>
      </c>
      <c r="F6955">
        <v>3.4118110489115701</v>
      </c>
    </row>
    <row r="6956" spans="1:6" x14ac:dyDescent="0.25">
      <c r="A6956">
        <v>38</v>
      </c>
      <c r="B6956" t="s">
        <v>6</v>
      </c>
      <c r="C6956">
        <v>2078</v>
      </c>
      <c r="D6956">
        <v>95</v>
      </c>
      <c r="E6956">
        <v>-3.29253206719314</v>
      </c>
      <c r="F6956">
        <v>3.9639734416191899</v>
      </c>
    </row>
    <row r="6957" spans="1:6" x14ac:dyDescent="0.25">
      <c r="A6957">
        <v>39</v>
      </c>
      <c r="B6957" t="s">
        <v>6</v>
      </c>
      <c r="C6957">
        <v>2078</v>
      </c>
      <c r="D6957">
        <v>50</v>
      </c>
      <c r="E6957">
        <v>2.92972103474446</v>
      </c>
      <c r="F6957">
        <v>3.0778782191714802</v>
      </c>
    </row>
    <row r="6958" spans="1:6" x14ac:dyDescent="0.25">
      <c r="A6958">
        <v>39</v>
      </c>
      <c r="B6958" t="s">
        <v>6</v>
      </c>
      <c r="C6958">
        <v>2078</v>
      </c>
      <c r="D6958">
        <v>75</v>
      </c>
      <c r="E6958">
        <v>0.3738140337818</v>
      </c>
      <c r="F6958">
        <v>3.4522301980179999</v>
      </c>
    </row>
    <row r="6959" spans="1:6" x14ac:dyDescent="0.25">
      <c r="A6959">
        <v>39</v>
      </c>
      <c r="B6959" t="s">
        <v>6</v>
      </c>
      <c r="C6959">
        <v>2078</v>
      </c>
      <c r="D6959">
        <v>95</v>
      </c>
      <c r="E6959">
        <v>-3.0567029979066702</v>
      </c>
      <c r="F6959">
        <v>3.98908917364813</v>
      </c>
    </row>
    <row r="6960" spans="1:6" x14ac:dyDescent="0.25">
      <c r="A6960">
        <v>40</v>
      </c>
      <c r="B6960" t="s">
        <v>6</v>
      </c>
      <c r="C6960">
        <v>2078</v>
      </c>
      <c r="D6960">
        <v>50</v>
      </c>
      <c r="E6960">
        <v>2.92814271846221</v>
      </c>
      <c r="F6960">
        <v>3.0791747490092201</v>
      </c>
    </row>
    <row r="6961" spans="1:6" x14ac:dyDescent="0.25">
      <c r="A6961">
        <v>40</v>
      </c>
      <c r="B6961" t="s">
        <v>6</v>
      </c>
      <c r="C6961">
        <v>2078</v>
      </c>
      <c r="D6961">
        <v>75</v>
      </c>
      <c r="E6961">
        <v>0.57414450129857397</v>
      </c>
      <c r="F6961">
        <v>3.48499046088352</v>
      </c>
    </row>
    <row r="6962" spans="1:6" x14ac:dyDescent="0.25">
      <c r="A6962">
        <v>40</v>
      </c>
      <c r="B6962" t="s">
        <v>6</v>
      </c>
      <c r="C6962">
        <v>2078</v>
      </c>
      <c r="D6962">
        <v>95</v>
      </c>
      <c r="E6962">
        <v>-2.9780019764365</v>
      </c>
      <c r="F6962">
        <v>4.0045200994531003</v>
      </c>
    </row>
    <row r="6963" spans="1:6" x14ac:dyDescent="0.25">
      <c r="A6963">
        <v>41</v>
      </c>
      <c r="B6963" t="s">
        <v>6</v>
      </c>
      <c r="C6963">
        <v>2078</v>
      </c>
      <c r="D6963">
        <v>50</v>
      </c>
      <c r="E6963">
        <v>3.0067410812612398</v>
      </c>
      <c r="F6963">
        <v>3.08476775583267</v>
      </c>
    </row>
    <row r="6964" spans="1:6" x14ac:dyDescent="0.25">
      <c r="A6964">
        <v>41</v>
      </c>
      <c r="B6964" t="s">
        <v>6</v>
      </c>
      <c r="C6964">
        <v>2078</v>
      </c>
      <c r="D6964">
        <v>75</v>
      </c>
      <c r="E6964">
        <v>0.17150972558921501</v>
      </c>
      <c r="F6964">
        <v>3.4088576066672598</v>
      </c>
    </row>
    <row r="6965" spans="1:6" x14ac:dyDescent="0.25">
      <c r="A6965">
        <v>41</v>
      </c>
      <c r="B6965" t="s">
        <v>6</v>
      </c>
      <c r="C6965">
        <v>2078</v>
      </c>
      <c r="D6965">
        <v>95</v>
      </c>
      <c r="E6965">
        <v>-3.67931432008452</v>
      </c>
      <c r="F6965">
        <v>3.88474169132735</v>
      </c>
    </row>
    <row r="6966" spans="1:6" x14ac:dyDescent="0.25">
      <c r="A6966">
        <v>42</v>
      </c>
      <c r="B6966" t="s">
        <v>6</v>
      </c>
      <c r="C6966">
        <v>2078</v>
      </c>
      <c r="D6966">
        <v>50</v>
      </c>
      <c r="E6966">
        <v>2.9719801113620399</v>
      </c>
      <c r="F6966">
        <v>3.0835160985144499</v>
      </c>
    </row>
    <row r="6967" spans="1:6" x14ac:dyDescent="0.25">
      <c r="A6967">
        <v>42</v>
      </c>
      <c r="B6967" t="s">
        <v>6</v>
      </c>
      <c r="C6967">
        <v>2078</v>
      </c>
      <c r="D6967">
        <v>75</v>
      </c>
      <c r="E6967">
        <v>0.21693258232298901</v>
      </c>
      <c r="F6967">
        <v>3.4244559369989198</v>
      </c>
    </row>
    <row r="6968" spans="1:6" x14ac:dyDescent="0.25">
      <c r="A6968">
        <v>42</v>
      </c>
      <c r="B6968" t="s">
        <v>6</v>
      </c>
      <c r="C6968">
        <v>2078</v>
      </c>
      <c r="D6968">
        <v>95</v>
      </c>
      <c r="E6968">
        <v>-2.9959139564484101</v>
      </c>
      <c r="F6968">
        <v>3.9902959757790302</v>
      </c>
    </row>
    <row r="6969" spans="1:6" x14ac:dyDescent="0.25">
      <c r="A6969">
        <v>43</v>
      </c>
      <c r="B6969" t="s">
        <v>6</v>
      </c>
      <c r="C6969">
        <v>2078</v>
      </c>
      <c r="D6969">
        <v>50</v>
      </c>
      <c r="E6969">
        <v>3.01842505377412</v>
      </c>
      <c r="F6969">
        <v>3.0898884998984002</v>
      </c>
    </row>
    <row r="6970" spans="1:6" x14ac:dyDescent="0.25">
      <c r="A6970">
        <v>43</v>
      </c>
      <c r="B6970" t="s">
        <v>6</v>
      </c>
      <c r="C6970">
        <v>2078</v>
      </c>
      <c r="D6970">
        <v>75</v>
      </c>
      <c r="E6970">
        <v>0.28976071331688402</v>
      </c>
      <c r="F6970">
        <v>3.43606618869272</v>
      </c>
    </row>
    <row r="6971" spans="1:6" x14ac:dyDescent="0.25">
      <c r="A6971">
        <v>43</v>
      </c>
      <c r="B6971" t="s">
        <v>6</v>
      </c>
      <c r="C6971">
        <v>2078</v>
      </c>
      <c r="D6971">
        <v>95</v>
      </c>
      <c r="E6971">
        <v>-3.50986619444648</v>
      </c>
      <c r="F6971">
        <v>3.9205958838656998</v>
      </c>
    </row>
    <row r="6972" spans="1:6" x14ac:dyDescent="0.25">
      <c r="A6972">
        <v>44</v>
      </c>
      <c r="B6972" t="s">
        <v>6</v>
      </c>
      <c r="C6972">
        <v>2078</v>
      </c>
      <c r="D6972">
        <v>50</v>
      </c>
      <c r="E6972">
        <v>2.9974589750418001</v>
      </c>
      <c r="F6972">
        <v>3.0860092606138898</v>
      </c>
    </row>
    <row r="6973" spans="1:6" x14ac:dyDescent="0.25">
      <c r="A6973">
        <v>44</v>
      </c>
      <c r="B6973" t="s">
        <v>6</v>
      </c>
      <c r="C6973">
        <v>2078</v>
      </c>
      <c r="D6973">
        <v>75</v>
      </c>
      <c r="E6973">
        <v>0.50565234553152705</v>
      </c>
      <c r="F6973">
        <v>3.4735884794678702</v>
      </c>
    </row>
    <row r="6974" spans="1:6" x14ac:dyDescent="0.25">
      <c r="A6974">
        <v>44</v>
      </c>
      <c r="B6974" t="s">
        <v>6</v>
      </c>
      <c r="C6974">
        <v>2078</v>
      </c>
      <c r="D6974">
        <v>95</v>
      </c>
      <c r="E6974">
        <v>-3.3784442227685001</v>
      </c>
      <c r="F6974">
        <v>3.9302275492877601</v>
      </c>
    </row>
    <row r="6975" spans="1:6" x14ac:dyDescent="0.25">
      <c r="A6975">
        <v>45</v>
      </c>
      <c r="B6975" t="s">
        <v>6</v>
      </c>
      <c r="C6975">
        <v>2078</v>
      </c>
      <c r="D6975">
        <v>50</v>
      </c>
      <c r="E6975">
        <v>3.00878188180394</v>
      </c>
      <c r="F6975">
        <v>3.0990405054770802</v>
      </c>
    </row>
    <row r="6976" spans="1:6" x14ac:dyDescent="0.25">
      <c r="A6976">
        <v>45</v>
      </c>
      <c r="B6976" t="s">
        <v>6</v>
      </c>
      <c r="C6976">
        <v>2078</v>
      </c>
      <c r="D6976">
        <v>75</v>
      </c>
      <c r="E6976">
        <v>0.56373360040935205</v>
      </c>
      <c r="F6976">
        <v>3.4910911447214001</v>
      </c>
    </row>
    <row r="6977" spans="1:6" x14ac:dyDescent="0.25">
      <c r="A6977">
        <v>45</v>
      </c>
      <c r="B6977" t="s">
        <v>6</v>
      </c>
      <c r="C6977">
        <v>2078</v>
      </c>
      <c r="D6977">
        <v>95</v>
      </c>
      <c r="E6977">
        <v>-2.70452010252255</v>
      </c>
      <c r="F6977">
        <v>4.05311224849489</v>
      </c>
    </row>
    <row r="6978" spans="1:6" x14ac:dyDescent="0.25">
      <c r="A6978">
        <v>46</v>
      </c>
      <c r="B6978" t="s">
        <v>6</v>
      </c>
      <c r="C6978">
        <v>2078</v>
      </c>
      <c r="D6978">
        <v>50</v>
      </c>
      <c r="E6978">
        <v>2.93205659668177</v>
      </c>
      <c r="F6978">
        <v>3.0796095029560902</v>
      </c>
    </row>
    <row r="6979" spans="1:6" x14ac:dyDescent="0.25">
      <c r="A6979">
        <v>46</v>
      </c>
      <c r="B6979" t="s">
        <v>6</v>
      </c>
      <c r="C6979">
        <v>2078</v>
      </c>
      <c r="D6979">
        <v>75</v>
      </c>
      <c r="E6979">
        <v>0.455503954082141</v>
      </c>
      <c r="F6979">
        <v>3.4660035902841799</v>
      </c>
    </row>
    <row r="6980" spans="1:6" x14ac:dyDescent="0.25">
      <c r="A6980">
        <v>46</v>
      </c>
      <c r="B6980" t="s">
        <v>6</v>
      </c>
      <c r="C6980">
        <v>2078</v>
      </c>
      <c r="D6980">
        <v>95</v>
      </c>
      <c r="E6980">
        <v>-3.2895940948004498</v>
      </c>
      <c r="F6980">
        <v>3.95817645697778</v>
      </c>
    </row>
    <row r="6981" spans="1:6" x14ac:dyDescent="0.25">
      <c r="A6981">
        <v>47</v>
      </c>
      <c r="B6981" t="s">
        <v>6</v>
      </c>
      <c r="C6981">
        <v>2078</v>
      </c>
      <c r="D6981">
        <v>50</v>
      </c>
      <c r="E6981">
        <v>3.0338367646090401</v>
      </c>
      <c r="F6981">
        <v>3.1128954600110501</v>
      </c>
    </row>
    <row r="6982" spans="1:6" x14ac:dyDescent="0.25">
      <c r="A6982">
        <v>47</v>
      </c>
      <c r="B6982" t="s">
        <v>6</v>
      </c>
      <c r="C6982">
        <v>2078</v>
      </c>
      <c r="D6982">
        <v>75</v>
      </c>
      <c r="E6982">
        <v>0.42180918791581601</v>
      </c>
      <c r="F6982">
        <v>3.46947888817806</v>
      </c>
    </row>
    <row r="6983" spans="1:6" x14ac:dyDescent="0.25">
      <c r="A6983">
        <v>47</v>
      </c>
      <c r="B6983" t="s">
        <v>6</v>
      </c>
      <c r="C6983">
        <v>2078</v>
      </c>
      <c r="D6983">
        <v>95</v>
      </c>
      <c r="E6983">
        <v>-3.48424378186446</v>
      </c>
      <c r="F6983">
        <v>3.9292514585958802</v>
      </c>
    </row>
    <row r="6984" spans="1:6" x14ac:dyDescent="0.25">
      <c r="A6984">
        <v>48</v>
      </c>
      <c r="B6984" t="s">
        <v>6</v>
      </c>
      <c r="C6984">
        <v>2078</v>
      </c>
      <c r="D6984">
        <v>50</v>
      </c>
      <c r="E6984">
        <v>2.9041497470249098</v>
      </c>
      <c r="F6984">
        <v>3.07973787991327</v>
      </c>
    </row>
    <row r="6985" spans="1:6" x14ac:dyDescent="0.25">
      <c r="A6985">
        <v>48</v>
      </c>
      <c r="B6985" t="s">
        <v>6</v>
      </c>
      <c r="C6985">
        <v>2078</v>
      </c>
      <c r="D6985">
        <v>75</v>
      </c>
      <c r="E6985">
        <v>0.17113276399822799</v>
      </c>
      <c r="F6985">
        <v>3.41417078593093</v>
      </c>
    </row>
    <row r="6986" spans="1:6" x14ac:dyDescent="0.25">
      <c r="A6986">
        <v>48</v>
      </c>
      <c r="B6986" t="s">
        <v>6</v>
      </c>
      <c r="C6986">
        <v>2078</v>
      </c>
      <c r="D6986">
        <v>95</v>
      </c>
      <c r="E6986">
        <v>-3.2316834038886801</v>
      </c>
      <c r="F6986">
        <v>3.94730370978899</v>
      </c>
    </row>
    <row r="6987" spans="1:6" x14ac:dyDescent="0.25">
      <c r="A6987">
        <v>49</v>
      </c>
      <c r="B6987" t="s">
        <v>6</v>
      </c>
      <c r="C6987">
        <v>2078</v>
      </c>
      <c r="D6987">
        <v>50</v>
      </c>
      <c r="E6987">
        <v>2.9492372419210202</v>
      </c>
      <c r="F6987">
        <v>3.0840164266024699</v>
      </c>
    </row>
    <row r="6988" spans="1:6" x14ac:dyDescent="0.25">
      <c r="A6988">
        <v>49</v>
      </c>
      <c r="B6988" t="s">
        <v>6</v>
      </c>
      <c r="C6988">
        <v>2078</v>
      </c>
      <c r="D6988">
        <v>75</v>
      </c>
      <c r="E6988">
        <v>0.51852286935022496</v>
      </c>
      <c r="F6988">
        <v>3.47521988638597</v>
      </c>
    </row>
    <row r="6989" spans="1:6" x14ac:dyDescent="0.25">
      <c r="A6989">
        <v>49</v>
      </c>
      <c r="B6989" t="s">
        <v>6</v>
      </c>
      <c r="C6989">
        <v>2078</v>
      </c>
      <c r="D6989">
        <v>95</v>
      </c>
      <c r="E6989">
        <v>-3.1293800061850798</v>
      </c>
      <c r="F6989">
        <v>3.97723373529116</v>
      </c>
    </row>
    <row r="6990" spans="1:6" x14ac:dyDescent="0.25">
      <c r="A6990">
        <v>50</v>
      </c>
      <c r="B6990" t="s">
        <v>6</v>
      </c>
      <c r="C6990">
        <v>2078</v>
      </c>
      <c r="D6990">
        <v>50</v>
      </c>
      <c r="E6990">
        <v>2.8907272351395701</v>
      </c>
      <c r="F6990">
        <v>3.0849644496374502</v>
      </c>
    </row>
    <row r="6991" spans="1:6" x14ac:dyDescent="0.25">
      <c r="A6991">
        <v>50</v>
      </c>
      <c r="B6991" t="s">
        <v>6</v>
      </c>
      <c r="C6991">
        <v>2078</v>
      </c>
      <c r="D6991">
        <v>75</v>
      </c>
      <c r="E6991">
        <v>0.35587267776686599</v>
      </c>
      <c r="F6991">
        <v>3.4543346581609802</v>
      </c>
    </row>
    <row r="6992" spans="1:6" x14ac:dyDescent="0.25">
      <c r="A6992">
        <v>50</v>
      </c>
      <c r="B6992" t="s">
        <v>6</v>
      </c>
      <c r="C6992">
        <v>2078</v>
      </c>
      <c r="D6992">
        <v>95</v>
      </c>
      <c r="E6992">
        <v>-3.2314995897577501</v>
      </c>
      <c r="F6992">
        <v>3.9551614379785298</v>
      </c>
    </row>
    <row r="6993" spans="1:6" x14ac:dyDescent="0.25">
      <c r="A6993">
        <v>51</v>
      </c>
      <c r="B6993" t="s">
        <v>6</v>
      </c>
      <c r="C6993">
        <v>2078</v>
      </c>
      <c r="D6993">
        <v>50</v>
      </c>
      <c r="E6993">
        <v>2.8407942471293599</v>
      </c>
      <c r="F6993">
        <v>3.0720417327890299</v>
      </c>
    </row>
    <row r="6994" spans="1:6" x14ac:dyDescent="0.25">
      <c r="A6994">
        <v>51</v>
      </c>
      <c r="B6994" t="s">
        <v>6</v>
      </c>
      <c r="C6994">
        <v>2078</v>
      </c>
      <c r="D6994">
        <v>75</v>
      </c>
      <c r="E6994">
        <v>0.21759664017567101</v>
      </c>
      <c r="F6994">
        <v>3.4333414938695199</v>
      </c>
    </row>
    <row r="6995" spans="1:6" x14ac:dyDescent="0.25">
      <c r="A6995">
        <v>51</v>
      </c>
      <c r="B6995" t="s">
        <v>6</v>
      </c>
      <c r="C6995">
        <v>2078</v>
      </c>
      <c r="D6995">
        <v>95</v>
      </c>
      <c r="E6995">
        <v>-3.63066854880178</v>
      </c>
      <c r="F6995">
        <v>3.8953465711846502</v>
      </c>
    </row>
    <row r="6996" spans="1:6" x14ac:dyDescent="0.25">
      <c r="A6996">
        <v>52</v>
      </c>
      <c r="B6996" t="s">
        <v>6</v>
      </c>
      <c r="C6996">
        <v>2078</v>
      </c>
      <c r="D6996">
        <v>50</v>
      </c>
      <c r="E6996">
        <v>2.9924259932286201</v>
      </c>
      <c r="F6996">
        <v>3.09390490401826</v>
      </c>
    </row>
    <row r="6997" spans="1:6" x14ac:dyDescent="0.25">
      <c r="A6997">
        <v>52</v>
      </c>
      <c r="B6997" t="s">
        <v>6</v>
      </c>
      <c r="C6997">
        <v>2078</v>
      </c>
      <c r="D6997">
        <v>75</v>
      </c>
      <c r="E6997">
        <v>0.25957430437221002</v>
      </c>
      <c r="F6997">
        <v>3.4323894184024901</v>
      </c>
    </row>
    <row r="6998" spans="1:6" x14ac:dyDescent="0.25">
      <c r="A6998">
        <v>52</v>
      </c>
      <c r="B6998" t="s">
        <v>6</v>
      </c>
      <c r="C6998">
        <v>2078</v>
      </c>
      <c r="D6998">
        <v>95</v>
      </c>
      <c r="E6998">
        <v>-3.1430363325164401</v>
      </c>
      <c r="F6998">
        <v>3.97934203446927</v>
      </c>
    </row>
    <row r="6999" spans="1:6" x14ac:dyDescent="0.25">
      <c r="A6999">
        <v>53</v>
      </c>
      <c r="B6999" t="s">
        <v>6</v>
      </c>
      <c r="C6999">
        <v>2078</v>
      </c>
      <c r="D6999">
        <v>50</v>
      </c>
      <c r="E6999">
        <v>2.8803227243683098</v>
      </c>
      <c r="F6999">
        <v>3.0704861717033398</v>
      </c>
    </row>
    <row r="7000" spans="1:6" x14ac:dyDescent="0.25">
      <c r="A7000">
        <v>53</v>
      </c>
      <c r="B7000" t="s">
        <v>6</v>
      </c>
      <c r="C7000">
        <v>2078</v>
      </c>
      <c r="D7000">
        <v>75</v>
      </c>
      <c r="E7000">
        <v>0.66317020914234404</v>
      </c>
      <c r="F7000">
        <v>3.4971638982125399</v>
      </c>
    </row>
    <row r="7001" spans="1:6" x14ac:dyDescent="0.25">
      <c r="A7001">
        <v>53</v>
      </c>
      <c r="B7001" t="s">
        <v>6</v>
      </c>
      <c r="C7001">
        <v>2078</v>
      </c>
      <c r="D7001">
        <v>95</v>
      </c>
      <c r="E7001">
        <v>-2.9281102374107699</v>
      </c>
      <c r="F7001">
        <v>4.0111354147649401</v>
      </c>
    </row>
    <row r="7002" spans="1:6" x14ac:dyDescent="0.25">
      <c r="A7002">
        <v>54</v>
      </c>
      <c r="B7002" t="s">
        <v>6</v>
      </c>
      <c r="C7002">
        <v>2078</v>
      </c>
      <c r="D7002">
        <v>50</v>
      </c>
      <c r="E7002">
        <v>3.08133926662827</v>
      </c>
      <c r="F7002">
        <v>3.1064695866033398</v>
      </c>
    </row>
    <row r="7003" spans="1:6" x14ac:dyDescent="0.25">
      <c r="A7003">
        <v>54</v>
      </c>
      <c r="B7003" t="s">
        <v>6</v>
      </c>
      <c r="C7003">
        <v>2078</v>
      </c>
      <c r="D7003">
        <v>75</v>
      </c>
      <c r="E7003">
        <v>0.34879377451437799</v>
      </c>
      <c r="F7003">
        <v>3.4550187255015001</v>
      </c>
    </row>
    <row r="7004" spans="1:6" x14ac:dyDescent="0.25">
      <c r="A7004">
        <v>54</v>
      </c>
      <c r="B7004" t="s">
        <v>6</v>
      </c>
      <c r="C7004">
        <v>2078</v>
      </c>
      <c r="D7004">
        <v>95</v>
      </c>
      <c r="E7004">
        <v>-2.7307683803846698</v>
      </c>
      <c r="F7004">
        <v>4.0365346165507203</v>
      </c>
    </row>
    <row r="7005" spans="1:6" x14ac:dyDescent="0.25">
      <c r="A7005">
        <v>55</v>
      </c>
      <c r="B7005" t="s">
        <v>6</v>
      </c>
      <c r="C7005">
        <v>2078</v>
      </c>
      <c r="D7005">
        <v>50</v>
      </c>
      <c r="E7005">
        <v>2.9918756974137901</v>
      </c>
      <c r="F7005">
        <v>3.0920590090560398</v>
      </c>
    </row>
    <row r="7006" spans="1:6" x14ac:dyDescent="0.25">
      <c r="A7006">
        <v>55</v>
      </c>
      <c r="B7006" t="s">
        <v>6</v>
      </c>
      <c r="C7006">
        <v>2078</v>
      </c>
      <c r="D7006">
        <v>75</v>
      </c>
      <c r="E7006">
        <v>0.169872923250286</v>
      </c>
      <c r="F7006">
        <v>3.4162210001136701</v>
      </c>
    </row>
    <row r="7007" spans="1:6" x14ac:dyDescent="0.25">
      <c r="A7007">
        <v>55</v>
      </c>
      <c r="B7007" t="s">
        <v>6</v>
      </c>
      <c r="C7007">
        <v>2078</v>
      </c>
      <c r="D7007">
        <v>95</v>
      </c>
      <c r="E7007">
        <v>-3.45167178857207</v>
      </c>
      <c r="F7007">
        <v>3.9286728035942899</v>
      </c>
    </row>
    <row r="7008" spans="1:6" x14ac:dyDescent="0.25">
      <c r="A7008">
        <v>56</v>
      </c>
      <c r="B7008" t="s">
        <v>6</v>
      </c>
      <c r="C7008">
        <v>2078</v>
      </c>
      <c r="D7008">
        <v>50</v>
      </c>
      <c r="E7008">
        <v>2.95827600389757</v>
      </c>
      <c r="F7008">
        <v>3.08626079458254</v>
      </c>
    </row>
    <row r="7009" spans="1:6" x14ac:dyDescent="0.25">
      <c r="A7009">
        <v>56</v>
      </c>
      <c r="B7009" t="s">
        <v>6</v>
      </c>
      <c r="C7009">
        <v>2078</v>
      </c>
      <c r="D7009">
        <v>75</v>
      </c>
      <c r="E7009">
        <v>0.61560642190223702</v>
      </c>
      <c r="F7009">
        <v>3.4903934777216801</v>
      </c>
    </row>
    <row r="7010" spans="1:6" x14ac:dyDescent="0.25">
      <c r="A7010">
        <v>56</v>
      </c>
      <c r="B7010" t="s">
        <v>6</v>
      </c>
      <c r="C7010">
        <v>2078</v>
      </c>
      <c r="D7010">
        <v>95</v>
      </c>
      <c r="E7010">
        <v>-2.2777322407060998</v>
      </c>
      <c r="F7010">
        <v>4.1178915385345096</v>
      </c>
    </row>
    <row r="7011" spans="1:6" x14ac:dyDescent="0.25">
      <c r="A7011">
        <v>57</v>
      </c>
      <c r="B7011" t="s">
        <v>6</v>
      </c>
      <c r="C7011">
        <v>2078</v>
      </c>
      <c r="D7011">
        <v>50</v>
      </c>
      <c r="E7011">
        <v>3.0359437643042901</v>
      </c>
      <c r="F7011">
        <v>3.0937676836604902</v>
      </c>
    </row>
    <row r="7012" spans="1:6" x14ac:dyDescent="0.25">
      <c r="A7012">
        <v>57</v>
      </c>
      <c r="B7012" t="s">
        <v>6</v>
      </c>
      <c r="C7012">
        <v>2078</v>
      </c>
      <c r="D7012">
        <v>75</v>
      </c>
      <c r="E7012">
        <v>0.45580563642112198</v>
      </c>
      <c r="F7012">
        <v>3.4616137671189202</v>
      </c>
    </row>
    <row r="7013" spans="1:6" x14ac:dyDescent="0.25">
      <c r="A7013">
        <v>57</v>
      </c>
      <c r="B7013" t="s">
        <v>6</v>
      </c>
      <c r="C7013">
        <v>2078</v>
      </c>
      <c r="D7013">
        <v>95</v>
      </c>
      <c r="E7013">
        <v>-2.8981347422489399</v>
      </c>
      <c r="F7013">
        <v>4.0130965239320604</v>
      </c>
    </row>
    <row r="7014" spans="1:6" x14ac:dyDescent="0.25">
      <c r="A7014">
        <v>58</v>
      </c>
      <c r="B7014" t="s">
        <v>6</v>
      </c>
      <c r="C7014">
        <v>2078</v>
      </c>
      <c r="D7014">
        <v>50</v>
      </c>
      <c r="E7014">
        <v>3.0225543847502099</v>
      </c>
      <c r="F7014">
        <v>3.08746127288856</v>
      </c>
    </row>
    <row r="7015" spans="1:6" x14ac:dyDescent="0.25">
      <c r="A7015">
        <v>58</v>
      </c>
      <c r="B7015" t="s">
        <v>6</v>
      </c>
      <c r="C7015">
        <v>2078</v>
      </c>
      <c r="D7015">
        <v>75</v>
      </c>
      <c r="E7015">
        <v>0.35319976793213798</v>
      </c>
      <c r="F7015">
        <v>3.44161731073401</v>
      </c>
    </row>
    <row r="7016" spans="1:6" x14ac:dyDescent="0.25">
      <c r="A7016">
        <v>58</v>
      </c>
      <c r="B7016" t="s">
        <v>6</v>
      </c>
      <c r="C7016">
        <v>2078</v>
      </c>
      <c r="D7016">
        <v>95</v>
      </c>
      <c r="E7016">
        <v>-3.0282103322549001</v>
      </c>
      <c r="F7016">
        <v>3.9859370020973302</v>
      </c>
    </row>
    <row r="7017" spans="1:6" x14ac:dyDescent="0.25">
      <c r="A7017">
        <v>59</v>
      </c>
      <c r="B7017" t="s">
        <v>6</v>
      </c>
      <c r="C7017">
        <v>2078</v>
      </c>
      <c r="D7017">
        <v>50</v>
      </c>
      <c r="E7017">
        <v>3.0254201341339901</v>
      </c>
      <c r="F7017">
        <v>3.09201111370625</v>
      </c>
    </row>
    <row r="7018" spans="1:6" x14ac:dyDescent="0.25">
      <c r="A7018">
        <v>59</v>
      </c>
      <c r="B7018" t="s">
        <v>6</v>
      </c>
      <c r="C7018">
        <v>2078</v>
      </c>
      <c r="D7018">
        <v>75</v>
      </c>
      <c r="E7018">
        <v>0.30313178579800298</v>
      </c>
      <c r="F7018">
        <v>3.4372222238333201</v>
      </c>
    </row>
    <row r="7019" spans="1:6" x14ac:dyDescent="0.25">
      <c r="A7019">
        <v>59</v>
      </c>
      <c r="B7019" t="s">
        <v>6</v>
      </c>
      <c r="C7019">
        <v>2078</v>
      </c>
      <c r="D7019">
        <v>95</v>
      </c>
      <c r="E7019">
        <v>-3.0434607432582101</v>
      </c>
      <c r="F7019">
        <v>3.9857730663402</v>
      </c>
    </row>
    <row r="7020" spans="1:6" x14ac:dyDescent="0.25">
      <c r="A7020">
        <v>60</v>
      </c>
      <c r="B7020" t="s">
        <v>6</v>
      </c>
      <c r="C7020">
        <v>2078</v>
      </c>
      <c r="D7020">
        <v>50</v>
      </c>
      <c r="E7020">
        <v>2.98382206360372</v>
      </c>
      <c r="F7020">
        <v>3.0991374524345701</v>
      </c>
    </row>
    <row r="7021" spans="1:6" x14ac:dyDescent="0.25">
      <c r="A7021">
        <v>60</v>
      </c>
      <c r="B7021" t="s">
        <v>6</v>
      </c>
      <c r="C7021">
        <v>2078</v>
      </c>
      <c r="D7021">
        <v>75</v>
      </c>
      <c r="E7021">
        <v>0.36958994638404702</v>
      </c>
      <c r="F7021">
        <v>3.4553244696479899</v>
      </c>
    </row>
    <row r="7022" spans="1:6" x14ac:dyDescent="0.25">
      <c r="A7022">
        <v>60</v>
      </c>
      <c r="B7022" t="s">
        <v>6</v>
      </c>
      <c r="C7022">
        <v>2078</v>
      </c>
      <c r="D7022">
        <v>95</v>
      </c>
      <c r="E7022">
        <v>-2.7339774764207001</v>
      </c>
      <c r="F7022">
        <v>4.0368016145274597</v>
      </c>
    </row>
    <row r="7023" spans="1:6" x14ac:dyDescent="0.25">
      <c r="A7023">
        <v>1</v>
      </c>
      <c r="B7023" t="s">
        <v>6</v>
      </c>
      <c r="C7023">
        <v>2079</v>
      </c>
      <c r="D7023">
        <v>50</v>
      </c>
      <c r="E7023">
        <v>3.08095454309198</v>
      </c>
      <c r="F7023">
        <v>3.1626152883877601</v>
      </c>
    </row>
    <row r="7024" spans="1:6" x14ac:dyDescent="0.25">
      <c r="A7024">
        <v>1</v>
      </c>
      <c r="B7024" t="s">
        <v>6</v>
      </c>
      <c r="C7024">
        <v>2079</v>
      </c>
      <c r="D7024">
        <v>75</v>
      </c>
      <c r="E7024">
        <v>0.311133794249562</v>
      </c>
      <c r="F7024">
        <v>3.5153317994263502</v>
      </c>
    </row>
    <row r="7025" spans="1:6" x14ac:dyDescent="0.25">
      <c r="A7025">
        <v>1</v>
      </c>
      <c r="B7025" t="s">
        <v>6</v>
      </c>
      <c r="C7025">
        <v>2079</v>
      </c>
      <c r="D7025">
        <v>95</v>
      </c>
      <c r="E7025">
        <v>-3.1298311582894001</v>
      </c>
      <c r="F7025">
        <v>4.0773724225645198</v>
      </c>
    </row>
    <row r="7026" spans="1:6" x14ac:dyDescent="0.25">
      <c r="A7026">
        <v>2</v>
      </c>
      <c r="B7026" t="s">
        <v>6</v>
      </c>
      <c r="C7026">
        <v>2079</v>
      </c>
      <c r="D7026">
        <v>50</v>
      </c>
      <c r="E7026">
        <v>2.9371703936711899</v>
      </c>
      <c r="F7026">
        <v>3.14550020168745</v>
      </c>
    </row>
    <row r="7027" spans="1:6" x14ac:dyDescent="0.25">
      <c r="A7027">
        <v>2</v>
      </c>
      <c r="B7027" t="s">
        <v>6</v>
      </c>
      <c r="C7027">
        <v>2079</v>
      </c>
      <c r="D7027">
        <v>75</v>
      </c>
      <c r="E7027">
        <v>0.470545726598595</v>
      </c>
      <c r="F7027">
        <v>3.54823049940418</v>
      </c>
    </row>
    <row r="7028" spans="1:6" x14ac:dyDescent="0.25">
      <c r="A7028">
        <v>2</v>
      </c>
      <c r="B7028" t="s">
        <v>6</v>
      </c>
      <c r="C7028">
        <v>2079</v>
      </c>
      <c r="D7028">
        <v>95</v>
      </c>
      <c r="E7028">
        <v>-2.4509528837385499</v>
      </c>
      <c r="F7028">
        <v>4.1974813909807596</v>
      </c>
    </row>
    <row r="7029" spans="1:6" x14ac:dyDescent="0.25">
      <c r="A7029">
        <v>3</v>
      </c>
      <c r="B7029" t="s">
        <v>6</v>
      </c>
      <c r="C7029">
        <v>2079</v>
      </c>
      <c r="D7029">
        <v>50</v>
      </c>
      <c r="E7029">
        <v>3.0357778151249599</v>
      </c>
      <c r="F7029">
        <v>3.1584547937726</v>
      </c>
    </row>
    <row r="7030" spans="1:6" x14ac:dyDescent="0.25">
      <c r="A7030">
        <v>3</v>
      </c>
      <c r="B7030" t="s">
        <v>6</v>
      </c>
      <c r="C7030">
        <v>2079</v>
      </c>
      <c r="D7030">
        <v>75</v>
      </c>
      <c r="E7030">
        <v>0.42363412461063898</v>
      </c>
      <c r="F7030">
        <v>3.5195731128641699</v>
      </c>
    </row>
    <row r="7031" spans="1:6" x14ac:dyDescent="0.25">
      <c r="A7031">
        <v>3</v>
      </c>
      <c r="B7031" t="s">
        <v>6</v>
      </c>
      <c r="C7031">
        <v>2079</v>
      </c>
      <c r="D7031">
        <v>95</v>
      </c>
      <c r="E7031">
        <v>-3.59678531539116</v>
      </c>
      <c r="F7031">
        <v>3.9732431540116302</v>
      </c>
    </row>
    <row r="7032" spans="1:6" x14ac:dyDescent="0.25">
      <c r="A7032">
        <v>4</v>
      </c>
      <c r="B7032" t="s">
        <v>6</v>
      </c>
      <c r="C7032">
        <v>2079</v>
      </c>
      <c r="D7032">
        <v>50</v>
      </c>
      <c r="E7032">
        <v>2.9294301370499798</v>
      </c>
      <c r="F7032">
        <v>3.1524171403105301</v>
      </c>
    </row>
    <row r="7033" spans="1:6" x14ac:dyDescent="0.25">
      <c r="A7033">
        <v>4</v>
      </c>
      <c r="B7033" t="s">
        <v>6</v>
      </c>
      <c r="C7033">
        <v>2079</v>
      </c>
      <c r="D7033">
        <v>75</v>
      </c>
      <c r="E7033">
        <v>0.45791044675874798</v>
      </c>
      <c r="F7033">
        <v>3.5437105315544999</v>
      </c>
    </row>
    <row r="7034" spans="1:6" x14ac:dyDescent="0.25">
      <c r="A7034">
        <v>4</v>
      </c>
      <c r="B7034" t="s">
        <v>6</v>
      </c>
      <c r="C7034">
        <v>2079</v>
      </c>
      <c r="D7034">
        <v>95</v>
      </c>
      <c r="E7034">
        <v>-3.0950708936984199</v>
      </c>
      <c r="F7034">
        <v>4.0792371380085601</v>
      </c>
    </row>
    <row r="7035" spans="1:6" x14ac:dyDescent="0.25">
      <c r="A7035">
        <v>5</v>
      </c>
      <c r="B7035" t="s">
        <v>6</v>
      </c>
      <c r="C7035">
        <v>2079</v>
      </c>
      <c r="D7035">
        <v>50</v>
      </c>
      <c r="E7035">
        <v>2.9467348949782299</v>
      </c>
      <c r="F7035">
        <v>3.1382450015949801</v>
      </c>
    </row>
    <row r="7036" spans="1:6" x14ac:dyDescent="0.25">
      <c r="A7036">
        <v>5</v>
      </c>
      <c r="B7036" t="s">
        <v>6</v>
      </c>
      <c r="C7036">
        <v>2079</v>
      </c>
      <c r="D7036">
        <v>75</v>
      </c>
      <c r="E7036">
        <v>0.27372638195974902</v>
      </c>
      <c r="F7036">
        <v>3.5037805417166101</v>
      </c>
    </row>
    <row r="7037" spans="1:6" x14ac:dyDescent="0.25">
      <c r="A7037">
        <v>5</v>
      </c>
      <c r="B7037" t="s">
        <v>6</v>
      </c>
      <c r="C7037">
        <v>2079</v>
      </c>
      <c r="D7037">
        <v>95</v>
      </c>
      <c r="E7037">
        <v>-2.9897118637361602</v>
      </c>
      <c r="F7037">
        <v>4.0921789938579796</v>
      </c>
    </row>
    <row r="7038" spans="1:6" x14ac:dyDescent="0.25">
      <c r="A7038">
        <v>6</v>
      </c>
      <c r="B7038" t="s">
        <v>6</v>
      </c>
      <c r="C7038">
        <v>2079</v>
      </c>
      <c r="D7038">
        <v>50</v>
      </c>
      <c r="E7038">
        <v>3.0145772754554101</v>
      </c>
      <c r="F7038">
        <v>3.15893909602711</v>
      </c>
    </row>
    <row r="7039" spans="1:6" x14ac:dyDescent="0.25">
      <c r="A7039">
        <v>6</v>
      </c>
      <c r="B7039" t="s">
        <v>6</v>
      </c>
      <c r="C7039">
        <v>2079</v>
      </c>
      <c r="D7039">
        <v>75</v>
      </c>
      <c r="E7039">
        <v>0.28568043468455601</v>
      </c>
      <c r="F7039">
        <v>3.51362438273636</v>
      </c>
    </row>
    <row r="7040" spans="1:6" x14ac:dyDescent="0.25">
      <c r="A7040">
        <v>6</v>
      </c>
      <c r="B7040" t="s">
        <v>6</v>
      </c>
      <c r="C7040">
        <v>2079</v>
      </c>
      <c r="D7040">
        <v>95</v>
      </c>
      <c r="E7040">
        <v>-3.4918920793342201</v>
      </c>
      <c r="F7040">
        <v>4.0020751558329302</v>
      </c>
    </row>
    <row r="7041" spans="1:6" x14ac:dyDescent="0.25">
      <c r="A7041">
        <v>7</v>
      </c>
      <c r="B7041" t="s">
        <v>6</v>
      </c>
      <c r="C7041">
        <v>2079</v>
      </c>
      <c r="D7041">
        <v>50</v>
      </c>
      <c r="E7041">
        <v>3.0747145457011702</v>
      </c>
      <c r="F7041">
        <v>3.1642593650283799</v>
      </c>
    </row>
    <row r="7042" spans="1:6" x14ac:dyDescent="0.25">
      <c r="A7042">
        <v>7</v>
      </c>
      <c r="B7042" t="s">
        <v>6</v>
      </c>
      <c r="C7042">
        <v>2079</v>
      </c>
      <c r="D7042">
        <v>75</v>
      </c>
      <c r="E7042">
        <v>0.121697576594912</v>
      </c>
      <c r="F7042">
        <v>3.47608819724941</v>
      </c>
    </row>
    <row r="7043" spans="1:6" x14ac:dyDescent="0.25">
      <c r="A7043">
        <v>7</v>
      </c>
      <c r="B7043" t="s">
        <v>6</v>
      </c>
      <c r="C7043">
        <v>2079</v>
      </c>
      <c r="D7043">
        <v>95</v>
      </c>
      <c r="E7043">
        <v>-3.6830425856362998</v>
      </c>
      <c r="F7043">
        <v>3.9711821413292401</v>
      </c>
    </row>
    <row r="7044" spans="1:6" x14ac:dyDescent="0.25">
      <c r="A7044">
        <v>8</v>
      </c>
      <c r="B7044" t="s">
        <v>6</v>
      </c>
      <c r="C7044">
        <v>2079</v>
      </c>
      <c r="D7044">
        <v>50</v>
      </c>
      <c r="E7044">
        <v>3.0608231765582601</v>
      </c>
      <c r="F7044">
        <v>3.1601764385861602</v>
      </c>
    </row>
    <row r="7045" spans="1:6" x14ac:dyDescent="0.25">
      <c r="A7045">
        <v>8</v>
      </c>
      <c r="B7045" t="s">
        <v>6</v>
      </c>
      <c r="C7045">
        <v>2079</v>
      </c>
      <c r="D7045">
        <v>75</v>
      </c>
      <c r="E7045">
        <v>0.16743795330424399</v>
      </c>
      <c r="F7045">
        <v>3.4905963762834098</v>
      </c>
    </row>
    <row r="7046" spans="1:6" x14ac:dyDescent="0.25">
      <c r="A7046">
        <v>8</v>
      </c>
      <c r="B7046" t="s">
        <v>6</v>
      </c>
      <c r="C7046">
        <v>2079</v>
      </c>
      <c r="D7046">
        <v>95</v>
      </c>
      <c r="E7046">
        <v>-3.3931173929445801</v>
      </c>
      <c r="F7046">
        <v>4.0326414177274197</v>
      </c>
    </row>
    <row r="7047" spans="1:6" x14ac:dyDescent="0.25">
      <c r="A7047">
        <v>9</v>
      </c>
      <c r="B7047" t="s">
        <v>6</v>
      </c>
      <c r="C7047">
        <v>2079</v>
      </c>
      <c r="D7047">
        <v>50</v>
      </c>
      <c r="E7047">
        <v>2.9896786146894301</v>
      </c>
      <c r="F7047">
        <v>3.1493974810740699</v>
      </c>
    </row>
    <row r="7048" spans="1:6" x14ac:dyDescent="0.25">
      <c r="A7048">
        <v>9</v>
      </c>
      <c r="B7048" t="s">
        <v>6</v>
      </c>
      <c r="C7048">
        <v>2079</v>
      </c>
      <c r="D7048">
        <v>75</v>
      </c>
      <c r="E7048">
        <v>0.35654862267141701</v>
      </c>
      <c r="F7048">
        <v>3.5282362589331902</v>
      </c>
    </row>
    <row r="7049" spans="1:6" x14ac:dyDescent="0.25">
      <c r="A7049">
        <v>9</v>
      </c>
      <c r="B7049" t="s">
        <v>6</v>
      </c>
      <c r="C7049">
        <v>2079</v>
      </c>
      <c r="D7049">
        <v>95</v>
      </c>
      <c r="E7049">
        <v>-2.93060002920086</v>
      </c>
      <c r="F7049">
        <v>4.1113814305366398</v>
      </c>
    </row>
    <row r="7050" spans="1:6" x14ac:dyDescent="0.25">
      <c r="A7050">
        <v>10</v>
      </c>
      <c r="B7050" t="s">
        <v>6</v>
      </c>
      <c r="C7050">
        <v>2079</v>
      </c>
      <c r="D7050">
        <v>50</v>
      </c>
      <c r="E7050">
        <v>2.9978351696306702</v>
      </c>
      <c r="F7050">
        <v>3.15980137326819</v>
      </c>
    </row>
    <row r="7051" spans="1:6" x14ac:dyDescent="0.25">
      <c r="A7051">
        <v>10</v>
      </c>
      <c r="B7051" t="s">
        <v>6</v>
      </c>
      <c r="C7051">
        <v>2079</v>
      </c>
      <c r="D7051">
        <v>75</v>
      </c>
      <c r="E7051">
        <v>0.19636080546860701</v>
      </c>
      <c r="F7051">
        <v>3.5022196552535898</v>
      </c>
    </row>
    <row r="7052" spans="1:6" x14ac:dyDescent="0.25">
      <c r="A7052">
        <v>10</v>
      </c>
      <c r="B7052" t="s">
        <v>6</v>
      </c>
      <c r="C7052">
        <v>2079</v>
      </c>
      <c r="D7052">
        <v>95</v>
      </c>
      <c r="E7052">
        <v>-3.7498673820571899</v>
      </c>
      <c r="F7052">
        <v>3.97017528444443</v>
      </c>
    </row>
    <row r="7053" spans="1:6" x14ac:dyDescent="0.25">
      <c r="A7053">
        <v>11</v>
      </c>
      <c r="B7053" t="s">
        <v>6</v>
      </c>
      <c r="C7053">
        <v>2079</v>
      </c>
      <c r="D7053">
        <v>50</v>
      </c>
      <c r="E7053">
        <v>3.0866586968978802</v>
      </c>
      <c r="F7053">
        <v>3.1731826922641302</v>
      </c>
    </row>
    <row r="7054" spans="1:6" x14ac:dyDescent="0.25">
      <c r="A7054">
        <v>11</v>
      </c>
      <c r="B7054" t="s">
        <v>6</v>
      </c>
      <c r="C7054">
        <v>2079</v>
      </c>
      <c r="D7054">
        <v>75</v>
      </c>
      <c r="E7054">
        <v>0.36386253626280801</v>
      </c>
      <c r="F7054">
        <v>3.5275436894027701</v>
      </c>
    </row>
    <row r="7055" spans="1:6" x14ac:dyDescent="0.25">
      <c r="A7055">
        <v>11</v>
      </c>
      <c r="B7055" t="s">
        <v>6</v>
      </c>
      <c r="C7055">
        <v>2079</v>
      </c>
      <c r="D7055">
        <v>95</v>
      </c>
      <c r="E7055">
        <v>-2.9872741408119299</v>
      </c>
      <c r="F7055">
        <v>4.09674748631073</v>
      </c>
    </row>
    <row r="7056" spans="1:6" x14ac:dyDescent="0.25">
      <c r="A7056">
        <v>12</v>
      </c>
      <c r="B7056" t="s">
        <v>6</v>
      </c>
      <c r="C7056">
        <v>2079</v>
      </c>
      <c r="D7056">
        <v>50</v>
      </c>
      <c r="E7056">
        <v>3.0652126782770499</v>
      </c>
      <c r="F7056">
        <v>3.1632700177389901</v>
      </c>
    </row>
    <row r="7057" spans="1:6" x14ac:dyDescent="0.25">
      <c r="A7057">
        <v>12</v>
      </c>
      <c r="B7057" t="s">
        <v>6</v>
      </c>
      <c r="C7057">
        <v>2079</v>
      </c>
      <c r="D7057">
        <v>75</v>
      </c>
      <c r="E7057">
        <v>0.42849713109809601</v>
      </c>
      <c r="F7057">
        <v>3.54446448461744</v>
      </c>
    </row>
    <row r="7058" spans="1:6" x14ac:dyDescent="0.25">
      <c r="A7058">
        <v>12</v>
      </c>
      <c r="B7058" t="s">
        <v>6</v>
      </c>
      <c r="C7058">
        <v>2079</v>
      </c>
      <c r="D7058">
        <v>95</v>
      </c>
      <c r="E7058">
        <v>-3.0297957063860999</v>
      </c>
      <c r="F7058">
        <v>4.0788909735092496</v>
      </c>
    </row>
    <row r="7059" spans="1:6" x14ac:dyDescent="0.25">
      <c r="A7059">
        <v>13</v>
      </c>
      <c r="B7059" t="s">
        <v>6</v>
      </c>
      <c r="C7059">
        <v>2079</v>
      </c>
      <c r="D7059">
        <v>50</v>
      </c>
      <c r="E7059">
        <v>3.0083318203406599</v>
      </c>
      <c r="F7059">
        <v>3.1523221805881598</v>
      </c>
    </row>
    <row r="7060" spans="1:6" x14ac:dyDescent="0.25">
      <c r="A7060">
        <v>13</v>
      </c>
      <c r="B7060" t="s">
        <v>6</v>
      </c>
      <c r="C7060">
        <v>2079</v>
      </c>
      <c r="D7060">
        <v>75</v>
      </c>
      <c r="E7060">
        <v>2.0367984188511299E-2</v>
      </c>
      <c r="F7060">
        <v>3.4679707439963101</v>
      </c>
    </row>
    <row r="7061" spans="1:6" x14ac:dyDescent="0.25">
      <c r="A7061">
        <v>13</v>
      </c>
      <c r="B7061" t="s">
        <v>6</v>
      </c>
      <c r="C7061">
        <v>2079</v>
      </c>
      <c r="D7061">
        <v>95</v>
      </c>
      <c r="E7061">
        <v>-3.0284001482980498</v>
      </c>
      <c r="F7061">
        <v>4.0966621532560303</v>
      </c>
    </row>
    <row r="7062" spans="1:6" x14ac:dyDescent="0.25">
      <c r="A7062">
        <v>14</v>
      </c>
      <c r="B7062" t="s">
        <v>6</v>
      </c>
      <c r="C7062">
        <v>2079</v>
      </c>
      <c r="D7062">
        <v>50</v>
      </c>
      <c r="E7062">
        <v>2.9681805685390601</v>
      </c>
      <c r="F7062">
        <v>3.1446335385130402</v>
      </c>
    </row>
    <row r="7063" spans="1:6" x14ac:dyDescent="0.25">
      <c r="A7063">
        <v>14</v>
      </c>
      <c r="B7063" t="s">
        <v>6</v>
      </c>
      <c r="C7063">
        <v>2079</v>
      </c>
      <c r="D7063">
        <v>75</v>
      </c>
      <c r="E7063">
        <v>0.31062755662345998</v>
      </c>
      <c r="F7063">
        <v>3.5222140301145002</v>
      </c>
    </row>
    <row r="7064" spans="1:6" x14ac:dyDescent="0.25">
      <c r="A7064">
        <v>14</v>
      </c>
      <c r="B7064" t="s">
        <v>6</v>
      </c>
      <c r="C7064">
        <v>2079</v>
      </c>
      <c r="D7064">
        <v>95</v>
      </c>
      <c r="E7064">
        <v>-2.9320650372742998</v>
      </c>
      <c r="F7064">
        <v>4.1026684706714498</v>
      </c>
    </row>
    <row r="7065" spans="1:6" x14ac:dyDescent="0.25">
      <c r="A7065">
        <v>15</v>
      </c>
      <c r="B7065" t="s">
        <v>6</v>
      </c>
      <c r="C7065">
        <v>2079</v>
      </c>
      <c r="D7065">
        <v>50</v>
      </c>
      <c r="E7065">
        <v>2.9866447294703802</v>
      </c>
      <c r="F7065">
        <v>3.1571847502822399</v>
      </c>
    </row>
    <row r="7066" spans="1:6" x14ac:dyDescent="0.25">
      <c r="A7066">
        <v>15</v>
      </c>
      <c r="B7066" t="s">
        <v>6</v>
      </c>
      <c r="C7066">
        <v>2079</v>
      </c>
      <c r="D7066">
        <v>75</v>
      </c>
      <c r="E7066">
        <v>0.36450018529343697</v>
      </c>
      <c r="F7066">
        <v>3.5197145746101102</v>
      </c>
    </row>
    <row r="7067" spans="1:6" x14ac:dyDescent="0.25">
      <c r="A7067">
        <v>15</v>
      </c>
      <c r="B7067" t="s">
        <v>6</v>
      </c>
      <c r="C7067">
        <v>2079</v>
      </c>
      <c r="D7067">
        <v>95</v>
      </c>
      <c r="E7067">
        <v>-3.1433454910221199</v>
      </c>
      <c r="F7067">
        <v>4.0811180821628996</v>
      </c>
    </row>
    <row r="7068" spans="1:6" x14ac:dyDescent="0.25">
      <c r="A7068">
        <v>16</v>
      </c>
      <c r="B7068" t="s">
        <v>6</v>
      </c>
      <c r="C7068">
        <v>2079</v>
      </c>
      <c r="D7068">
        <v>50</v>
      </c>
      <c r="E7068">
        <v>3.12168558034007</v>
      </c>
      <c r="F7068">
        <v>3.1631346035174199</v>
      </c>
    </row>
    <row r="7069" spans="1:6" x14ac:dyDescent="0.25">
      <c r="A7069">
        <v>16</v>
      </c>
      <c r="B7069" t="s">
        <v>6</v>
      </c>
      <c r="C7069">
        <v>2079</v>
      </c>
      <c r="D7069">
        <v>75</v>
      </c>
      <c r="E7069">
        <v>0.24124573877963701</v>
      </c>
      <c r="F7069">
        <v>3.5007373136037301</v>
      </c>
    </row>
    <row r="7070" spans="1:6" x14ac:dyDescent="0.25">
      <c r="A7070">
        <v>16</v>
      </c>
      <c r="B7070" t="s">
        <v>6</v>
      </c>
      <c r="C7070">
        <v>2079</v>
      </c>
      <c r="D7070">
        <v>95</v>
      </c>
      <c r="E7070">
        <v>-3.9309034095479398</v>
      </c>
      <c r="F7070">
        <v>3.9223482636650999</v>
      </c>
    </row>
    <row r="7071" spans="1:6" x14ac:dyDescent="0.25">
      <c r="A7071">
        <v>17</v>
      </c>
      <c r="B7071" t="s">
        <v>6</v>
      </c>
      <c r="C7071">
        <v>2079</v>
      </c>
      <c r="D7071">
        <v>50</v>
      </c>
      <c r="E7071">
        <v>3.0097990871230098</v>
      </c>
      <c r="F7071">
        <v>3.14505190145367</v>
      </c>
    </row>
    <row r="7072" spans="1:6" x14ac:dyDescent="0.25">
      <c r="A7072">
        <v>17</v>
      </c>
      <c r="B7072" t="s">
        <v>6</v>
      </c>
      <c r="C7072">
        <v>2079</v>
      </c>
      <c r="D7072">
        <v>75</v>
      </c>
      <c r="E7072">
        <v>0.517828886674497</v>
      </c>
      <c r="F7072">
        <v>3.5471082065873998</v>
      </c>
    </row>
    <row r="7073" spans="1:6" x14ac:dyDescent="0.25">
      <c r="A7073">
        <v>17</v>
      </c>
      <c r="B7073" t="s">
        <v>6</v>
      </c>
      <c r="C7073">
        <v>2079</v>
      </c>
      <c r="D7073">
        <v>95</v>
      </c>
      <c r="E7073">
        <v>-3.2872209061155102</v>
      </c>
      <c r="F7073">
        <v>4.0386822238119597</v>
      </c>
    </row>
    <row r="7074" spans="1:6" x14ac:dyDescent="0.25">
      <c r="A7074">
        <v>18</v>
      </c>
      <c r="B7074" t="s">
        <v>6</v>
      </c>
      <c r="C7074">
        <v>2079</v>
      </c>
      <c r="D7074">
        <v>50</v>
      </c>
      <c r="E7074">
        <v>2.9218203649163601</v>
      </c>
      <c r="F7074">
        <v>3.1309399807398002</v>
      </c>
    </row>
    <row r="7075" spans="1:6" x14ac:dyDescent="0.25">
      <c r="A7075">
        <v>18</v>
      </c>
      <c r="B7075" t="s">
        <v>6</v>
      </c>
      <c r="C7075">
        <v>2079</v>
      </c>
      <c r="D7075">
        <v>75</v>
      </c>
      <c r="E7075">
        <v>0.421773100447421</v>
      </c>
      <c r="F7075">
        <v>3.5324617076289999</v>
      </c>
    </row>
    <row r="7076" spans="1:6" x14ac:dyDescent="0.25">
      <c r="A7076">
        <v>18</v>
      </c>
      <c r="B7076" t="s">
        <v>6</v>
      </c>
      <c r="C7076">
        <v>2079</v>
      </c>
      <c r="D7076">
        <v>95</v>
      </c>
      <c r="E7076">
        <v>-3.59102816260144</v>
      </c>
      <c r="F7076">
        <v>3.98224834754684</v>
      </c>
    </row>
    <row r="7077" spans="1:6" x14ac:dyDescent="0.25">
      <c r="A7077">
        <v>19</v>
      </c>
      <c r="B7077" t="s">
        <v>6</v>
      </c>
      <c r="C7077">
        <v>2079</v>
      </c>
      <c r="D7077">
        <v>50</v>
      </c>
      <c r="E7077">
        <v>2.9944344331968402</v>
      </c>
      <c r="F7077">
        <v>3.1589586199569402</v>
      </c>
    </row>
    <row r="7078" spans="1:6" x14ac:dyDescent="0.25">
      <c r="A7078">
        <v>19</v>
      </c>
      <c r="B7078" t="s">
        <v>6</v>
      </c>
      <c r="C7078">
        <v>2079</v>
      </c>
      <c r="D7078">
        <v>75</v>
      </c>
      <c r="E7078">
        <v>0.26920657174668</v>
      </c>
      <c r="F7078">
        <v>3.5146514213934901</v>
      </c>
    </row>
    <row r="7079" spans="1:6" x14ac:dyDescent="0.25">
      <c r="A7079">
        <v>19</v>
      </c>
      <c r="B7079" t="s">
        <v>6</v>
      </c>
      <c r="C7079">
        <v>2079</v>
      </c>
      <c r="D7079">
        <v>95</v>
      </c>
      <c r="E7079">
        <v>-3.5330357905097198</v>
      </c>
      <c r="F7079">
        <v>4.0165137027454101</v>
      </c>
    </row>
    <row r="7080" spans="1:6" x14ac:dyDescent="0.25">
      <c r="A7080">
        <v>20</v>
      </c>
      <c r="B7080" t="s">
        <v>6</v>
      </c>
      <c r="C7080">
        <v>2079</v>
      </c>
      <c r="D7080">
        <v>50</v>
      </c>
      <c r="E7080">
        <v>2.9786541666577899</v>
      </c>
      <c r="F7080">
        <v>3.1480005281981001</v>
      </c>
    </row>
    <row r="7081" spans="1:6" x14ac:dyDescent="0.25">
      <c r="A7081">
        <v>20</v>
      </c>
      <c r="B7081" t="s">
        <v>6</v>
      </c>
      <c r="C7081">
        <v>2079</v>
      </c>
      <c r="D7081">
        <v>75</v>
      </c>
      <c r="E7081">
        <v>0.32269613287071303</v>
      </c>
      <c r="F7081">
        <v>3.5137792636562999</v>
      </c>
    </row>
    <row r="7082" spans="1:6" x14ac:dyDescent="0.25">
      <c r="A7082">
        <v>20</v>
      </c>
      <c r="B7082" t="s">
        <v>6</v>
      </c>
      <c r="C7082">
        <v>2079</v>
      </c>
      <c r="D7082">
        <v>95</v>
      </c>
      <c r="E7082">
        <v>-3.2001249816710899</v>
      </c>
      <c r="F7082">
        <v>4.0664398178602701</v>
      </c>
    </row>
    <row r="7083" spans="1:6" x14ac:dyDescent="0.25">
      <c r="A7083">
        <v>21</v>
      </c>
      <c r="B7083" t="s">
        <v>6</v>
      </c>
      <c r="C7083">
        <v>2079</v>
      </c>
      <c r="D7083">
        <v>50</v>
      </c>
      <c r="E7083">
        <v>3.0350383233986702</v>
      </c>
      <c r="F7083">
        <v>3.1454299472065599</v>
      </c>
    </row>
    <row r="7084" spans="1:6" x14ac:dyDescent="0.25">
      <c r="A7084">
        <v>21</v>
      </c>
      <c r="B7084" t="s">
        <v>6</v>
      </c>
      <c r="C7084">
        <v>2079</v>
      </c>
      <c r="D7084">
        <v>75</v>
      </c>
      <c r="E7084">
        <v>0.27422252049072599</v>
      </c>
      <c r="F7084">
        <v>3.49705295937081</v>
      </c>
    </row>
    <row r="7085" spans="1:6" x14ac:dyDescent="0.25">
      <c r="A7085">
        <v>21</v>
      </c>
      <c r="B7085" t="s">
        <v>6</v>
      </c>
      <c r="C7085">
        <v>2079</v>
      </c>
      <c r="D7085">
        <v>95</v>
      </c>
      <c r="E7085">
        <v>-3.0816659371715098</v>
      </c>
      <c r="F7085">
        <v>4.0676604512939596</v>
      </c>
    </row>
    <row r="7086" spans="1:6" x14ac:dyDescent="0.25">
      <c r="A7086">
        <v>22</v>
      </c>
      <c r="B7086" t="s">
        <v>6</v>
      </c>
      <c r="C7086">
        <v>2079</v>
      </c>
      <c r="D7086">
        <v>50</v>
      </c>
      <c r="E7086">
        <v>2.9878029110451201</v>
      </c>
      <c r="F7086">
        <v>3.15810306049885</v>
      </c>
    </row>
    <row r="7087" spans="1:6" x14ac:dyDescent="0.25">
      <c r="A7087">
        <v>22</v>
      </c>
      <c r="B7087" t="s">
        <v>6</v>
      </c>
      <c r="C7087">
        <v>2079</v>
      </c>
      <c r="D7087">
        <v>75</v>
      </c>
      <c r="E7087">
        <v>0.220821519956416</v>
      </c>
      <c r="F7087">
        <v>3.5036425692987199</v>
      </c>
    </row>
    <row r="7088" spans="1:6" x14ac:dyDescent="0.25">
      <c r="A7088">
        <v>22</v>
      </c>
      <c r="B7088" t="s">
        <v>6</v>
      </c>
      <c r="C7088">
        <v>2079</v>
      </c>
      <c r="D7088">
        <v>95</v>
      </c>
      <c r="E7088">
        <v>-3.4310051203922201</v>
      </c>
      <c r="F7088">
        <v>4.0259551412775902</v>
      </c>
    </row>
    <row r="7089" spans="1:6" x14ac:dyDescent="0.25">
      <c r="A7089">
        <v>23</v>
      </c>
      <c r="B7089" t="s">
        <v>6</v>
      </c>
      <c r="C7089">
        <v>2079</v>
      </c>
      <c r="D7089">
        <v>50</v>
      </c>
      <c r="E7089">
        <v>3.08010355299422</v>
      </c>
      <c r="F7089">
        <v>3.1671850527489198</v>
      </c>
    </row>
    <row r="7090" spans="1:6" x14ac:dyDescent="0.25">
      <c r="A7090">
        <v>23</v>
      </c>
      <c r="B7090" t="s">
        <v>6</v>
      </c>
      <c r="C7090">
        <v>2079</v>
      </c>
      <c r="D7090">
        <v>75</v>
      </c>
      <c r="E7090">
        <v>0.21863018977870599</v>
      </c>
      <c r="F7090">
        <v>3.498359529744</v>
      </c>
    </row>
    <row r="7091" spans="1:6" x14ac:dyDescent="0.25">
      <c r="A7091">
        <v>23</v>
      </c>
      <c r="B7091" t="s">
        <v>6</v>
      </c>
      <c r="C7091">
        <v>2079</v>
      </c>
      <c r="D7091">
        <v>95</v>
      </c>
      <c r="E7091">
        <v>-3.3184703300906402</v>
      </c>
      <c r="F7091">
        <v>4.0385458296517198</v>
      </c>
    </row>
    <row r="7092" spans="1:6" x14ac:dyDescent="0.25">
      <c r="A7092">
        <v>24</v>
      </c>
      <c r="B7092" t="s">
        <v>6</v>
      </c>
      <c r="C7092">
        <v>2079</v>
      </c>
      <c r="D7092">
        <v>50</v>
      </c>
      <c r="E7092">
        <v>3.0395853674928799</v>
      </c>
      <c r="F7092">
        <v>3.16683328996473</v>
      </c>
    </row>
    <row r="7093" spans="1:6" x14ac:dyDescent="0.25">
      <c r="A7093">
        <v>24</v>
      </c>
      <c r="B7093" t="s">
        <v>6</v>
      </c>
      <c r="C7093">
        <v>2079</v>
      </c>
      <c r="D7093">
        <v>75</v>
      </c>
      <c r="E7093">
        <v>0.37139937607694401</v>
      </c>
      <c r="F7093">
        <v>3.5315230792030299</v>
      </c>
    </row>
    <row r="7094" spans="1:6" x14ac:dyDescent="0.25">
      <c r="A7094">
        <v>24</v>
      </c>
      <c r="B7094" t="s">
        <v>6</v>
      </c>
      <c r="C7094">
        <v>2079</v>
      </c>
      <c r="D7094">
        <v>95</v>
      </c>
      <c r="E7094">
        <v>-2.7338821023451398</v>
      </c>
      <c r="F7094">
        <v>4.1483708807579003</v>
      </c>
    </row>
    <row r="7095" spans="1:6" x14ac:dyDescent="0.25">
      <c r="A7095">
        <v>25</v>
      </c>
      <c r="B7095" t="s">
        <v>6</v>
      </c>
      <c r="C7095">
        <v>2079</v>
      </c>
      <c r="D7095">
        <v>50</v>
      </c>
      <c r="E7095">
        <v>2.9136619475119501</v>
      </c>
      <c r="F7095">
        <v>3.1283493712378201</v>
      </c>
    </row>
    <row r="7096" spans="1:6" x14ac:dyDescent="0.25">
      <c r="A7096">
        <v>25</v>
      </c>
      <c r="B7096" t="s">
        <v>6</v>
      </c>
      <c r="C7096">
        <v>2079</v>
      </c>
      <c r="D7096">
        <v>75</v>
      </c>
      <c r="E7096">
        <v>0.471802919974944</v>
      </c>
      <c r="F7096">
        <v>3.53305976675591</v>
      </c>
    </row>
    <row r="7097" spans="1:6" x14ac:dyDescent="0.25">
      <c r="A7097">
        <v>25</v>
      </c>
      <c r="B7097" t="s">
        <v>6</v>
      </c>
      <c r="C7097">
        <v>2079</v>
      </c>
      <c r="D7097">
        <v>95</v>
      </c>
      <c r="E7097">
        <v>-2.93188850064915</v>
      </c>
      <c r="F7097">
        <v>4.0905294366883398</v>
      </c>
    </row>
    <row r="7098" spans="1:6" x14ac:dyDescent="0.25">
      <c r="A7098">
        <v>26</v>
      </c>
      <c r="B7098" t="s">
        <v>6</v>
      </c>
      <c r="C7098">
        <v>2079</v>
      </c>
      <c r="D7098">
        <v>50</v>
      </c>
      <c r="E7098">
        <v>3.0367231371084</v>
      </c>
      <c r="F7098">
        <v>3.1560351137394602</v>
      </c>
    </row>
    <row r="7099" spans="1:6" x14ac:dyDescent="0.25">
      <c r="A7099">
        <v>26</v>
      </c>
      <c r="B7099" t="s">
        <v>6</v>
      </c>
      <c r="C7099">
        <v>2079</v>
      </c>
      <c r="D7099">
        <v>75</v>
      </c>
      <c r="E7099">
        <v>0.62120843275680704</v>
      </c>
      <c r="F7099">
        <v>3.5616668402381202</v>
      </c>
    </row>
    <row r="7100" spans="1:6" x14ac:dyDescent="0.25">
      <c r="A7100">
        <v>26</v>
      </c>
      <c r="B7100" t="s">
        <v>6</v>
      </c>
      <c r="C7100">
        <v>2079</v>
      </c>
      <c r="D7100">
        <v>95</v>
      </c>
      <c r="E7100">
        <v>-2.58511880505809</v>
      </c>
      <c r="F7100">
        <v>4.1593623511021098</v>
      </c>
    </row>
    <row r="7101" spans="1:6" x14ac:dyDescent="0.25">
      <c r="A7101">
        <v>27</v>
      </c>
      <c r="B7101" t="s">
        <v>6</v>
      </c>
      <c r="C7101">
        <v>2079</v>
      </c>
      <c r="D7101">
        <v>50</v>
      </c>
      <c r="E7101">
        <v>2.9881627029957198</v>
      </c>
      <c r="F7101">
        <v>3.16091697196507</v>
      </c>
    </row>
    <row r="7102" spans="1:6" x14ac:dyDescent="0.25">
      <c r="A7102">
        <v>27</v>
      </c>
      <c r="B7102" t="s">
        <v>6</v>
      </c>
      <c r="C7102">
        <v>2079</v>
      </c>
      <c r="D7102">
        <v>75</v>
      </c>
      <c r="E7102">
        <v>0.30206880770230299</v>
      </c>
      <c r="F7102">
        <v>3.5208097732127999</v>
      </c>
    </row>
    <row r="7103" spans="1:6" x14ac:dyDescent="0.25">
      <c r="A7103">
        <v>27</v>
      </c>
      <c r="B7103" t="s">
        <v>6</v>
      </c>
      <c r="C7103">
        <v>2079</v>
      </c>
      <c r="D7103">
        <v>95</v>
      </c>
      <c r="E7103">
        <v>-3.3887363031092601</v>
      </c>
      <c r="F7103">
        <v>4.0365819458579804</v>
      </c>
    </row>
    <row r="7104" spans="1:6" x14ac:dyDescent="0.25">
      <c r="A7104">
        <v>28</v>
      </c>
      <c r="B7104" t="s">
        <v>6</v>
      </c>
      <c r="C7104">
        <v>2079</v>
      </c>
      <c r="D7104">
        <v>50</v>
      </c>
      <c r="E7104">
        <v>3.0461727686686699</v>
      </c>
      <c r="F7104">
        <v>3.1636446839098902</v>
      </c>
    </row>
    <row r="7105" spans="1:6" x14ac:dyDescent="0.25">
      <c r="A7105">
        <v>28</v>
      </c>
      <c r="B7105" t="s">
        <v>6</v>
      </c>
      <c r="C7105">
        <v>2079</v>
      </c>
      <c r="D7105">
        <v>75</v>
      </c>
      <c r="E7105">
        <v>0.119296283932115</v>
      </c>
      <c r="F7105">
        <v>3.4783071408574902</v>
      </c>
    </row>
    <row r="7106" spans="1:6" x14ac:dyDescent="0.25">
      <c r="A7106">
        <v>28</v>
      </c>
      <c r="B7106" t="s">
        <v>6</v>
      </c>
      <c r="C7106">
        <v>2079</v>
      </c>
      <c r="D7106">
        <v>95</v>
      </c>
      <c r="E7106">
        <v>-3.18376314656693</v>
      </c>
      <c r="F7106">
        <v>4.0608448308631502</v>
      </c>
    </row>
    <row r="7107" spans="1:6" x14ac:dyDescent="0.25">
      <c r="A7107">
        <v>29</v>
      </c>
      <c r="B7107" t="s">
        <v>6</v>
      </c>
      <c r="C7107">
        <v>2079</v>
      </c>
      <c r="D7107">
        <v>50</v>
      </c>
      <c r="E7107">
        <v>2.9368231998116898</v>
      </c>
      <c r="F7107">
        <v>3.1339183377621098</v>
      </c>
    </row>
    <row r="7108" spans="1:6" x14ac:dyDescent="0.25">
      <c r="A7108">
        <v>29</v>
      </c>
      <c r="B7108" t="s">
        <v>6</v>
      </c>
      <c r="C7108">
        <v>2079</v>
      </c>
      <c r="D7108">
        <v>75</v>
      </c>
      <c r="E7108">
        <v>0.26337748442391401</v>
      </c>
      <c r="F7108">
        <v>3.49923830802694</v>
      </c>
    </row>
    <row r="7109" spans="1:6" x14ac:dyDescent="0.25">
      <c r="A7109">
        <v>29</v>
      </c>
      <c r="B7109" t="s">
        <v>6</v>
      </c>
      <c r="C7109">
        <v>2079</v>
      </c>
      <c r="D7109">
        <v>95</v>
      </c>
      <c r="E7109">
        <v>-3.3911794165344999</v>
      </c>
      <c r="F7109">
        <v>4.0390454215677503</v>
      </c>
    </row>
    <row r="7110" spans="1:6" x14ac:dyDescent="0.25">
      <c r="A7110">
        <v>30</v>
      </c>
      <c r="B7110" t="s">
        <v>6</v>
      </c>
      <c r="C7110">
        <v>2079</v>
      </c>
      <c r="D7110">
        <v>50</v>
      </c>
      <c r="E7110">
        <v>2.9397746283651101</v>
      </c>
      <c r="F7110">
        <v>3.1477393346272899</v>
      </c>
    </row>
    <row r="7111" spans="1:6" x14ac:dyDescent="0.25">
      <c r="A7111">
        <v>30</v>
      </c>
      <c r="B7111" t="s">
        <v>6</v>
      </c>
      <c r="C7111">
        <v>2079</v>
      </c>
      <c r="D7111">
        <v>75</v>
      </c>
      <c r="E7111">
        <v>0.47299627996708499</v>
      </c>
      <c r="F7111">
        <v>3.5444910756885699</v>
      </c>
    </row>
    <row r="7112" spans="1:6" x14ac:dyDescent="0.25">
      <c r="A7112">
        <v>30</v>
      </c>
      <c r="B7112" t="s">
        <v>6</v>
      </c>
      <c r="C7112">
        <v>2079</v>
      </c>
      <c r="D7112">
        <v>95</v>
      </c>
      <c r="E7112">
        <v>-3.2950439304089301</v>
      </c>
      <c r="F7112">
        <v>4.0606224388127803</v>
      </c>
    </row>
    <row r="7113" spans="1:6" x14ac:dyDescent="0.25">
      <c r="A7113">
        <v>31</v>
      </c>
      <c r="B7113" t="s">
        <v>6</v>
      </c>
      <c r="C7113">
        <v>2079</v>
      </c>
      <c r="D7113">
        <v>50</v>
      </c>
      <c r="E7113">
        <v>3.0606757569791698</v>
      </c>
      <c r="F7113">
        <v>3.1487007276240502</v>
      </c>
    </row>
    <row r="7114" spans="1:6" x14ac:dyDescent="0.25">
      <c r="A7114">
        <v>31</v>
      </c>
      <c r="B7114" t="s">
        <v>6</v>
      </c>
      <c r="C7114">
        <v>2079</v>
      </c>
      <c r="D7114">
        <v>75</v>
      </c>
      <c r="E7114">
        <v>0.369878890525071</v>
      </c>
      <c r="F7114">
        <v>3.5148750748634199</v>
      </c>
    </row>
    <row r="7115" spans="1:6" x14ac:dyDescent="0.25">
      <c r="A7115">
        <v>31</v>
      </c>
      <c r="B7115" t="s">
        <v>6</v>
      </c>
      <c r="C7115">
        <v>2079</v>
      </c>
      <c r="D7115">
        <v>95</v>
      </c>
      <c r="E7115">
        <v>-3.59560497121883</v>
      </c>
      <c r="F7115">
        <v>3.9907765705120402</v>
      </c>
    </row>
    <row r="7116" spans="1:6" x14ac:dyDescent="0.25">
      <c r="A7116">
        <v>32</v>
      </c>
      <c r="B7116" t="s">
        <v>6</v>
      </c>
      <c r="C7116">
        <v>2079</v>
      </c>
      <c r="D7116">
        <v>50</v>
      </c>
      <c r="E7116">
        <v>2.9856332975123299</v>
      </c>
      <c r="F7116">
        <v>3.16341422464123</v>
      </c>
    </row>
    <row r="7117" spans="1:6" x14ac:dyDescent="0.25">
      <c r="A7117">
        <v>32</v>
      </c>
      <c r="B7117" t="s">
        <v>6</v>
      </c>
      <c r="C7117">
        <v>2079</v>
      </c>
      <c r="D7117">
        <v>75</v>
      </c>
      <c r="E7117">
        <v>-2.51158254454284E-2</v>
      </c>
      <c r="F7117">
        <v>3.4597922163686698</v>
      </c>
    </row>
    <row r="7118" spans="1:6" x14ac:dyDescent="0.25">
      <c r="A7118">
        <v>32</v>
      </c>
      <c r="B7118" t="s">
        <v>6</v>
      </c>
      <c r="C7118">
        <v>2079</v>
      </c>
      <c r="D7118">
        <v>95</v>
      </c>
      <c r="E7118">
        <v>-4.1217287629774599</v>
      </c>
      <c r="F7118">
        <v>3.8988235477332598</v>
      </c>
    </row>
    <row r="7119" spans="1:6" x14ac:dyDescent="0.25">
      <c r="A7119">
        <v>33</v>
      </c>
      <c r="B7119" t="s">
        <v>6</v>
      </c>
      <c r="C7119">
        <v>2079</v>
      </c>
      <c r="D7119">
        <v>50</v>
      </c>
      <c r="E7119">
        <v>2.9382428628318298</v>
      </c>
      <c r="F7119">
        <v>3.1467537323725598</v>
      </c>
    </row>
    <row r="7120" spans="1:6" x14ac:dyDescent="0.25">
      <c r="A7120">
        <v>33</v>
      </c>
      <c r="B7120" t="s">
        <v>6</v>
      </c>
      <c r="C7120">
        <v>2079</v>
      </c>
      <c r="D7120">
        <v>75</v>
      </c>
      <c r="E7120">
        <v>0.211216556440849</v>
      </c>
      <c r="F7120">
        <v>3.4908706971645</v>
      </c>
    </row>
    <row r="7121" spans="1:6" x14ac:dyDescent="0.25">
      <c r="A7121">
        <v>33</v>
      </c>
      <c r="B7121" t="s">
        <v>6</v>
      </c>
      <c r="C7121">
        <v>2079</v>
      </c>
      <c r="D7121">
        <v>95</v>
      </c>
      <c r="E7121">
        <v>-3.4336414286702799</v>
      </c>
      <c r="F7121">
        <v>4.00890206420135</v>
      </c>
    </row>
    <row r="7122" spans="1:6" x14ac:dyDescent="0.25">
      <c r="A7122">
        <v>34</v>
      </c>
      <c r="B7122" t="s">
        <v>6</v>
      </c>
      <c r="C7122">
        <v>2079</v>
      </c>
      <c r="D7122">
        <v>50</v>
      </c>
      <c r="E7122">
        <v>3.09766500057155</v>
      </c>
      <c r="F7122">
        <v>3.1732503326280801</v>
      </c>
    </row>
    <row r="7123" spans="1:6" x14ac:dyDescent="0.25">
      <c r="A7123">
        <v>34</v>
      </c>
      <c r="B7123" t="s">
        <v>6</v>
      </c>
      <c r="C7123">
        <v>2079</v>
      </c>
      <c r="D7123">
        <v>75</v>
      </c>
      <c r="E7123">
        <v>0.22196253927544601</v>
      </c>
      <c r="F7123">
        <v>3.50556520775296</v>
      </c>
    </row>
    <row r="7124" spans="1:6" x14ac:dyDescent="0.25">
      <c r="A7124">
        <v>34</v>
      </c>
      <c r="B7124" t="s">
        <v>6</v>
      </c>
      <c r="C7124">
        <v>2079</v>
      </c>
      <c r="D7124">
        <v>95</v>
      </c>
      <c r="E7124">
        <v>-3.3756461388135599</v>
      </c>
      <c r="F7124">
        <v>4.0366259764042001</v>
      </c>
    </row>
    <row r="7125" spans="1:6" x14ac:dyDescent="0.25">
      <c r="A7125">
        <v>35</v>
      </c>
      <c r="B7125" t="s">
        <v>6</v>
      </c>
      <c r="C7125">
        <v>2079</v>
      </c>
      <c r="D7125">
        <v>50</v>
      </c>
      <c r="E7125">
        <v>2.9330497908619</v>
      </c>
      <c r="F7125">
        <v>3.1467351916983901</v>
      </c>
    </row>
    <row r="7126" spans="1:6" x14ac:dyDescent="0.25">
      <c r="A7126">
        <v>35</v>
      </c>
      <c r="B7126" t="s">
        <v>6</v>
      </c>
      <c r="C7126">
        <v>2079</v>
      </c>
      <c r="D7126">
        <v>75</v>
      </c>
      <c r="E7126">
        <v>0.26686624993782998</v>
      </c>
      <c r="F7126">
        <v>3.5050722545313202</v>
      </c>
    </row>
    <row r="7127" spans="1:6" x14ac:dyDescent="0.25">
      <c r="A7127">
        <v>35</v>
      </c>
      <c r="B7127" t="s">
        <v>6</v>
      </c>
      <c r="C7127">
        <v>2079</v>
      </c>
      <c r="D7127">
        <v>95</v>
      </c>
      <c r="E7127">
        <v>-3.1333970128442901</v>
      </c>
      <c r="F7127">
        <v>4.0738434377335802</v>
      </c>
    </row>
    <row r="7128" spans="1:6" x14ac:dyDescent="0.25">
      <c r="A7128">
        <v>36</v>
      </c>
      <c r="B7128" t="s">
        <v>6</v>
      </c>
      <c r="C7128">
        <v>2079</v>
      </c>
      <c r="D7128">
        <v>50</v>
      </c>
      <c r="E7128">
        <v>2.9335569812846498</v>
      </c>
      <c r="F7128">
        <v>3.1460091227374001</v>
      </c>
    </row>
    <row r="7129" spans="1:6" x14ac:dyDescent="0.25">
      <c r="A7129">
        <v>36</v>
      </c>
      <c r="B7129" t="s">
        <v>6</v>
      </c>
      <c r="C7129">
        <v>2079</v>
      </c>
      <c r="D7129">
        <v>75</v>
      </c>
      <c r="E7129">
        <v>0.11220851105471601</v>
      </c>
      <c r="F7129">
        <v>3.4726666652386702</v>
      </c>
    </row>
    <row r="7130" spans="1:6" x14ac:dyDescent="0.25">
      <c r="A7130">
        <v>36</v>
      </c>
      <c r="B7130" t="s">
        <v>6</v>
      </c>
      <c r="C7130">
        <v>2079</v>
      </c>
      <c r="D7130">
        <v>95</v>
      </c>
      <c r="E7130">
        <v>-3.1972008845500399</v>
      </c>
      <c r="F7130">
        <v>4.0541815615456196</v>
      </c>
    </row>
    <row r="7131" spans="1:6" x14ac:dyDescent="0.25">
      <c r="A7131">
        <v>37</v>
      </c>
      <c r="B7131" t="s">
        <v>6</v>
      </c>
      <c r="C7131">
        <v>2079</v>
      </c>
      <c r="D7131">
        <v>50</v>
      </c>
      <c r="E7131">
        <v>2.99908291968165</v>
      </c>
      <c r="F7131">
        <v>3.1433567794357602</v>
      </c>
    </row>
    <row r="7132" spans="1:6" x14ac:dyDescent="0.25">
      <c r="A7132">
        <v>37</v>
      </c>
      <c r="B7132" t="s">
        <v>6</v>
      </c>
      <c r="C7132">
        <v>2079</v>
      </c>
      <c r="D7132">
        <v>75</v>
      </c>
      <c r="E7132">
        <v>0.169587586111555</v>
      </c>
      <c r="F7132">
        <v>3.49569591330147</v>
      </c>
    </row>
    <row r="7133" spans="1:6" x14ac:dyDescent="0.25">
      <c r="A7133">
        <v>37</v>
      </c>
      <c r="B7133" t="s">
        <v>6</v>
      </c>
      <c r="C7133">
        <v>2079</v>
      </c>
      <c r="D7133">
        <v>95</v>
      </c>
      <c r="E7133">
        <v>-3.1794224960810702</v>
      </c>
      <c r="F7133">
        <v>4.0509159602919897</v>
      </c>
    </row>
    <row r="7134" spans="1:6" x14ac:dyDescent="0.25">
      <c r="A7134">
        <v>38</v>
      </c>
      <c r="B7134" t="s">
        <v>6</v>
      </c>
      <c r="C7134">
        <v>2079</v>
      </c>
      <c r="D7134">
        <v>50</v>
      </c>
      <c r="E7134">
        <v>2.9947887278373799</v>
      </c>
      <c r="F7134">
        <v>3.1520694664916502</v>
      </c>
    </row>
    <row r="7135" spans="1:6" x14ac:dyDescent="0.25">
      <c r="A7135">
        <v>38</v>
      </c>
      <c r="B7135" t="s">
        <v>6</v>
      </c>
      <c r="C7135">
        <v>2079</v>
      </c>
      <c r="D7135">
        <v>75</v>
      </c>
      <c r="E7135">
        <v>0.26188499461549802</v>
      </c>
      <c r="F7135">
        <v>3.51002057854316</v>
      </c>
    </row>
    <row r="7136" spans="1:6" x14ac:dyDescent="0.25">
      <c r="A7136">
        <v>38</v>
      </c>
      <c r="B7136" t="s">
        <v>6</v>
      </c>
      <c r="C7136">
        <v>2079</v>
      </c>
      <c r="D7136">
        <v>95</v>
      </c>
      <c r="E7136">
        <v>-3.03333480286256</v>
      </c>
      <c r="F7136">
        <v>4.0908938647705</v>
      </c>
    </row>
    <row r="7137" spans="1:6" x14ac:dyDescent="0.25">
      <c r="A7137">
        <v>39</v>
      </c>
      <c r="B7137" t="s">
        <v>6</v>
      </c>
      <c r="C7137">
        <v>2079</v>
      </c>
      <c r="D7137">
        <v>50</v>
      </c>
      <c r="E7137">
        <v>3.0017938398033199</v>
      </c>
      <c r="F7137">
        <v>3.1564675002427398</v>
      </c>
    </row>
    <row r="7138" spans="1:6" x14ac:dyDescent="0.25">
      <c r="A7138">
        <v>39</v>
      </c>
      <c r="B7138" t="s">
        <v>6</v>
      </c>
      <c r="C7138">
        <v>2079</v>
      </c>
      <c r="D7138">
        <v>75</v>
      </c>
      <c r="E7138">
        <v>0.198565577922793</v>
      </c>
      <c r="F7138">
        <v>3.4955868995692101</v>
      </c>
    </row>
    <row r="7139" spans="1:6" x14ac:dyDescent="0.25">
      <c r="A7139">
        <v>39</v>
      </c>
      <c r="B7139" t="s">
        <v>6</v>
      </c>
      <c r="C7139">
        <v>2079</v>
      </c>
      <c r="D7139">
        <v>95</v>
      </c>
      <c r="E7139">
        <v>-3.48110487691324</v>
      </c>
      <c r="F7139">
        <v>4.0153622374448199</v>
      </c>
    </row>
    <row r="7140" spans="1:6" x14ac:dyDescent="0.25">
      <c r="A7140">
        <v>40</v>
      </c>
      <c r="B7140" t="s">
        <v>6</v>
      </c>
      <c r="C7140">
        <v>2079</v>
      </c>
      <c r="D7140">
        <v>50</v>
      </c>
      <c r="E7140">
        <v>2.9721511777034202</v>
      </c>
      <c r="F7140">
        <v>3.1413778682870599</v>
      </c>
    </row>
    <row r="7141" spans="1:6" x14ac:dyDescent="0.25">
      <c r="A7141">
        <v>40</v>
      </c>
      <c r="B7141" t="s">
        <v>6</v>
      </c>
      <c r="C7141">
        <v>2079</v>
      </c>
      <c r="D7141">
        <v>75</v>
      </c>
      <c r="E7141">
        <v>0.59797645127286603</v>
      </c>
      <c r="F7141">
        <v>3.5684681788253001</v>
      </c>
    </row>
    <row r="7142" spans="1:6" x14ac:dyDescent="0.25">
      <c r="A7142">
        <v>40</v>
      </c>
      <c r="B7142" t="s">
        <v>6</v>
      </c>
      <c r="C7142">
        <v>2079</v>
      </c>
      <c r="D7142">
        <v>95</v>
      </c>
      <c r="E7142">
        <v>-2.8909364175513401</v>
      </c>
      <c r="F7142">
        <v>4.1156655547308096</v>
      </c>
    </row>
    <row r="7143" spans="1:6" x14ac:dyDescent="0.25">
      <c r="A7143">
        <v>41</v>
      </c>
      <c r="B7143" t="s">
        <v>6</v>
      </c>
      <c r="C7143">
        <v>2079</v>
      </c>
      <c r="D7143">
        <v>50</v>
      </c>
      <c r="E7143">
        <v>2.9686716367075898</v>
      </c>
      <c r="F7143">
        <v>3.1416651897427599</v>
      </c>
    </row>
    <row r="7144" spans="1:6" x14ac:dyDescent="0.25">
      <c r="A7144">
        <v>41</v>
      </c>
      <c r="B7144" t="s">
        <v>6</v>
      </c>
      <c r="C7144">
        <v>2079</v>
      </c>
      <c r="D7144">
        <v>75</v>
      </c>
      <c r="E7144">
        <v>0.25181481467866002</v>
      </c>
      <c r="F7144">
        <v>3.5076423834540602</v>
      </c>
    </row>
    <row r="7145" spans="1:6" x14ac:dyDescent="0.25">
      <c r="A7145">
        <v>41</v>
      </c>
      <c r="B7145" t="s">
        <v>6</v>
      </c>
      <c r="C7145">
        <v>2079</v>
      </c>
      <c r="D7145">
        <v>95</v>
      </c>
      <c r="E7145">
        <v>-2.8817342973780198</v>
      </c>
      <c r="F7145">
        <v>4.1159107977203702</v>
      </c>
    </row>
    <row r="7146" spans="1:6" x14ac:dyDescent="0.25">
      <c r="A7146">
        <v>42</v>
      </c>
      <c r="B7146" t="s">
        <v>6</v>
      </c>
      <c r="C7146">
        <v>2079</v>
      </c>
      <c r="D7146">
        <v>50</v>
      </c>
      <c r="E7146">
        <v>2.8828632302728199</v>
      </c>
      <c r="F7146">
        <v>3.1444080202484899</v>
      </c>
    </row>
    <row r="7147" spans="1:6" x14ac:dyDescent="0.25">
      <c r="A7147">
        <v>42</v>
      </c>
      <c r="B7147" t="s">
        <v>6</v>
      </c>
      <c r="C7147">
        <v>2079</v>
      </c>
      <c r="D7147">
        <v>75</v>
      </c>
      <c r="E7147">
        <v>0.41474576704076099</v>
      </c>
      <c r="F7147">
        <v>3.5376293050701402</v>
      </c>
    </row>
    <row r="7148" spans="1:6" x14ac:dyDescent="0.25">
      <c r="A7148">
        <v>42</v>
      </c>
      <c r="B7148" t="s">
        <v>6</v>
      </c>
      <c r="C7148">
        <v>2079</v>
      </c>
      <c r="D7148">
        <v>95</v>
      </c>
      <c r="E7148">
        <v>-3.14404381995588</v>
      </c>
      <c r="F7148">
        <v>4.0738229987955696</v>
      </c>
    </row>
    <row r="7149" spans="1:6" x14ac:dyDescent="0.25">
      <c r="A7149">
        <v>43</v>
      </c>
      <c r="B7149" t="s">
        <v>6</v>
      </c>
      <c r="C7149">
        <v>2079</v>
      </c>
      <c r="D7149">
        <v>50</v>
      </c>
      <c r="E7149">
        <v>3.0291554261840301</v>
      </c>
      <c r="F7149">
        <v>3.1493504355784001</v>
      </c>
    </row>
    <row r="7150" spans="1:6" x14ac:dyDescent="0.25">
      <c r="A7150">
        <v>43</v>
      </c>
      <c r="B7150" t="s">
        <v>6</v>
      </c>
      <c r="C7150">
        <v>2079</v>
      </c>
      <c r="D7150">
        <v>75</v>
      </c>
      <c r="E7150">
        <v>0.46407783694760901</v>
      </c>
      <c r="F7150">
        <v>3.5328878060155602</v>
      </c>
    </row>
    <row r="7151" spans="1:6" x14ac:dyDescent="0.25">
      <c r="A7151">
        <v>43</v>
      </c>
      <c r="B7151" t="s">
        <v>6</v>
      </c>
      <c r="C7151">
        <v>2079</v>
      </c>
      <c r="D7151">
        <v>95</v>
      </c>
      <c r="E7151">
        <v>-2.7901851372865498</v>
      </c>
      <c r="F7151">
        <v>4.1240744403451703</v>
      </c>
    </row>
    <row r="7152" spans="1:6" x14ac:dyDescent="0.25">
      <c r="A7152">
        <v>44</v>
      </c>
      <c r="B7152" t="s">
        <v>6</v>
      </c>
      <c r="C7152">
        <v>2079</v>
      </c>
      <c r="D7152">
        <v>50</v>
      </c>
      <c r="E7152">
        <v>2.9808515350598501</v>
      </c>
      <c r="F7152">
        <v>3.1502314904555</v>
      </c>
    </row>
    <row r="7153" spans="1:6" x14ac:dyDescent="0.25">
      <c r="A7153">
        <v>44</v>
      </c>
      <c r="B7153" t="s">
        <v>6</v>
      </c>
      <c r="C7153">
        <v>2079</v>
      </c>
      <c r="D7153">
        <v>75</v>
      </c>
      <c r="E7153">
        <v>0.44251546672699399</v>
      </c>
      <c r="F7153">
        <v>3.53504196356517</v>
      </c>
    </row>
    <row r="7154" spans="1:6" x14ac:dyDescent="0.25">
      <c r="A7154">
        <v>44</v>
      </c>
      <c r="B7154" t="s">
        <v>6</v>
      </c>
      <c r="C7154">
        <v>2079</v>
      </c>
      <c r="D7154">
        <v>95</v>
      </c>
      <c r="E7154">
        <v>-3.3995163767334402</v>
      </c>
      <c r="F7154">
        <v>4.0253190621287196</v>
      </c>
    </row>
    <row r="7155" spans="1:6" x14ac:dyDescent="0.25">
      <c r="A7155">
        <v>45</v>
      </c>
      <c r="B7155" t="s">
        <v>6</v>
      </c>
      <c r="C7155">
        <v>2079</v>
      </c>
      <c r="D7155">
        <v>50</v>
      </c>
      <c r="E7155">
        <v>2.9576987856428101</v>
      </c>
      <c r="F7155">
        <v>3.13918967381841</v>
      </c>
    </row>
    <row r="7156" spans="1:6" x14ac:dyDescent="0.25">
      <c r="A7156">
        <v>45</v>
      </c>
      <c r="B7156" t="s">
        <v>6</v>
      </c>
      <c r="C7156">
        <v>2079</v>
      </c>
      <c r="D7156">
        <v>75</v>
      </c>
      <c r="E7156">
        <v>0.119566760686516</v>
      </c>
      <c r="F7156">
        <v>3.4752852537966299</v>
      </c>
    </row>
    <row r="7157" spans="1:6" x14ac:dyDescent="0.25">
      <c r="A7157">
        <v>45</v>
      </c>
      <c r="B7157" t="s">
        <v>6</v>
      </c>
      <c r="C7157">
        <v>2079</v>
      </c>
      <c r="D7157">
        <v>95</v>
      </c>
      <c r="E7157">
        <v>-3.8467796200245301</v>
      </c>
      <c r="F7157">
        <v>3.9500771776382502</v>
      </c>
    </row>
    <row r="7158" spans="1:6" x14ac:dyDescent="0.25">
      <c r="A7158">
        <v>46</v>
      </c>
      <c r="B7158" t="s">
        <v>6</v>
      </c>
      <c r="C7158">
        <v>2079</v>
      </c>
      <c r="D7158">
        <v>50</v>
      </c>
      <c r="E7158">
        <v>2.9502514244042799</v>
      </c>
      <c r="F7158">
        <v>3.1517797189608299</v>
      </c>
    </row>
    <row r="7159" spans="1:6" x14ac:dyDescent="0.25">
      <c r="A7159">
        <v>46</v>
      </c>
      <c r="B7159" t="s">
        <v>6</v>
      </c>
      <c r="C7159">
        <v>2079</v>
      </c>
      <c r="D7159">
        <v>75</v>
      </c>
      <c r="E7159">
        <v>0.26906354398504301</v>
      </c>
      <c r="F7159">
        <v>3.5078198127882598</v>
      </c>
    </row>
    <row r="7160" spans="1:6" x14ac:dyDescent="0.25">
      <c r="A7160">
        <v>46</v>
      </c>
      <c r="B7160" t="s">
        <v>6</v>
      </c>
      <c r="C7160">
        <v>2079</v>
      </c>
      <c r="D7160">
        <v>95</v>
      </c>
      <c r="E7160">
        <v>-3.5401109036882201</v>
      </c>
      <c r="F7160">
        <v>3.9979204310869498</v>
      </c>
    </row>
    <row r="7161" spans="1:6" x14ac:dyDescent="0.25">
      <c r="A7161">
        <v>47</v>
      </c>
      <c r="B7161" t="s">
        <v>6</v>
      </c>
      <c r="C7161">
        <v>2079</v>
      </c>
      <c r="D7161">
        <v>50</v>
      </c>
      <c r="E7161">
        <v>2.8937674669472</v>
      </c>
      <c r="F7161">
        <v>3.1334098094251699</v>
      </c>
    </row>
    <row r="7162" spans="1:6" x14ac:dyDescent="0.25">
      <c r="A7162">
        <v>47</v>
      </c>
      <c r="B7162" t="s">
        <v>6</v>
      </c>
      <c r="C7162">
        <v>2079</v>
      </c>
      <c r="D7162">
        <v>75</v>
      </c>
      <c r="E7162">
        <v>0.16356510488218601</v>
      </c>
      <c r="F7162">
        <v>3.4778241544939399</v>
      </c>
    </row>
    <row r="7163" spans="1:6" x14ac:dyDescent="0.25">
      <c r="A7163">
        <v>47</v>
      </c>
      <c r="B7163" t="s">
        <v>6</v>
      </c>
      <c r="C7163">
        <v>2079</v>
      </c>
      <c r="D7163">
        <v>95</v>
      </c>
      <c r="E7163">
        <v>-3.3922358212875601</v>
      </c>
      <c r="F7163">
        <v>4.0360534400225099</v>
      </c>
    </row>
    <row r="7164" spans="1:6" x14ac:dyDescent="0.25">
      <c r="A7164">
        <v>48</v>
      </c>
      <c r="B7164" t="s">
        <v>6</v>
      </c>
      <c r="C7164">
        <v>2079</v>
      </c>
      <c r="D7164">
        <v>50</v>
      </c>
      <c r="E7164">
        <v>2.95161428576731</v>
      </c>
      <c r="F7164">
        <v>3.1515606575297102</v>
      </c>
    </row>
    <row r="7165" spans="1:6" x14ac:dyDescent="0.25">
      <c r="A7165">
        <v>48</v>
      </c>
      <c r="B7165" t="s">
        <v>6</v>
      </c>
      <c r="C7165">
        <v>2079</v>
      </c>
      <c r="D7165">
        <v>75</v>
      </c>
      <c r="E7165">
        <v>0.27211159767597998</v>
      </c>
      <c r="F7165">
        <v>3.5123627248780198</v>
      </c>
    </row>
    <row r="7166" spans="1:6" x14ac:dyDescent="0.25">
      <c r="A7166">
        <v>48</v>
      </c>
      <c r="B7166" t="s">
        <v>6</v>
      </c>
      <c r="C7166">
        <v>2079</v>
      </c>
      <c r="D7166">
        <v>95</v>
      </c>
      <c r="E7166">
        <v>-2.9616044030688902</v>
      </c>
      <c r="F7166">
        <v>4.1025037476787301</v>
      </c>
    </row>
    <row r="7167" spans="1:6" x14ac:dyDescent="0.25">
      <c r="A7167">
        <v>49</v>
      </c>
      <c r="B7167" t="s">
        <v>6</v>
      </c>
      <c r="C7167">
        <v>2079</v>
      </c>
      <c r="D7167">
        <v>50</v>
      </c>
      <c r="E7167">
        <v>3.0151140604119799</v>
      </c>
      <c r="F7167">
        <v>3.1513879172446901</v>
      </c>
    </row>
    <row r="7168" spans="1:6" x14ac:dyDescent="0.25">
      <c r="A7168">
        <v>49</v>
      </c>
      <c r="B7168" t="s">
        <v>6</v>
      </c>
      <c r="C7168">
        <v>2079</v>
      </c>
      <c r="D7168">
        <v>75</v>
      </c>
      <c r="E7168">
        <v>0.51356279957036499</v>
      </c>
      <c r="F7168">
        <v>3.5453119562753801</v>
      </c>
    </row>
    <row r="7169" spans="1:6" x14ac:dyDescent="0.25">
      <c r="A7169">
        <v>49</v>
      </c>
      <c r="B7169" t="s">
        <v>6</v>
      </c>
      <c r="C7169">
        <v>2079</v>
      </c>
      <c r="D7169">
        <v>95</v>
      </c>
      <c r="E7169">
        <v>-2.8003600593747602</v>
      </c>
      <c r="F7169">
        <v>4.1206888572762201</v>
      </c>
    </row>
    <row r="7170" spans="1:6" x14ac:dyDescent="0.25">
      <c r="A7170">
        <v>50</v>
      </c>
      <c r="B7170" t="s">
        <v>6</v>
      </c>
      <c r="C7170">
        <v>2079</v>
      </c>
      <c r="D7170">
        <v>50</v>
      </c>
      <c r="E7170">
        <v>2.9463126891072</v>
      </c>
      <c r="F7170">
        <v>3.13580666264366</v>
      </c>
    </row>
    <row r="7171" spans="1:6" x14ac:dyDescent="0.25">
      <c r="A7171">
        <v>50</v>
      </c>
      <c r="B7171" t="s">
        <v>6</v>
      </c>
      <c r="C7171">
        <v>2079</v>
      </c>
      <c r="D7171">
        <v>75</v>
      </c>
      <c r="E7171">
        <v>0.120579634455075</v>
      </c>
      <c r="F7171">
        <v>3.4720699818436298</v>
      </c>
    </row>
    <row r="7172" spans="1:6" x14ac:dyDescent="0.25">
      <c r="A7172">
        <v>50</v>
      </c>
      <c r="B7172" t="s">
        <v>6</v>
      </c>
      <c r="C7172">
        <v>2079</v>
      </c>
      <c r="D7172">
        <v>95</v>
      </c>
      <c r="E7172">
        <v>-3.3139200306535201</v>
      </c>
      <c r="F7172">
        <v>4.0361452473469903</v>
      </c>
    </row>
    <row r="7173" spans="1:6" x14ac:dyDescent="0.25">
      <c r="A7173">
        <v>51</v>
      </c>
      <c r="B7173" t="s">
        <v>6</v>
      </c>
      <c r="C7173">
        <v>2079</v>
      </c>
      <c r="D7173">
        <v>50</v>
      </c>
      <c r="E7173">
        <v>2.9355449520852499</v>
      </c>
      <c r="F7173">
        <v>3.1512153948189998</v>
      </c>
    </row>
    <row r="7174" spans="1:6" x14ac:dyDescent="0.25">
      <c r="A7174">
        <v>51</v>
      </c>
      <c r="B7174" t="s">
        <v>6</v>
      </c>
      <c r="C7174">
        <v>2079</v>
      </c>
      <c r="D7174">
        <v>75</v>
      </c>
      <c r="E7174">
        <v>0.41901679983635798</v>
      </c>
      <c r="F7174">
        <v>3.54077554423881</v>
      </c>
    </row>
    <row r="7175" spans="1:6" x14ac:dyDescent="0.25">
      <c r="A7175">
        <v>51</v>
      </c>
      <c r="B7175" t="s">
        <v>6</v>
      </c>
      <c r="C7175">
        <v>2079</v>
      </c>
      <c r="D7175">
        <v>95</v>
      </c>
      <c r="E7175">
        <v>-2.9896834242725498</v>
      </c>
      <c r="F7175">
        <v>4.0909459451686496</v>
      </c>
    </row>
    <row r="7176" spans="1:6" x14ac:dyDescent="0.25">
      <c r="A7176">
        <v>52</v>
      </c>
      <c r="B7176" t="s">
        <v>6</v>
      </c>
      <c r="C7176">
        <v>2079</v>
      </c>
      <c r="D7176">
        <v>50</v>
      </c>
      <c r="E7176">
        <v>3.03221371572889</v>
      </c>
      <c r="F7176">
        <v>3.15915058673222</v>
      </c>
    </row>
    <row r="7177" spans="1:6" x14ac:dyDescent="0.25">
      <c r="A7177">
        <v>52</v>
      </c>
      <c r="B7177" t="s">
        <v>6</v>
      </c>
      <c r="C7177">
        <v>2079</v>
      </c>
      <c r="D7177">
        <v>75</v>
      </c>
      <c r="E7177">
        <v>0.32293822053049598</v>
      </c>
      <c r="F7177">
        <v>3.5155279181639201</v>
      </c>
    </row>
    <row r="7178" spans="1:6" x14ac:dyDescent="0.25">
      <c r="A7178">
        <v>52</v>
      </c>
      <c r="B7178" t="s">
        <v>6</v>
      </c>
      <c r="C7178">
        <v>2079</v>
      </c>
      <c r="D7178">
        <v>95</v>
      </c>
      <c r="E7178">
        <v>-2.9456023293853</v>
      </c>
      <c r="F7178">
        <v>4.1013964816104904</v>
      </c>
    </row>
    <row r="7179" spans="1:6" x14ac:dyDescent="0.25">
      <c r="A7179">
        <v>53</v>
      </c>
      <c r="B7179" t="s">
        <v>6</v>
      </c>
      <c r="C7179">
        <v>2079</v>
      </c>
      <c r="D7179">
        <v>50</v>
      </c>
      <c r="E7179">
        <v>2.9984292152235898</v>
      </c>
      <c r="F7179">
        <v>3.1585299618504301</v>
      </c>
    </row>
    <row r="7180" spans="1:6" x14ac:dyDescent="0.25">
      <c r="A7180">
        <v>53</v>
      </c>
      <c r="B7180" t="s">
        <v>6</v>
      </c>
      <c r="C7180">
        <v>2079</v>
      </c>
      <c r="D7180">
        <v>75</v>
      </c>
      <c r="E7180">
        <v>0.193568967468148</v>
      </c>
      <c r="F7180">
        <v>3.4968412530517798</v>
      </c>
    </row>
    <row r="7181" spans="1:6" x14ac:dyDescent="0.25">
      <c r="A7181">
        <v>53</v>
      </c>
      <c r="B7181" t="s">
        <v>6</v>
      </c>
      <c r="C7181">
        <v>2079</v>
      </c>
      <c r="D7181">
        <v>95</v>
      </c>
      <c r="E7181">
        <v>-3.8329130734429202</v>
      </c>
      <c r="F7181">
        <v>3.9439628590001798</v>
      </c>
    </row>
    <row r="7182" spans="1:6" x14ac:dyDescent="0.25">
      <c r="A7182">
        <v>54</v>
      </c>
      <c r="B7182" t="s">
        <v>6</v>
      </c>
      <c r="C7182">
        <v>2079</v>
      </c>
      <c r="D7182">
        <v>50</v>
      </c>
      <c r="E7182">
        <v>3.0313032724051898</v>
      </c>
      <c r="F7182">
        <v>3.15537418934086</v>
      </c>
    </row>
    <row r="7183" spans="1:6" x14ac:dyDescent="0.25">
      <c r="A7183">
        <v>54</v>
      </c>
      <c r="B7183" t="s">
        <v>6</v>
      </c>
      <c r="C7183">
        <v>2079</v>
      </c>
      <c r="D7183">
        <v>75</v>
      </c>
      <c r="E7183">
        <v>0.51114013300861805</v>
      </c>
      <c r="F7183">
        <v>3.5448765577474002</v>
      </c>
    </row>
    <row r="7184" spans="1:6" x14ac:dyDescent="0.25">
      <c r="A7184">
        <v>54</v>
      </c>
      <c r="B7184" t="s">
        <v>6</v>
      </c>
      <c r="C7184">
        <v>2079</v>
      </c>
      <c r="D7184">
        <v>95</v>
      </c>
      <c r="E7184">
        <v>-3.3803116242207198</v>
      </c>
      <c r="F7184">
        <v>4.0204341564618398</v>
      </c>
    </row>
    <row r="7185" spans="1:6" x14ac:dyDescent="0.25">
      <c r="A7185">
        <v>55</v>
      </c>
      <c r="B7185" t="s">
        <v>6</v>
      </c>
      <c r="C7185">
        <v>2079</v>
      </c>
      <c r="D7185">
        <v>50</v>
      </c>
      <c r="E7185">
        <v>2.8414673491993501</v>
      </c>
      <c r="F7185">
        <v>3.1226096891089101</v>
      </c>
    </row>
    <row r="7186" spans="1:6" x14ac:dyDescent="0.25">
      <c r="A7186">
        <v>55</v>
      </c>
      <c r="B7186" t="s">
        <v>6</v>
      </c>
      <c r="C7186">
        <v>2079</v>
      </c>
      <c r="D7186">
        <v>75</v>
      </c>
      <c r="E7186">
        <v>0.66378650192830402</v>
      </c>
      <c r="F7186">
        <v>3.5748230624928801</v>
      </c>
    </row>
    <row r="7187" spans="1:6" x14ac:dyDescent="0.25">
      <c r="A7187">
        <v>55</v>
      </c>
      <c r="B7187" t="s">
        <v>6</v>
      </c>
      <c r="C7187">
        <v>2079</v>
      </c>
      <c r="D7187">
        <v>95</v>
      </c>
      <c r="E7187">
        <v>-3.0975828911950698</v>
      </c>
      <c r="F7187">
        <v>4.0748379576757401</v>
      </c>
    </row>
    <row r="7188" spans="1:6" x14ac:dyDescent="0.25">
      <c r="A7188">
        <v>56</v>
      </c>
      <c r="B7188" t="s">
        <v>6</v>
      </c>
      <c r="C7188">
        <v>2079</v>
      </c>
      <c r="D7188">
        <v>50</v>
      </c>
      <c r="E7188">
        <v>2.98779128031721</v>
      </c>
      <c r="F7188">
        <v>3.1573300189127398</v>
      </c>
    </row>
    <row r="7189" spans="1:6" x14ac:dyDescent="0.25">
      <c r="A7189">
        <v>56</v>
      </c>
      <c r="B7189" t="s">
        <v>6</v>
      </c>
      <c r="C7189">
        <v>2079</v>
      </c>
      <c r="D7189">
        <v>75</v>
      </c>
      <c r="E7189">
        <v>0.145420036849849</v>
      </c>
      <c r="F7189">
        <v>3.4841167440590102</v>
      </c>
    </row>
    <row r="7190" spans="1:6" x14ac:dyDescent="0.25">
      <c r="A7190">
        <v>56</v>
      </c>
      <c r="B7190" t="s">
        <v>6</v>
      </c>
      <c r="C7190">
        <v>2079</v>
      </c>
      <c r="D7190">
        <v>95</v>
      </c>
      <c r="E7190">
        <v>-3.6452468221147001</v>
      </c>
      <c r="F7190">
        <v>3.98438856407763</v>
      </c>
    </row>
    <row r="7191" spans="1:6" x14ac:dyDescent="0.25">
      <c r="A7191">
        <v>57</v>
      </c>
      <c r="B7191" t="s">
        <v>6</v>
      </c>
      <c r="C7191">
        <v>2079</v>
      </c>
      <c r="D7191">
        <v>50</v>
      </c>
      <c r="E7191">
        <v>2.97987042251816</v>
      </c>
      <c r="F7191">
        <v>3.1488314451762598</v>
      </c>
    </row>
    <row r="7192" spans="1:6" x14ac:dyDescent="0.25">
      <c r="A7192">
        <v>57</v>
      </c>
      <c r="B7192" t="s">
        <v>6</v>
      </c>
      <c r="C7192">
        <v>2079</v>
      </c>
      <c r="D7192">
        <v>75</v>
      </c>
      <c r="E7192">
        <v>0.425117522026149</v>
      </c>
      <c r="F7192">
        <v>3.5291798588652199</v>
      </c>
    </row>
    <row r="7193" spans="1:6" x14ac:dyDescent="0.25">
      <c r="A7193">
        <v>57</v>
      </c>
      <c r="B7193" t="s">
        <v>6</v>
      </c>
      <c r="C7193">
        <v>2079</v>
      </c>
      <c r="D7193">
        <v>95</v>
      </c>
      <c r="E7193">
        <v>-3.38555156241789</v>
      </c>
      <c r="F7193">
        <v>4.0260762495334497</v>
      </c>
    </row>
    <row r="7194" spans="1:6" x14ac:dyDescent="0.25">
      <c r="A7194">
        <v>58</v>
      </c>
      <c r="B7194" t="s">
        <v>6</v>
      </c>
      <c r="C7194">
        <v>2079</v>
      </c>
      <c r="D7194">
        <v>50</v>
      </c>
      <c r="E7194">
        <v>3.0382110518522198</v>
      </c>
      <c r="F7194">
        <v>3.1617956087072798</v>
      </c>
    </row>
    <row r="7195" spans="1:6" x14ac:dyDescent="0.25">
      <c r="A7195">
        <v>58</v>
      </c>
      <c r="B7195" t="s">
        <v>6</v>
      </c>
      <c r="C7195">
        <v>2079</v>
      </c>
      <c r="D7195">
        <v>75</v>
      </c>
      <c r="E7195">
        <v>0.46651954328430101</v>
      </c>
      <c r="F7195">
        <v>3.54645330080178</v>
      </c>
    </row>
    <row r="7196" spans="1:6" x14ac:dyDescent="0.25">
      <c r="A7196">
        <v>58</v>
      </c>
      <c r="B7196" t="s">
        <v>6</v>
      </c>
      <c r="C7196">
        <v>2079</v>
      </c>
      <c r="D7196">
        <v>95</v>
      </c>
      <c r="E7196">
        <v>-3.3319670845985501</v>
      </c>
      <c r="F7196">
        <v>4.0495819838346296</v>
      </c>
    </row>
    <row r="7197" spans="1:6" x14ac:dyDescent="0.25">
      <c r="A7197">
        <v>59</v>
      </c>
      <c r="B7197" t="s">
        <v>6</v>
      </c>
      <c r="C7197">
        <v>2079</v>
      </c>
      <c r="D7197">
        <v>50</v>
      </c>
      <c r="E7197">
        <v>2.9854462478453199</v>
      </c>
      <c r="F7197">
        <v>3.15108575855287</v>
      </c>
    </row>
    <row r="7198" spans="1:6" x14ac:dyDescent="0.25">
      <c r="A7198">
        <v>59</v>
      </c>
      <c r="B7198" t="s">
        <v>6</v>
      </c>
      <c r="C7198">
        <v>2079</v>
      </c>
      <c r="D7198">
        <v>75</v>
      </c>
      <c r="E7198">
        <v>-1.04778765474442E-2</v>
      </c>
      <c r="F7198">
        <v>3.4556971773264999</v>
      </c>
    </row>
    <row r="7199" spans="1:6" x14ac:dyDescent="0.25">
      <c r="A7199">
        <v>59</v>
      </c>
      <c r="B7199" t="s">
        <v>6</v>
      </c>
      <c r="C7199">
        <v>2079</v>
      </c>
      <c r="D7199">
        <v>95</v>
      </c>
      <c r="E7199">
        <v>-3.9421612752019302</v>
      </c>
      <c r="F7199">
        <v>3.92537455823819</v>
      </c>
    </row>
    <row r="7200" spans="1:6" x14ac:dyDescent="0.25">
      <c r="A7200">
        <v>60</v>
      </c>
      <c r="B7200" t="s">
        <v>6</v>
      </c>
      <c r="C7200">
        <v>2079</v>
      </c>
      <c r="D7200">
        <v>50</v>
      </c>
      <c r="E7200">
        <v>2.9328890909541099</v>
      </c>
      <c r="F7200">
        <v>3.1433483759449001</v>
      </c>
    </row>
    <row r="7201" spans="1:6" x14ac:dyDescent="0.25">
      <c r="A7201">
        <v>60</v>
      </c>
      <c r="B7201" t="s">
        <v>6</v>
      </c>
      <c r="C7201">
        <v>2079</v>
      </c>
      <c r="D7201">
        <v>75</v>
      </c>
      <c r="E7201">
        <v>0.22076642183995701</v>
      </c>
      <c r="F7201">
        <v>3.4965816456669199</v>
      </c>
    </row>
    <row r="7202" spans="1:6" x14ac:dyDescent="0.25">
      <c r="A7202">
        <v>60</v>
      </c>
      <c r="B7202" t="s">
        <v>6</v>
      </c>
      <c r="C7202">
        <v>2079</v>
      </c>
      <c r="D7202">
        <v>95</v>
      </c>
      <c r="E7202">
        <v>-2.78141835623319</v>
      </c>
      <c r="F7202">
        <v>4.1334576986676499</v>
      </c>
    </row>
    <row r="7203" spans="1:6" x14ac:dyDescent="0.25">
      <c r="A7203">
        <v>1</v>
      </c>
      <c r="B7203" t="s">
        <v>6</v>
      </c>
      <c r="C7203">
        <v>2080</v>
      </c>
      <c r="D7203">
        <v>50</v>
      </c>
      <c r="E7203">
        <v>3.065771949273</v>
      </c>
      <c r="F7203">
        <v>3.2131873089184699</v>
      </c>
    </row>
    <row r="7204" spans="1:6" x14ac:dyDescent="0.25">
      <c r="A7204">
        <v>1</v>
      </c>
      <c r="B7204" t="s">
        <v>6</v>
      </c>
      <c r="C7204">
        <v>2080</v>
      </c>
      <c r="D7204">
        <v>75</v>
      </c>
      <c r="E7204">
        <v>0.45779779089476902</v>
      </c>
      <c r="F7204">
        <v>3.60432258015957</v>
      </c>
    </row>
    <row r="7205" spans="1:6" x14ac:dyDescent="0.25">
      <c r="A7205">
        <v>1</v>
      </c>
      <c r="B7205" t="s">
        <v>6</v>
      </c>
      <c r="C7205">
        <v>2080</v>
      </c>
      <c r="D7205">
        <v>95</v>
      </c>
      <c r="E7205">
        <v>-3.5286016964805</v>
      </c>
      <c r="F7205">
        <v>4.0773357421113001</v>
      </c>
    </row>
    <row r="7206" spans="1:6" x14ac:dyDescent="0.25">
      <c r="A7206">
        <v>2</v>
      </c>
      <c r="B7206" t="s">
        <v>6</v>
      </c>
      <c r="C7206">
        <v>2080</v>
      </c>
      <c r="D7206">
        <v>50</v>
      </c>
      <c r="E7206">
        <v>3.0495922844412902</v>
      </c>
      <c r="F7206">
        <v>3.21536222882377</v>
      </c>
    </row>
    <row r="7207" spans="1:6" x14ac:dyDescent="0.25">
      <c r="A7207">
        <v>2</v>
      </c>
      <c r="B7207" t="s">
        <v>6</v>
      </c>
      <c r="C7207">
        <v>2080</v>
      </c>
      <c r="D7207">
        <v>75</v>
      </c>
      <c r="E7207">
        <v>0.42024391939987199</v>
      </c>
      <c r="F7207">
        <v>3.6004359839142102</v>
      </c>
    </row>
    <row r="7208" spans="1:6" x14ac:dyDescent="0.25">
      <c r="A7208">
        <v>2</v>
      </c>
      <c r="B7208" t="s">
        <v>6</v>
      </c>
      <c r="C7208">
        <v>2080</v>
      </c>
      <c r="D7208">
        <v>95</v>
      </c>
      <c r="E7208">
        <v>-2.8376990285139501</v>
      </c>
      <c r="F7208">
        <v>4.1904036481430396</v>
      </c>
    </row>
    <row r="7209" spans="1:6" x14ac:dyDescent="0.25">
      <c r="A7209">
        <v>3</v>
      </c>
      <c r="B7209" t="s">
        <v>6</v>
      </c>
      <c r="C7209">
        <v>2080</v>
      </c>
      <c r="D7209">
        <v>50</v>
      </c>
      <c r="E7209">
        <v>3.0437900788431098</v>
      </c>
      <c r="F7209">
        <v>3.21538234202262</v>
      </c>
    </row>
    <row r="7210" spans="1:6" x14ac:dyDescent="0.25">
      <c r="A7210">
        <v>3</v>
      </c>
      <c r="B7210" t="s">
        <v>6</v>
      </c>
      <c r="C7210">
        <v>2080</v>
      </c>
      <c r="D7210">
        <v>75</v>
      </c>
      <c r="E7210">
        <v>0.56230270504297897</v>
      </c>
      <c r="F7210">
        <v>3.63063564690448</v>
      </c>
    </row>
    <row r="7211" spans="1:6" x14ac:dyDescent="0.25">
      <c r="A7211">
        <v>3</v>
      </c>
      <c r="B7211" t="s">
        <v>6</v>
      </c>
      <c r="C7211">
        <v>2080</v>
      </c>
      <c r="D7211">
        <v>95</v>
      </c>
      <c r="E7211">
        <v>-3.2293018180784299</v>
      </c>
      <c r="F7211">
        <v>4.1221078684526304</v>
      </c>
    </row>
    <row r="7212" spans="1:6" x14ac:dyDescent="0.25">
      <c r="A7212">
        <v>4</v>
      </c>
      <c r="B7212" t="s">
        <v>6</v>
      </c>
      <c r="C7212">
        <v>2080</v>
      </c>
      <c r="D7212">
        <v>50</v>
      </c>
      <c r="E7212">
        <v>3.1011753174405401</v>
      </c>
      <c r="F7212">
        <v>3.2176720740688798</v>
      </c>
    </row>
    <row r="7213" spans="1:6" x14ac:dyDescent="0.25">
      <c r="A7213">
        <v>4</v>
      </c>
      <c r="B7213" t="s">
        <v>6</v>
      </c>
      <c r="C7213">
        <v>2080</v>
      </c>
      <c r="D7213">
        <v>75</v>
      </c>
      <c r="E7213">
        <v>0.46658860368646699</v>
      </c>
      <c r="F7213">
        <v>3.5979794008911101</v>
      </c>
    </row>
    <row r="7214" spans="1:6" x14ac:dyDescent="0.25">
      <c r="A7214">
        <v>4</v>
      </c>
      <c r="B7214" t="s">
        <v>6</v>
      </c>
      <c r="C7214">
        <v>2080</v>
      </c>
      <c r="D7214">
        <v>95</v>
      </c>
      <c r="E7214">
        <v>-3.13268869916008</v>
      </c>
      <c r="F7214">
        <v>4.1342551694088803</v>
      </c>
    </row>
    <row r="7215" spans="1:6" x14ac:dyDescent="0.25">
      <c r="A7215">
        <v>5</v>
      </c>
      <c r="B7215" t="s">
        <v>6</v>
      </c>
      <c r="C7215">
        <v>2080</v>
      </c>
      <c r="D7215">
        <v>50</v>
      </c>
      <c r="E7215">
        <v>2.9576201289522399</v>
      </c>
      <c r="F7215">
        <v>3.1960081385463899</v>
      </c>
    </row>
    <row r="7216" spans="1:6" x14ac:dyDescent="0.25">
      <c r="A7216">
        <v>5</v>
      </c>
      <c r="B7216" t="s">
        <v>6</v>
      </c>
      <c r="C7216">
        <v>2080</v>
      </c>
      <c r="D7216">
        <v>75</v>
      </c>
      <c r="E7216">
        <v>3.17059810712065E-2</v>
      </c>
      <c r="F7216">
        <v>3.5380583260949798</v>
      </c>
    </row>
    <row r="7217" spans="1:6" x14ac:dyDescent="0.25">
      <c r="A7217">
        <v>5</v>
      </c>
      <c r="B7217" t="s">
        <v>6</v>
      </c>
      <c r="C7217">
        <v>2080</v>
      </c>
      <c r="D7217">
        <v>95</v>
      </c>
      <c r="E7217">
        <v>-3.8539526338315002</v>
      </c>
      <c r="F7217">
        <v>4.0245252626525598</v>
      </c>
    </row>
    <row r="7218" spans="1:6" x14ac:dyDescent="0.25">
      <c r="A7218">
        <v>6</v>
      </c>
      <c r="B7218" t="s">
        <v>6</v>
      </c>
      <c r="C7218">
        <v>2080</v>
      </c>
      <c r="D7218">
        <v>50</v>
      </c>
      <c r="E7218">
        <v>3.0418396516992998</v>
      </c>
      <c r="F7218">
        <v>3.21528174876762</v>
      </c>
    </row>
    <row r="7219" spans="1:6" x14ac:dyDescent="0.25">
      <c r="A7219">
        <v>6</v>
      </c>
      <c r="B7219" t="s">
        <v>6</v>
      </c>
      <c r="C7219">
        <v>2080</v>
      </c>
      <c r="D7219">
        <v>75</v>
      </c>
      <c r="E7219">
        <v>0.22031787640518199</v>
      </c>
      <c r="F7219">
        <v>3.5653628741409298</v>
      </c>
    </row>
    <row r="7220" spans="1:6" x14ac:dyDescent="0.25">
      <c r="A7220">
        <v>6</v>
      </c>
      <c r="B7220" t="s">
        <v>6</v>
      </c>
      <c r="C7220">
        <v>2080</v>
      </c>
      <c r="D7220">
        <v>95</v>
      </c>
      <c r="E7220">
        <v>-3.8428965303696399</v>
      </c>
      <c r="F7220">
        <v>4.0256545660743699</v>
      </c>
    </row>
    <row r="7221" spans="1:6" x14ac:dyDescent="0.25">
      <c r="A7221">
        <v>7</v>
      </c>
      <c r="B7221" t="s">
        <v>6</v>
      </c>
      <c r="C7221">
        <v>2080</v>
      </c>
      <c r="D7221">
        <v>50</v>
      </c>
      <c r="E7221">
        <v>3.0207238671561001</v>
      </c>
      <c r="F7221">
        <v>3.2005109821596398</v>
      </c>
    </row>
    <row r="7222" spans="1:6" x14ac:dyDescent="0.25">
      <c r="A7222">
        <v>7</v>
      </c>
      <c r="B7222" t="s">
        <v>6</v>
      </c>
      <c r="C7222">
        <v>2080</v>
      </c>
      <c r="D7222">
        <v>75</v>
      </c>
      <c r="E7222">
        <v>0.37328505395527301</v>
      </c>
      <c r="F7222">
        <v>3.58773384461283</v>
      </c>
    </row>
    <row r="7223" spans="1:6" x14ac:dyDescent="0.25">
      <c r="A7223">
        <v>7</v>
      </c>
      <c r="B7223" t="s">
        <v>6</v>
      </c>
      <c r="C7223">
        <v>2080</v>
      </c>
      <c r="D7223">
        <v>95</v>
      </c>
      <c r="E7223">
        <v>-3.2475212236852999</v>
      </c>
      <c r="F7223">
        <v>4.1188224786522296</v>
      </c>
    </row>
    <row r="7224" spans="1:6" x14ac:dyDescent="0.25">
      <c r="A7224">
        <v>8</v>
      </c>
      <c r="B7224" t="s">
        <v>6</v>
      </c>
      <c r="C7224">
        <v>2080</v>
      </c>
      <c r="D7224">
        <v>50</v>
      </c>
      <c r="E7224">
        <v>3.0434504404356701</v>
      </c>
      <c r="F7224">
        <v>3.2073287249859099</v>
      </c>
    </row>
    <row r="7225" spans="1:6" x14ac:dyDescent="0.25">
      <c r="A7225">
        <v>8</v>
      </c>
      <c r="B7225" t="s">
        <v>6</v>
      </c>
      <c r="C7225">
        <v>2080</v>
      </c>
      <c r="D7225">
        <v>75</v>
      </c>
      <c r="E7225">
        <v>5.1673144871486401E-2</v>
      </c>
      <c r="F7225">
        <v>3.5417850936761299</v>
      </c>
    </row>
    <row r="7226" spans="1:6" x14ac:dyDescent="0.25">
      <c r="A7226">
        <v>8</v>
      </c>
      <c r="B7226" t="s">
        <v>6</v>
      </c>
      <c r="C7226">
        <v>2080</v>
      </c>
      <c r="D7226">
        <v>95</v>
      </c>
      <c r="E7226">
        <v>-3.3809625956501002</v>
      </c>
      <c r="F7226">
        <v>4.1179880903745802</v>
      </c>
    </row>
    <row r="7227" spans="1:6" x14ac:dyDescent="0.25">
      <c r="A7227">
        <v>9</v>
      </c>
      <c r="B7227" t="s">
        <v>6</v>
      </c>
      <c r="C7227">
        <v>2080</v>
      </c>
      <c r="D7227">
        <v>50</v>
      </c>
      <c r="E7227">
        <v>2.9811649741250101</v>
      </c>
      <c r="F7227">
        <v>3.1963597721109598</v>
      </c>
    </row>
    <row r="7228" spans="1:6" x14ac:dyDescent="0.25">
      <c r="A7228">
        <v>9</v>
      </c>
      <c r="B7228" t="s">
        <v>6</v>
      </c>
      <c r="C7228">
        <v>2080</v>
      </c>
      <c r="D7228">
        <v>75</v>
      </c>
      <c r="E7228">
        <v>0.46202932670521601</v>
      </c>
      <c r="F7228">
        <v>3.5992147422937002</v>
      </c>
    </row>
    <row r="7229" spans="1:6" x14ac:dyDescent="0.25">
      <c r="A7229">
        <v>9</v>
      </c>
      <c r="B7229" t="s">
        <v>6</v>
      </c>
      <c r="C7229">
        <v>2080</v>
      </c>
      <c r="D7229">
        <v>95</v>
      </c>
      <c r="E7229">
        <v>-2.98178128693859</v>
      </c>
      <c r="F7229">
        <v>4.1756546973415896</v>
      </c>
    </row>
    <row r="7230" spans="1:6" x14ac:dyDescent="0.25">
      <c r="A7230">
        <v>10</v>
      </c>
      <c r="B7230" t="s">
        <v>6</v>
      </c>
      <c r="C7230">
        <v>2080</v>
      </c>
      <c r="D7230">
        <v>50</v>
      </c>
      <c r="E7230">
        <v>3.0491390747012099</v>
      </c>
      <c r="F7230">
        <v>3.2219096557247902</v>
      </c>
    </row>
    <row r="7231" spans="1:6" x14ac:dyDescent="0.25">
      <c r="A7231">
        <v>10</v>
      </c>
      <c r="B7231" t="s">
        <v>6</v>
      </c>
      <c r="C7231">
        <v>2080</v>
      </c>
      <c r="D7231">
        <v>75</v>
      </c>
      <c r="E7231">
        <v>0.19296441933378899</v>
      </c>
      <c r="F7231">
        <v>3.57198491081013</v>
      </c>
    </row>
    <row r="7232" spans="1:6" x14ac:dyDescent="0.25">
      <c r="A7232">
        <v>10</v>
      </c>
      <c r="B7232" t="s">
        <v>6</v>
      </c>
      <c r="C7232">
        <v>2080</v>
      </c>
      <c r="D7232">
        <v>95</v>
      </c>
      <c r="E7232">
        <v>-3.4685366431934801</v>
      </c>
      <c r="F7232">
        <v>4.1085980382496103</v>
      </c>
    </row>
    <row r="7233" spans="1:6" x14ac:dyDescent="0.25">
      <c r="A7233">
        <v>11</v>
      </c>
      <c r="B7233" t="s">
        <v>6</v>
      </c>
      <c r="C7233">
        <v>2080</v>
      </c>
      <c r="D7233">
        <v>50</v>
      </c>
      <c r="E7233">
        <v>2.9166448394487601</v>
      </c>
      <c r="F7233">
        <v>3.1942382274921202</v>
      </c>
    </row>
    <row r="7234" spans="1:6" x14ac:dyDescent="0.25">
      <c r="A7234">
        <v>11</v>
      </c>
      <c r="B7234" t="s">
        <v>6</v>
      </c>
      <c r="C7234">
        <v>2080</v>
      </c>
      <c r="D7234">
        <v>75</v>
      </c>
      <c r="E7234">
        <v>0.26932002226903501</v>
      </c>
      <c r="F7234">
        <v>3.5746773142210699</v>
      </c>
    </row>
    <row r="7235" spans="1:6" x14ac:dyDescent="0.25">
      <c r="A7235">
        <v>11</v>
      </c>
      <c r="B7235" t="s">
        <v>6</v>
      </c>
      <c r="C7235">
        <v>2080</v>
      </c>
      <c r="D7235">
        <v>95</v>
      </c>
      <c r="E7235">
        <v>-3.1549983461189202</v>
      </c>
      <c r="F7235">
        <v>4.1463942178631896</v>
      </c>
    </row>
    <row r="7236" spans="1:6" x14ac:dyDescent="0.25">
      <c r="A7236">
        <v>12</v>
      </c>
      <c r="B7236" t="s">
        <v>6</v>
      </c>
      <c r="C7236">
        <v>2080</v>
      </c>
      <c r="D7236">
        <v>50</v>
      </c>
      <c r="E7236">
        <v>3.1485651719989698</v>
      </c>
      <c r="F7236">
        <v>3.22155544221379</v>
      </c>
    </row>
    <row r="7237" spans="1:6" x14ac:dyDescent="0.25">
      <c r="A7237">
        <v>12</v>
      </c>
      <c r="B7237" t="s">
        <v>6</v>
      </c>
      <c r="C7237">
        <v>2080</v>
      </c>
      <c r="D7237">
        <v>75</v>
      </c>
      <c r="E7237">
        <v>0.52295307302539795</v>
      </c>
      <c r="F7237">
        <v>3.6123029546141598</v>
      </c>
    </row>
    <row r="7238" spans="1:6" x14ac:dyDescent="0.25">
      <c r="A7238">
        <v>12</v>
      </c>
      <c r="B7238" t="s">
        <v>6</v>
      </c>
      <c r="C7238">
        <v>2080</v>
      </c>
      <c r="D7238">
        <v>95</v>
      </c>
      <c r="E7238">
        <v>-3.18607368139629</v>
      </c>
      <c r="F7238">
        <v>4.1281962446158804</v>
      </c>
    </row>
    <row r="7239" spans="1:6" x14ac:dyDescent="0.25">
      <c r="A7239">
        <v>13</v>
      </c>
      <c r="B7239" t="s">
        <v>6</v>
      </c>
      <c r="C7239">
        <v>2080</v>
      </c>
      <c r="D7239">
        <v>50</v>
      </c>
      <c r="E7239">
        <v>3.0095824842861001</v>
      </c>
      <c r="F7239">
        <v>3.2045464957075298</v>
      </c>
    </row>
    <row r="7240" spans="1:6" x14ac:dyDescent="0.25">
      <c r="A7240">
        <v>13</v>
      </c>
      <c r="B7240" t="s">
        <v>6</v>
      </c>
      <c r="C7240">
        <v>2080</v>
      </c>
      <c r="D7240">
        <v>75</v>
      </c>
      <c r="E7240">
        <v>0.219386719222322</v>
      </c>
      <c r="F7240">
        <v>3.5496116100127102</v>
      </c>
    </row>
    <row r="7241" spans="1:6" x14ac:dyDescent="0.25">
      <c r="A7241">
        <v>13</v>
      </c>
      <c r="B7241" t="s">
        <v>6</v>
      </c>
      <c r="C7241">
        <v>2080</v>
      </c>
      <c r="D7241">
        <v>95</v>
      </c>
      <c r="E7241">
        <v>-3.29280471653732</v>
      </c>
      <c r="F7241">
        <v>4.1216097237927798</v>
      </c>
    </row>
    <row r="7242" spans="1:6" x14ac:dyDescent="0.25">
      <c r="A7242">
        <v>14</v>
      </c>
      <c r="B7242" t="s">
        <v>6</v>
      </c>
      <c r="C7242">
        <v>2080</v>
      </c>
      <c r="D7242">
        <v>50</v>
      </c>
      <c r="E7242">
        <v>3.0123970815972401</v>
      </c>
      <c r="F7242">
        <v>3.20873756951335</v>
      </c>
    </row>
    <row r="7243" spans="1:6" x14ac:dyDescent="0.25">
      <c r="A7243">
        <v>14</v>
      </c>
      <c r="B7243" t="s">
        <v>6</v>
      </c>
      <c r="C7243">
        <v>2080</v>
      </c>
      <c r="D7243">
        <v>75</v>
      </c>
      <c r="E7243">
        <v>0.26712634894644</v>
      </c>
      <c r="F7243">
        <v>3.5764860221037602</v>
      </c>
    </row>
    <row r="7244" spans="1:6" x14ac:dyDescent="0.25">
      <c r="A7244">
        <v>14</v>
      </c>
      <c r="B7244" t="s">
        <v>6</v>
      </c>
      <c r="C7244">
        <v>2080</v>
      </c>
      <c r="D7244">
        <v>95</v>
      </c>
      <c r="E7244">
        <v>-2.9862019517094902</v>
      </c>
      <c r="F7244">
        <v>4.1808627017516002</v>
      </c>
    </row>
    <row r="7245" spans="1:6" x14ac:dyDescent="0.25">
      <c r="A7245">
        <v>15</v>
      </c>
      <c r="B7245" t="s">
        <v>6</v>
      </c>
      <c r="C7245">
        <v>2080</v>
      </c>
      <c r="D7245">
        <v>50</v>
      </c>
      <c r="E7245">
        <v>3.0127074804593899</v>
      </c>
      <c r="F7245">
        <v>3.2071280721815199</v>
      </c>
    </row>
    <row r="7246" spans="1:6" x14ac:dyDescent="0.25">
      <c r="A7246">
        <v>15</v>
      </c>
      <c r="B7246" t="s">
        <v>6</v>
      </c>
      <c r="C7246">
        <v>2080</v>
      </c>
      <c r="D7246">
        <v>75</v>
      </c>
      <c r="E7246">
        <v>0.17085961394320301</v>
      </c>
      <c r="F7246">
        <v>3.5533018159443701</v>
      </c>
    </row>
    <row r="7247" spans="1:6" x14ac:dyDescent="0.25">
      <c r="A7247">
        <v>15</v>
      </c>
      <c r="B7247" t="s">
        <v>6</v>
      </c>
      <c r="C7247">
        <v>2080</v>
      </c>
      <c r="D7247">
        <v>95</v>
      </c>
      <c r="E7247">
        <v>-3.43195052563589</v>
      </c>
      <c r="F7247">
        <v>4.0908810577040402</v>
      </c>
    </row>
    <row r="7248" spans="1:6" x14ac:dyDescent="0.25">
      <c r="A7248">
        <v>16</v>
      </c>
      <c r="B7248" t="s">
        <v>6</v>
      </c>
      <c r="C7248">
        <v>2080</v>
      </c>
      <c r="D7248">
        <v>50</v>
      </c>
      <c r="E7248">
        <v>2.9865041167361301</v>
      </c>
      <c r="F7248">
        <v>3.20477429509556</v>
      </c>
    </row>
    <row r="7249" spans="1:6" x14ac:dyDescent="0.25">
      <c r="A7249">
        <v>16</v>
      </c>
      <c r="B7249" t="s">
        <v>6</v>
      </c>
      <c r="C7249">
        <v>2080</v>
      </c>
      <c r="D7249">
        <v>75</v>
      </c>
      <c r="E7249">
        <v>0.27221875900766501</v>
      </c>
      <c r="F7249">
        <v>3.5569392262423798</v>
      </c>
    </row>
    <row r="7250" spans="1:6" x14ac:dyDescent="0.25">
      <c r="A7250">
        <v>16</v>
      </c>
      <c r="B7250" t="s">
        <v>6</v>
      </c>
      <c r="C7250">
        <v>2080</v>
      </c>
      <c r="D7250">
        <v>95</v>
      </c>
      <c r="E7250">
        <v>-2.9047498736323001</v>
      </c>
      <c r="F7250">
        <v>4.1746383096367197</v>
      </c>
    </row>
    <row r="7251" spans="1:6" x14ac:dyDescent="0.25">
      <c r="A7251">
        <v>17</v>
      </c>
      <c r="B7251" t="s">
        <v>6</v>
      </c>
      <c r="C7251">
        <v>2080</v>
      </c>
      <c r="D7251">
        <v>50</v>
      </c>
      <c r="E7251">
        <v>3.0103568078229102</v>
      </c>
      <c r="F7251">
        <v>3.2100923397789098</v>
      </c>
    </row>
    <row r="7252" spans="1:6" x14ac:dyDescent="0.25">
      <c r="A7252">
        <v>17</v>
      </c>
      <c r="B7252" t="s">
        <v>6</v>
      </c>
      <c r="C7252">
        <v>2080</v>
      </c>
      <c r="D7252">
        <v>75</v>
      </c>
      <c r="E7252">
        <v>0.170063030337261</v>
      </c>
      <c r="F7252">
        <v>3.5590559234843702</v>
      </c>
    </row>
    <row r="7253" spans="1:6" x14ac:dyDescent="0.25">
      <c r="A7253">
        <v>17</v>
      </c>
      <c r="B7253" t="s">
        <v>6</v>
      </c>
      <c r="C7253">
        <v>2080</v>
      </c>
      <c r="D7253">
        <v>95</v>
      </c>
      <c r="E7253">
        <v>-3.5802968937332298</v>
      </c>
      <c r="F7253">
        <v>4.0788134799828102</v>
      </c>
    </row>
    <row r="7254" spans="1:6" x14ac:dyDescent="0.25">
      <c r="A7254">
        <v>18</v>
      </c>
      <c r="B7254" t="s">
        <v>6</v>
      </c>
      <c r="C7254">
        <v>2080</v>
      </c>
      <c r="D7254">
        <v>50</v>
      </c>
      <c r="E7254">
        <v>3.0536203300151499</v>
      </c>
      <c r="F7254">
        <v>3.2017885104364301</v>
      </c>
    </row>
    <row r="7255" spans="1:6" x14ac:dyDescent="0.25">
      <c r="A7255">
        <v>18</v>
      </c>
      <c r="B7255" t="s">
        <v>6</v>
      </c>
      <c r="C7255">
        <v>2080</v>
      </c>
      <c r="D7255">
        <v>75</v>
      </c>
      <c r="E7255">
        <v>0.205592768820961</v>
      </c>
      <c r="F7255">
        <v>3.5599015193702401</v>
      </c>
    </row>
    <row r="7256" spans="1:6" x14ac:dyDescent="0.25">
      <c r="A7256">
        <v>18</v>
      </c>
      <c r="B7256" t="s">
        <v>6</v>
      </c>
      <c r="C7256">
        <v>2080</v>
      </c>
      <c r="D7256">
        <v>95</v>
      </c>
      <c r="E7256">
        <v>-3.34104917383541</v>
      </c>
      <c r="F7256">
        <v>4.1190656646866302</v>
      </c>
    </row>
    <row r="7257" spans="1:6" x14ac:dyDescent="0.25">
      <c r="A7257">
        <v>19</v>
      </c>
      <c r="B7257" t="s">
        <v>6</v>
      </c>
      <c r="C7257">
        <v>2080</v>
      </c>
      <c r="D7257">
        <v>50</v>
      </c>
      <c r="E7257">
        <v>3.0274100355812399</v>
      </c>
      <c r="F7257">
        <v>3.2128188334113301</v>
      </c>
    </row>
    <row r="7258" spans="1:6" x14ac:dyDescent="0.25">
      <c r="A7258">
        <v>19</v>
      </c>
      <c r="B7258" t="s">
        <v>6</v>
      </c>
      <c r="C7258">
        <v>2080</v>
      </c>
      <c r="D7258">
        <v>75</v>
      </c>
      <c r="E7258">
        <v>0.19522333690753699</v>
      </c>
      <c r="F7258">
        <v>3.55069601693413</v>
      </c>
    </row>
    <row r="7259" spans="1:6" x14ac:dyDescent="0.25">
      <c r="A7259">
        <v>19</v>
      </c>
      <c r="B7259" t="s">
        <v>6</v>
      </c>
      <c r="C7259">
        <v>2080</v>
      </c>
      <c r="D7259">
        <v>95</v>
      </c>
      <c r="E7259">
        <v>-3.7566023747324202</v>
      </c>
      <c r="F7259">
        <v>4.0254013107876503</v>
      </c>
    </row>
    <row r="7260" spans="1:6" x14ac:dyDescent="0.25">
      <c r="A7260">
        <v>20</v>
      </c>
      <c r="B7260" t="s">
        <v>6</v>
      </c>
      <c r="C7260">
        <v>2080</v>
      </c>
      <c r="D7260">
        <v>50</v>
      </c>
      <c r="E7260">
        <v>2.9345461448124799</v>
      </c>
      <c r="F7260">
        <v>3.1988609283063498</v>
      </c>
    </row>
    <row r="7261" spans="1:6" x14ac:dyDescent="0.25">
      <c r="A7261">
        <v>20</v>
      </c>
      <c r="B7261" t="s">
        <v>6</v>
      </c>
      <c r="C7261">
        <v>2080</v>
      </c>
      <c r="D7261">
        <v>75</v>
      </c>
      <c r="E7261">
        <v>0.210517326372857</v>
      </c>
      <c r="F7261">
        <v>3.5645377950296702</v>
      </c>
    </row>
    <row r="7262" spans="1:6" x14ac:dyDescent="0.25">
      <c r="A7262">
        <v>20</v>
      </c>
      <c r="B7262" t="s">
        <v>6</v>
      </c>
      <c r="C7262">
        <v>2080</v>
      </c>
      <c r="D7262">
        <v>95</v>
      </c>
      <c r="E7262">
        <v>-2.6916202923328698</v>
      </c>
      <c r="F7262">
        <v>4.2170230742647998</v>
      </c>
    </row>
    <row r="7263" spans="1:6" x14ac:dyDescent="0.25">
      <c r="A7263">
        <v>21</v>
      </c>
      <c r="B7263" t="s">
        <v>6</v>
      </c>
      <c r="C7263">
        <v>2080</v>
      </c>
      <c r="D7263">
        <v>50</v>
      </c>
      <c r="E7263">
        <v>2.9195050172289698</v>
      </c>
      <c r="F7263">
        <v>3.1940829051411699</v>
      </c>
    </row>
    <row r="7264" spans="1:6" x14ac:dyDescent="0.25">
      <c r="A7264">
        <v>21</v>
      </c>
      <c r="B7264" t="s">
        <v>6</v>
      </c>
      <c r="C7264">
        <v>2080</v>
      </c>
      <c r="D7264">
        <v>75</v>
      </c>
      <c r="E7264">
        <v>0.41968338153019102</v>
      </c>
      <c r="F7264">
        <v>3.60024803810715</v>
      </c>
    </row>
    <row r="7265" spans="1:6" x14ac:dyDescent="0.25">
      <c r="A7265">
        <v>21</v>
      </c>
      <c r="B7265" t="s">
        <v>6</v>
      </c>
      <c r="C7265">
        <v>2080</v>
      </c>
      <c r="D7265">
        <v>95</v>
      </c>
      <c r="E7265">
        <v>-3.38045427941237</v>
      </c>
      <c r="F7265">
        <v>4.1026816495206697</v>
      </c>
    </row>
    <row r="7266" spans="1:6" x14ac:dyDescent="0.25">
      <c r="A7266">
        <v>22</v>
      </c>
      <c r="B7266" t="s">
        <v>6</v>
      </c>
      <c r="C7266">
        <v>2080</v>
      </c>
      <c r="D7266">
        <v>50</v>
      </c>
      <c r="E7266">
        <v>2.9994505951650501</v>
      </c>
      <c r="F7266">
        <v>3.2081805664252601</v>
      </c>
    </row>
    <row r="7267" spans="1:6" x14ac:dyDescent="0.25">
      <c r="A7267">
        <v>22</v>
      </c>
      <c r="B7267" t="s">
        <v>6</v>
      </c>
      <c r="C7267">
        <v>2080</v>
      </c>
      <c r="D7267">
        <v>75</v>
      </c>
      <c r="E7267">
        <v>0.21927206258078599</v>
      </c>
      <c r="F7267">
        <v>3.5616546449125401</v>
      </c>
    </row>
    <row r="7268" spans="1:6" x14ac:dyDescent="0.25">
      <c r="A7268">
        <v>22</v>
      </c>
      <c r="B7268" t="s">
        <v>6</v>
      </c>
      <c r="C7268">
        <v>2080</v>
      </c>
      <c r="D7268">
        <v>95</v>
      </c>
      <c r="E7268">
        <v>-3.3295200947155998</v>
      </c>
      <c r="F7268">
        <v>4.1247125739826398</v>
      </c>
    </row>
    <row r="7269" spans="1:6" x14ac:dyDescent="0.25">
      <c r="A7269">
        <v>23</v>
      </c>
      <c r="B7269" t="s">
        <v>6</v>
      </c>
      <c r="C7269">
        <v>2080</v>
      </c>
      <c r="D7269">
        <v>50</v>
      </c>
      <c r="E7269">
        <v>2.8993296316066899</v>
      </c>
      <c r="F7269">
        <v>3.1913844218204801</v>
      </c>
    </row>
    <row r="7270" spans="1:6" x14ac:dyDescent="0.25">
      <c r="A7270">
        <v>23</v>
      </c>
      <c r="B7270" t="s">
        <v>6</v>
      </c>
      <c r="C7270">
        <v>2080</v>
      </c>
      <c r="D7270">
        <v>75</v>
      </c>
      <c r="E7270">
        <v>0.37475507879159597</v>
      </c>
      <c r="F7270">
        <v>3.5886993745972902</v>
      </c>
    </row>
    <row r="7271" spans="1:6" x14ac:dyDescent="0.25">
      <c r="A7271">
        <v>23</v>
      </c>
      <c r="B7271" t="s">
        <v>6</v>
      </c>
      <c r="C7271">
        <v>2080</v>
      </c>
      <c r="D7271">
        <v>95</v>
      </c>
      <c r="E7271">
        <v>-3.5829125325992002</v>
      </c>
      <c r="F7271">
        <v>4.0807401096431501</v>
      </c>
    </row>
    <row r="7272" spans="1:6" x14ac:dyDescent="0.25">
      <c r="A7272">
        <v>24</v>
      </c>
      <c r="B7272" t="s">
        <v>6</v>
      </c>
      <c r="C7272">
        <v>2080</v>
      </c>
      <c r="D7272">
        <v>50</v>
      </c>
      <c r="E7272">
        <v>3.0219372709838899</v>
      </c>
      <c r="F7272">
        <v>3.2101501255502098</v>
      </c>
    </row>
    <row r="7273" spans="1:6" x14ac:dyDescent="0.25">
      <c r="A7273">
        <v>24</v>
      </c>
      <c r="B7273" t="s">
        <v>6</v>
      </c>
      <c r="C7273">
        <v>2080</v>
      </c>
      <c r="D7273">
        <v>75</v>
      </c>
      <c r="E7273">
        <v>0.26135186878695099</v>
      </c>
      <c r="F7273">
        <v>3.56838330348653</v>
      </c>
    </row>
    <row r="7274" spans="1:6" x14ac:dyDescent="0.25">
      <c r="A7274">
        <v>24</v>
      </c>
      <c r="B7274" t="s">
        <v>6</v>
      </c>
      <c r="C7274">
        <v>2080</v>
      </c>
      <c r="D7274">
        <v>95</v>
      </c>
      <c r="E7274">
        <v>-3.3802122253711202</v>
      </c>
      <c r="F7274">
        <v>4.0936906481495203</v>
      </c>
    </row>
    <row r="7275" spans="1:6" x14ac:dyDescent="0.25">
      <c r="A7275">
        <v>25</v>
      </c>
      <c r="B7275" t="s">
        <v>6</v>
      </c>
      <c r="C7275">
        <v>2080</v>
      </c>
      <c r="D7275">
        <v>50</v>
      </c>
      <c r="E7275">
        <v>3.1256444867921598</v>
      </c>
      <c r="F7275">
        <v>3.2253922353357001</v>
      </c>
    </row>
    <row r="7276" spans="1:6" x14ac:dyDescent="0.25">
      <c r="A7276">
        <v>25</v>
      </c>
      <c r="B7276" t="s">
        <v>6</v>
      </c>
      <c r="C7276">
        <v>2080</v>
      </c>
      <c r="D7276">
        <v>75</v>
      </c>
      <c r="E7276">
        <v>0.14155087867751201</v>
      </c>
      <c r="F7276">
        <v>3.5523373407576102</v>
      </c>
    </row>
    <row r="7277" spans="1:6" x14ac:dyDescent="0.25">
      <c r="A7277">
        <v>25</v>
      </c>
      <c r="B7277" t="s">
        <v>6</v>
      </c>
      <c r="C7277">
        <v>2080</v>
      </c>
      <c r="D7277">
        <v>95</v>
      </c>
      <c r="E7277">
        <v>-3.2309656418671699</v>
      </c>
      <c r="F7277">
        <v>4.1215035706681498</v>
      </c>
    </row>
    <row r="7278" spans="1:6" x14ac:dyDescent="0.25">
      <c r="A7278">
        <v>26</v>
      </c>
      <c r="B7278" t="s">
        <v>6</v>
      </c>
      <c r="C7278">
        <v>2080</v>
      </c>
      <c r="D7278">
        <v>50</v>
      </c>
      <c r="E7278">
        <v>3.0027315916318398</v>
      </c>
      <c r="F7278">
        <v>3.1997805156074199</v>
      </c>
    </row>
    <row r="7279" spans="1:6" x14ac:dyDescent="0.25">
      <c r="A7279">
        <v>26</v>
      </c>
      <c r="B7279" t="s">
        <v>6</v>
      </c>
      <c r="C7279">
        <v>2080</v>
      </c>
      <c r="D7279">
        <v>75</v>
      </c>
      <c r="E7279">
        <v>6.8436423668031002E-2</v>
      </c>
      <c r="F7279">
        <v>3.5261873369738601</v>
      </c>
    </row>
    <row r="7280" spans="1:6" x14ac:dyDescent="0.25">
      <c r="A7280">
        <v>26</v>
      </c>
      <c r="B7280" t="s">
        <v>6</v>
      </c>
      <c r="C7280">
        <v>2080</v>
      </c>
      <c r="D7280">
        <v>95</v>
      </c>
      <c r="E7280">
        <v>-3.48020088257358</v>
      </c>
      <c r="F7280">
        <v>4.0890784457297098</v>
      </c>
    </row>
    <row r="7281" spans="1:6" x14ac:dyDescent="0.25">
      <c r="A7281">
        <v>27</v>
      </c>
      <c r="B7281" t="s">
        <v>6</v>
      </c>
      <c r="C7281">
        <v>2080</v>
      </c>
      <c r="D7281">
        <v>50</v>
      </c>
      <c r="E7281">
        <v>3.0049391457750398</v>
      </c>
      <c r="F7281">
        <v>3.2076957156140402</v>
      </c>
    </row>
    <row r="7282" spans="1:6" x14ac:dyDescent="0.25">
      <c r="A7282">
        <v>27</v>
      </c>
      <c r="B7282" t="s">
        <v>6</v>
      </c>
      <c r="C7282">
        <v>2080</v>
      </c>
      <c r="D7282">
        <v>75</v>
      </c>
      <c r="E7282">
        <v>0.21120930121662901</v>
      </c>
      <c r="F7282">
        <v>3.57236290371524</v>
      </c>
    </row>
    <row r="7283" spans="1:6" x14ac:dyDescent="0.25">
      <c r="A7283">
        <v>27</v>
      </c>
      <c r="B7283" t="s">
        <v>6</v>
      </c>
      <c r="C7283">
        <v>2080</v>
      </c>
      <c r="D7283">
        <v>95</v>
      </c>
      <c r="E7283">
        <v>-3.6431656040354201</v>
      </c>
      <c r="F7283">
        <v>4.06937394066086</v>
      </c>
    </row>
    <row r="7284" spans="1:6" x14ac:dyDescent="0.25">
      <c r="A7284">
        <v>28</v>
      </c>
      <c r="B7284" t="s">
        <v>6</v>
      </c>
      <c r="C7284">
        <v>2080</v>
      </c>
      <c r="D7284">
        <v>50</v>
      </c>
      <c r="E7284">
        <v>3.0173687837067802</v>
      </c>
      <c r="F7284">
        <v>3.2097889526020702</v>
      </c>
    </row>
    <row r="7285" spans="1:6" x14ac:dyDescent="0.25">
      <c r="A7285">
        <v>28</v>
      </c>
      <c r="B7285" t="s">
        <v>6</v>
      </c>
      <c r="C7285">
        <v>2080</v>
      </c>
      <c r="D7285">
        <v>75</v>
      </c>
      <c r="E7285">
        <v>0.10676741835659299</v>
      </c>
      <c r="F7285">
        <v>3.54692856646462</v>
      </c>
    </row>
    <row r="7286" spans="1:6" x14ac:dyDescent="0.25">
      <c r="A7286">
        <v>28</v>
      </c>
      <c r="B7286" t="s">
        <v>6</v>
      </c>
      <c r="C7286">
        <v>2080</v>
      </c>
      <c r="D7286">
        <v>95</v>
      </c>
      <c r="E7286">
        <v>-3.53332629536159</v>
      </c>
      <c r="F7286">
        <v>4.08504952827899</v>
      </c>
    </row>
    <row r="7287" spans="1:6" x14ac:dyDescent="0.25">
      <c r="A7287">
        <v>29</v>
      </c>
      <c r="B7287" t="s">
        <v>6</v>
      </c>
      <c r="C7287">
        <v>2080</v>
      </c>
      <c r="D7287">
        <v>50</v>
      </c>
      <c r="E7287">
        <v>3.0711734343894999</v>
      </c>
      <c r="F7287">
        <v>3.2074949230265202</v>
      </c>
    </row>
    <row r="7288" spans="1:6" x14ac:dyDescent="0.25">
      <c r="A7288">
        <v>29</v>
      </c>
      <c r="B7288" t="s">
        <v>6</v>
      </c>
      <c r="C7288">
        <v>2080</v>
      </c>
      <c r="D7288">
        <v>75</v>
      </c>
      <c r="E7288">
        <v>0.62412485090004099</v>
      </c>
      <c r="F7288">
        <v>3.6286284353164699</v>
      </c>
    </row>
    <row r="7289" spans="1:6" x14ac:dyDescent="0.25">
      <c r="A7289">
        <v>29</v>
      </c>
      <c r="B7289" t="s">
        <v>6</v>
      </c>
      <c r="C7289">
        <v>2080</v>
      </c>
      <c r="D7289">
        <v>95</v>
      </c>
      <c r="E7289">
        <v>-2.9873589429781102</v>
      </c>
      <c r="F7289">
        <v>4.1683764179949403</v>
      </c>
    </row>
    <row r="7290" spans="1:6" x14ac:dyDescent="0.25">
      <c r="A7290">
        <v>30</v>
      </c>
      <c r="B7290" t="s">
        <v>6</v>
      </c>
      <c r="C7290">
        <v>2080</v>
      </c>
      <c r="D7290">
        <v>50</v>
      </c>
      <c r="E7290">
        <v>2.9389527767156398</v>
      </c>
      <c r="F7290">
        <v>3.1993325003206801</v>
      </c>
    </row>
    <row r="7291" spans="1:6" x14ac:dyDescent="0.25">
      <c r="A7291">
        <v>30</v>
      </c>
      <c r="B7291" t="s">
        <v>6</v>
      </c>
      <c r="C7291">
        <v>2080</v>
      </c>
      <c r="D7291">
        <v>75</v>
      </c>
      <c r="E7291">
        <v>0.27328020026322197</v>
      </c>
      <c r="F7291">
        <v>3.5711560535652902</v>
      </c>
    </row>
    <row r="7292" spans="1:6" x14ac:dyDescent="0.25">
      <c r="A7292">
        <v>30</v>
      </c>
      <c r="B7292" t="s">
        <v>6</v>
      </c>
      <c r="C7292">
        <v>2080</v>
      </c>
      <c r="D7292">
        <v>95</v>
      </c>
      <c r="E7292">
        <v>-3.0344424291778398</v>
      </c>
      <c r="F7292">
        <v>4.1599807010381804</v>
      </c>
    </row>
    <row r="7293" spans="1:6" x14ac:dyDescent="0.25">
      <c r="A7293">
        <v>31</v>
      </c>
      <c r="B7293" t="s">
        <v>6</v>
      </c>
      <c r="C7293">
        <v>2080</v>
      </c>
      <c r="D7293">
        <v>50</v>
      </c>
      <c r="E7293">
        <v>3.0689879729977001</v>
      </c>
      <c r="F7293">
        <v>3.2089430589133698</v>
      </c>
    </row>
    <row r="7294" spans="1:6" x14ac:dyDescent="0.25">
      <c r="A7294">
        <v>31</v>
      </c>
      <c r="B7294" t="s">
        <v>6</v>
      </c>
      <c r="C7294">
        <v>2080</v>
      </c>
      <c r="D7294">
        <v>75</v>
      </c>
      <c r="E7294">
        <v>0.171494594566129</v>
      </c>
      <c r="F7294">
        <v>3.5454266879061702</v>
      </c>
    </row>
    <row r="7295" spans="1:6" x14ac:dyDescent="0.25">
      <c r="A7295">
        <v>31</v>
      </c>
      <c r="B7295" t="s">
        <v>6</v>
      </c>
      <c r="C7295">
        <v>2080</v>
      </c>
      <c r="D7295">
        <v>95</v>
      </c>
      <c r="E7295">
        <v>-3.7453838245642901</v>
      </c>
      <c r="F7295">
        <v>4.0378337529011699</v>
      </c>
    </row>
    <row r="7296" spans="1:6" x14ac:dyDescent="0.25">
      <c r="A7296">
        <v>32</v>
      </c>
      <c r="B7296" t="s">
        <v>6</v>
      </c>
      <c r="C7296">
        <v>2080</v>
      </c>
      <c r="D7296">
        <v>50</v>
      </c>
      <c r="E7296">
        <v>2.9368934912570901</v>
      </c>
      <c r="F7296">
        <v>3.1934446531898799</v>
      </c>
    </row>
    <row r="7297" spans="1:6" x14ac:dyDescent="0.25">
      <c r="A7297">
        <v>32</v>
      </c>
      <c r="B7297" t="s">
        <v>6</v>
      </c>
      <c r="C7297">
        <v>2080</v>
      </c>
      <c r="D7297">
        <v>75</v>
      </c>
      <c r="E7297">
        <v>0.46012882810775402</v>
      </c>
      <c r="F7297">
        <v>3.6056731222492902</v>
      </c>
    </row>
    <row r="7298" spans="1:6" x14ac:dyDescent="0.25">
      <c r="A7298">
        <v>32</v>
      </c>
      <c r="B7298" t="s">
        <v>6</v>
      </c>
      <c r="C7298">
        <v>2080</v>
      </c>
      <c r="D7298">
        <v>95</v>
      </c>
      <c r="E7298">
        <v>-2.7394702553255899</v>
      </c>
      <c r="F7298">
        <v>4.2170591252694098</v>
      </c>
    </row>
    <row r="7299" spans="1:6" x14ac:dyDescent="0.25">
      <c r="A7299">
        <v>33</v>
      </c>
      <c r="B7299" t="s">
        <v>6</v>
      </c>
      <c r="C7299">
        <v>2080</v>
      </c>
      <c r="D7299">
        <v>50</v>
      </c>
      <c r="E7299">
        <v>3.0362569094262799</v>
      </c>
      <c r="F7299">
        <v>3.2143360352271202</v>
      </c>
    </row>
    <row r="7300" spans="1:6" x14ac:dyDescent="0.25">
      <c r="A7300">
        <v>33</v>
      </c>
      <c r="B7300" t="s">
        <v>6</v>
      </c>
      <c r="C7300">
        <v>2080</v>
      </c>
      <c r="D7300">
        <v>75</v>
      </c>
      <c r="E7300">
        <v>0.26759330898139899</v>
      </c>
      <c r="F7300">
        <v>3.5718924567971402</v>
      </c>
    </row>
    <row r="7301" spans="1:6" x14ac:dyDescent="0.25">
      <c r="A7301">
        <v>33</v>
      </c>
      <c r="B7301" t="s">
        <v>6</v>
      </c>
      <c r="C7301">
        <v>2080</v>
      </c>
      <c r="D7301">
        <v>95</v>
      </c>
      <c r="E7301">
        <v>-3.1967494712275402</v>
      </c>
      <c r="F7301">
        <v>4.1323382608356196</v>
      </c>
    </row>
    <row r="7302" spans="1:6" x14ac:dyDescent="0.25">
      <c r="A7302">
        <v>34</v>
      </c>
      <c r="B7302" t="s">
        <v>6</v>
      </c>
      <c r="C7302">
        <v>2080</v>
      </c>
      <c r="D7302">
        <v>50</v>
      </c>
      <c r="E7302">
        <v>2.9466165970874698</v>
      </c>
      <c r="F7302">
        <v>3.1992250325022802</v>
      </c>
    </row>
    <row r="7303" spans="1:6" x14ac:dyDescent="0.25">
      <c r="A7303">
        <v>34</v>
      </c>
      <c r="B7303" t="s">
        <v>6</v>
      </c>
      <c r="C7303">
        <v>2080</v>
      </c>
      <c r="D7303">
        <v>75</v>
      </c>
      <c r="E7303">
        <v>0.17290170939612501</v>
      </c>
      <c r="F7303">
        <v>3.5437058722291401</v>
      </c>
    </row>
    <row r="7304" spans="1:6" x14ac:dyDescent="0.25">
      <c r="A7304">
        <v>34</v>
      </c>
      <c r="B7304" t="s">
        <v>6</v>
      </c>
      <c r="C7304">
        <v>2080</v>
      </c>
      <c r="D7304">
        <v>95</v>
      </c>
      <c r="E7304">
        <v>-3.57970121356133</v>
      </c>
      <c r="F7304">
        <v>4.0687468224504402</v>
      </c>
    </row>
    <row r="7305" spans="1:6" x14ac:dyDescent="0.25">
      <c r="A7305">
        <v>35</v>
      </c>
      <c r="B7305" t="s">
        <v>6</v>
      </c>
      <c r="C7305">
        <v>2080</v>
      </c>
      <c r="D7305">
        <v>50</v>
      </c>
      <c r="E7305">
        <v>2.99764139997421</v>
      </c>
      <c r="F7305">
        <v>3.2111659066240499</v>
      </c>
    </row>
    <row r="7306" spans="1:6" x14ac:dyDescent="0.25">
      <c r="A7306">
        <v>35</v>
      </c>
      <c r="B7306" t="s">
        <v>6</v>
      </c>
      <c r="C7306">
        <v>2080</v>
      </c>
      <c r="D7306">
        <v>75</v>
      </c>
      <c r="E7306">
        <v>0.116791557612588</v>
      </c>
      <c r="F7306">
        <v>3.5478929090379698</v>
      </c>
    </row>
    <row r="7307" spans="1:6" x14ac:dyDescent="0.25">
      <c r="A7307">
        <v>35</v>
      </c>
      <c r="B7307" t="s">
        <v>6</v>
      </c>
      <c r="C7307">
        <v>2080</v>
      </c>
      <c r="D7307">
        <v>95</v>
      </c>
      <c r="E7307">
        <v>-3.7472232064929001</v>
      </c>
      <c r="F7307">
        <v>4.0492336817801498</v>
      </c>
    </row>
    <row r="7308" spans="1:6" x14ac:dyDescent="0.25">
      <c r="A7308">
        <v>36</v>
      </c>
      <c r="B7308" t="s">
        <v>6</v>
      </c>
      <c r="C7308">
        <v>2080</v>
      </c>
      <c r="D7308">
        <v>50</v>
      </c>
      <c r="E7308">
        <v>2.9931573242398901</v>
      </c>
      <c r="F7308">
        <v>3.2047413891441998</v>
      </c>
    </row>
    <row r="7309" spans="1:6" x14ac:dyDescent="0.25">
      <c r="A7309">
        <v>36</v>
      </c>
      <c r="B7309" t="s">
        <v>6</v>
      </c>
      <c r="C7309">
        <v>2080</v>
      </c>
      <c r="D7309">
        <v>75</v>
      </c>
      <c r="E7309">
        <v>0.46509348363000103</v>
      </c>
      <c r="F7309">
        <v>3.6096656299548502</v>
      </c>
    </row>
    <row r="7310" spans="1:6" x14ac:dyDescent="0.25">
      <c r="A7310">
        <v>36</v>
      </c>
      <c r="B7310" t="s">
        <v>6</v>
      </c>
      <c r="C7310">
        <v>2080</v>
      </c>
      <c r="D7310">
        <v>95</v>
      </c>
      <c r="E7310">
        <v>-3.00462266410358</v>
      </c>
      <c r="F7310">
        <v>4.1748383433936898</v>
      </c>
    </row>
    <row r="7311" spans="1:6" x14ac:dyDescent="0.25">
      <c r="A7311">
        <v>37</v>
      </c>
      <c r="B7311" t="s">
        <v>6</v>
      </c>
      <c r="C7311">
        <v>2080</v>
      </c>
      <c r="D7311">
        <v>50</v>
      </c>
      <c r="E7311">
        <v>2.9999474322275899</v>
      </c>
      <c r="F7311">
        <v>3.2058806477242801</v>
      </c>
    </row>
    <row r="7312" spans="1:6" x14ac:dyDescent="0.25">
      <c r="A7312">
        <v>37</v>
      </c>
      <c r="B7312" t="s">
        <v>6</v>
      </c>
      <c r="C7312">
        <v>2080</v>
      </c>
      <c r="D7312">
        <v>75</v>
      </c>
      <c r="E7312">
        <v>0.29929516007645102</v>
      </c>
      <c r="F7312">
        <v>3.5745505330277001</v>
      </c>
    </row>
    <row r="7313" spans="1:6" x14ac:dyDescent="0.25">
      <c r="A7313">
        <v>37</v>
      </c>
      <c r="B7313" t="s">
        <v>6</v>
      </c>
      <c r="C7313">
        <v>2080</v>
      </c>
      <c r="D7313">
        <v>95</v>
      </c>
      <c r="E7313">
        <v>-3.1033808742425002</v>
      </c>
      <c r="F7313">
        <v>4.1514452790252996</v>
      </c>
    </row>
    <row r="7314" spans="1:6" x14ac:dyDescent="0.25">
      <c r="A7314">
        <v>38</v>
      </c>
      <c r="B7314" t="s">
        <v>6</v>
      </c>
      <c r="C7314">
        <v>2080</v>
      </c>
      <c r="D7314">
        <v>50</v>
      </c>
      <c r="E7314">
        <v>3.03229641531891</v>
      </c>
      <c r="F7314">
        <v>3.2163873041581201</v>
      </c>
    </row>
    <row r="7315" spans="1:6" x14ac:dyDescent="0.25">
      <c r="A7315">
        <v>38</v>
      </c>
      <c r="B7315" t="s">
        <v>6</v>
      </c>
      <c r="C7315">
        <v>2080</v>
      </c>
      <c r="D7315">
        <v>75</v>
      </c>
      <c r="E7315">
        <v>0.267639179545201</v>
      </c>
      <c r="F7315">
        <v>3.56941865742552</v>
      </c>
    </row>
    <row r="7316" spans="1:6" x14ac:dyDescent="0.25">
      <c r="A7316">
        <v>38</v>
      </c>
      <c r="B7316" t="s">
        <v>6</v>
      </c>
      <c r="C7316">
        <v>2080</v>
      </c>
      <c r="D7316">
        <v>95</v>
      </c>
      <c r="E7316">
        <v>-3.7299097395466201</v>
      </c>
      <c r="F7316">
        <v>4.0412268403311797</v>
      </c>
    </row>
    <row r="7317" spans="1:6" x14ac:dyDescent="0.25">
      <c r="A7317">
        <v>39</v>
      </c>
      <c r="B7317" t="s">
        <v>6</v>
      </c>
      <c r="C7317">
        <v>2080</v>
      </c>
      <c r="D7317">
        <v>50</v>
      </c>
      <c r="E7317">
        <v>2.80079390063191</v>
      </c>
      <c r="F7317">
        <v>3.17557929166377</v>
      </c>
    </row>
    <row r="7318" spans="1:6" x14ac:dyDescent="0.25">
      <c r="A7318">
        <v>39</v>
      </c>
      <c r="B7318" t="s">
        <v>6</v>
      </c>
      <c r="C7318">
        <v>2080</v>
      </c>
      <c r="D7318">
        <v>75</v>
      </c>
      <c r="E7318">
        <v>4.9807607604928902E-2</v>
      </c>
      <c r="F7318">
        <v>3.54087205411316</v>
      </c>
    </row>
    <row r="7319" spans="1:6" x14ac:dyDescent="0.25">
      <c r="A7319">
        <v>39</v>
      </c>
      <c r="B7319" t="s">
        <v>6</v>
      </c>
      <c r="C7319">
        <v>2080</v>
      </c>
      <c r="D7319">
        <v>95</v>
      </c>
      <c r="E7319">
        <v>-3.7793540710233802</v>
      </c>
      <c r="F7319">
        <v>4.0406930437508404</v>
      </c>
    </row>
    <row r="7320" spans="1:6" x14ac:dyDescent="0.25">
      <c r="A7320">
        <v>40</v>
      </c>
      <c r="B7320" t="s">
        <v>6</v>
      </c>
      <c r="C7320">
        <v>2080</v>
      </c>
      <c r="D7320">
        <v>50</v>
      </c>
      <c r="E7320">
        <v>2.9743701726459402</v>
      </c>
      <c r="F7320">
        <v>3.2056421148788701</v>
      </c>
    </row>
    <row r="7321" spans="1:6" x14ac:dyDescent="0.25">
      <c r="A7321">
        <v>40</v>
      </c>
      <c r="B7321" t="s">
        <v>6</v>
      </c>
      <c r="C7321">
        <v>2080</v>
      </c>
      <c r="D7321">
        <v>75</v>
      </c>
      <c r="E7321">
        <v>0.36210982352715798</v>
      </c>
      <c r="F7321">
        <v>3.5924574341897002</v>
      </c>
    </row>
    <row r="7322" spans="1:6" x14ac:dyDescent="0.25">
      <c r="A7322">
        <v>40</v>
      </c>
      <c r="B7322" t="s">
        <v>6</v>
      </c>
      <c r="C7322">
        <v>2080</v>
      </c>
      <c r="D7322">
        <v>95</v>
      </c>
      <c r="E7322">
        <v>-3.24653617800042</v>
      </c>
      <c r="F7322">
        <v>4.12615864740948</v>
      </c>
    </row>
    <row r="7323" spans="1:6" x14ac:dyDescent="0.25">
      <c r="A7323">
        <v>41</v>
      </c>
      <c r="B7323" t="s">
        <v>6</v>
      </c>
      <c r="C7323">
        <v>2080</v>
      </c>
      <c r="D7323">
        <v>50</v>
      </c>
      <c r="E7323">
        <v>3.0459246330742999</v>
      </c>
      <c r="F7323">
        <v>3.2187310882468201</v>
      </c>
    </row>
    <row r="7324" spans="1:6" x14ac:dyDescent="0.25">
      <c r="A7324">
        <v>41</v>
      </c>
      <c r="B7324" t="s">
        <v>6</v>
      </c>
      <c r="C7324">
        <v>2080</v>
      </c>
      <c r="D7324">
        <v>75</v>
      </c>
      <c r="E7324">
        <v>0.31052032559475701</v>
      </c>
      <c r="F7324">
        <v>3.5801826186888501</v>
      </c>
    </row>
    <row r="7325" spans="1:6" x14ac:dyDescent="0.25">
      <c r="A7325">
        <v>41</v>
      </c>
      <c r="B7325" t="s">
        <v>6</v>
      </c>
      <c r="C7325">
        <v>2080</v>
      </c>
      <c r="D7325">
        <v>95</v>
      </c>
      <c r="E7325">
        <v>-3.2675396876400402</v>
      </c>
      <c r="F7325">
        <v>4.1333521022385904</v>
      </c>
    </row>
    <row r="7326" spans="1:6" x14ac:dyDescent="0.25">
      <c r="A7326">
        <v>42</v>
      </c>
      <c r="B7326" t="s">
        <v>6</v>
      </c>
      <c r="C7326">
        <v>2080</v>
      </c>
      <c r="D7326">
        <v>50</v>
      </c>
      <c r="E7326">
        <v>3.0083260128592402</v>
      </c>
      <c r="F7326">
        <v>3.1936534692911001</v>
      </c>
    </row>
    <row r="7327" spans="1:6" x14ac:dyDescent="0.25">
      <c r="A7327">
        <v>42</v>
      </c>
      <c r="B7327" t="s">
        <v>6</v>
      </c>
      <c r="C7327">
        <v>2080</v>
      </c>
      <c r="D7327">
        <v>75</v>
      </c>
      <c r="E7327">
        <v>5.9182979326255401E-2</v>
      </c>
      <c r="F7327">
        <v>3.5208961361508502</v>
      </c>
    </row>
    <row r="7328" spans="1:6" x14ac:dyDescent="0.25">
      <c r="A7328">
        <v>42</v>
      </c>
      <c r="B7328" t="s">
        <v>6</v>
      </c>
      <c r="C7328">
        <v>2080</v>
      </c>
      <c r="D7328">
        <v>95</v>
      </c>
      <c r="E7328">
        <v>-3.3956066173977999</v>
      </c>
      <c r="F7328">
        <v>4.0970941285522597</v>
      </c>
    </row>
    <row r="7329" spans="1:6" x14ac:dyDescent="0.25">
      <c r="A7329">
        <v>43</v>
      </c>
      <c r="B7329" t="s">
        <v>6</v>
      </c>
      <c r="C7329">
        <v>2080</v>
      </c>
      <c r="D7329">
        <v>50</v>
      </c>
      <c r="E7329">
        <v>3.0029668945732602</v>
      </c>
      <c r="F7329">
        <v>3.20922997060166</v>
      </c>
    </row>
    <row r="7330" spans="1:6" x14ac:dyDescent="0.25">
      <c r="A7330">
        <v>43</v>
      </c>
      <c r="B7330" t="s">
        <v>6</v>
      </c>
      <c r="C7330">
        <v>2080</v>
      </c>
      <c r="D7330">
        <v>75</v>
      </c>
      <c r="E7330">
        <v>0.316421897587293</v>
      </c>
      <c r="F7330">
        <v>3.5757807958536101</v>
      </c>
    </row>
    <row r="7331" spans="1:6" x14ac:dyDescent="0.25">
      <c r="A7331">
        <v>43</v>
      </c>
      <c r="B7331" t="s">
        <v>6</v>
      </c>
      <c r="C7331">
        <v>2080</v>
      </c>
      <c r="D7331">
        <v>95</v>
      </c>
      <c r="E7331">
        <v>-3.0697152392264799</v>
      </c>
      <c r="F7331">
        <v>4.15914821285513</v>
      </c>
    </row>
    <row r="7332" spans="1:6" x14ac:dyDescent="0.25">
      <c r="A7332">
        <v>44</v>
      </c>
      <c r="B7332" t="s">
        <v>6</v>
      </c>
      <c r="C7332">
        <v>2080</v>
      </c>
      <c r="D7332">
        <v>50</v>
      </c>
      <c r="E7332">
        <v>2.9285858765000601</v>
      </c>
      <c r="F7332">
        <v>3.2010402071147701</v>
      </c>
    </row>
    <row r="7333" spans="1:6" x14ac:dyDescent="0.25">
      <c r="A7333">
        <v>44</v>
      </c>
      <c r="B7333" t="s">
        <v>6</v>
      </c>
      <c r="C7333">
        <v>2080</v>
      </c>
      <c r="D7333">
        <v>75</v>
      </c>
      <c r="E7333">
        <v>0.31565703464779998</v>
      </c>
      <c r="F7333">
        <v>3.5800202209810901</v>
      </c>
    </row>
    <row r="7334" spans="1:6" x14ac:dyDescent="0.25">
      <c r="A7334">
        <v>44</v>
      </c>
      <c r="B7334" t="s">
        <v>6</v>
      </c>
      <c r="C7334">
        <v>2080</v>
      </c>
      <c r="D7334">
        <v>95</v>
      </c>
      <c r="E7334">
        <v>-3.0701356124730501</v>
      </c>
      <c r="F7334">
        <v>4.1632484743612599</v>
      </c>
    </row>
    <row r="7335" spans="1:6" x14ac:dyDescent="0.25">
      <c r="A7335">
        <v>45</v>
      </c>
      <c r="B7335" t="s">
        <v>6</v>
      </c>
      <c r="C7335">
        <v>2080</v>
      </c>
      <c r="D7335">
        <v>50</v>
      </c>
      <c r="E7335">
        <v>3.14567556528374</v>
      </c>
      <c r="F7335">
        <v>3.2329750420392198</v>
      </c>
    </row>
    <row r="7336" spans="1:6" x14ac:dyDescent="0.25">
      <c r="A7336">
        <v>45</v>
      </c>
      <c r="B7336" t="s">
        <v>6</v>
      </c>
      <c r="C7336">
        <v>2080</v>
      </c>
      <c r="D7336">
        <v>75</v>
      </c>
      <c r="E7336">
        <v>-7.9909259844249E-2</v>
      </c>
      <c r="F7336">
        <v>3.5095169851702401</v>
      </c>
    </row>
    <row r="7337" spans="1:6" x14ac:dyDescent="0.25">
      <c r="A7337">
        <v>45</v>
      </c>
      <c r="B7337" t="s">
        <v>6</v>
      </c>
      <c r="C7337">
        <v>2080</v>
      </c>
      <c r="D7337">
        <v>95</v>
      </c>
      <c r="E7337">
        <v>-4.0503611478631401</v>
      </c>
      <c r="F7337">
        <v>3.98214905414192</v>
      </c>
    </row>
    <row r="7338" spans="1:6" x14ac:dyDescent="0.25">
      <c r="A7338">
        <v>46</v>
      </c>
      <c r="B7338" t="s">
        <v>6</v>
      </c>
      <c r="C7338">
        <v>2080</v>
      </c>
      <c r="D7338">
        <v>50</v>
      </c>
      <c r="E7338">
        <v>3.0284457795731199</v>
      </c>
      <c r="F7338">
        <v>3.2072988712765902</v>
      </c>
    </row>
    <row r="7339" spans="1:6" x14ac:dyDescent="0.25">
      <c r="A7339">
        <v>46</v>
      </c>
      <c r="B7339" t="s">
        <v>6</v>
      </c>
      <c r="C7339">
        <v>2080</v>
      </c>
      <c r="D7339">
        <v>75</v>
      </c>
      <c r="E7339">
        <v>0.40367196931535099</v>
      </c>
      <c r="F7339">
        <v>3.5959458722158599</v>
      </c>
    </row>
    <row r="7340" spans="1:6" x14ac:dyDescent="0.25">
      <c r="A7340">
        <v>46</v>
      </c>
      <c r="B7340" t="s">
        <v>6</v>
      </c>
      <c r="C7340">
        <v>2080</v>
      </c>
      <c r="D7340">
        <v>95</v>
      </c>
      <c r="E7340">
        <v>-3.1024686897304701</v>
      </c>
      <c r="F7340">
        <v>4.1444341511754601</v>
      </c>
    </row>
    <row r="7341" spans="1:6" x14ac:dyDescent="0.25">
      <c r="A7341">
        <v>47</v>
      </c>
      <c r="B7341" t="s">
        <v>6</v>
      </c>
      <c r="C7341">
        <v>2080</v>
      </c>
      <c r="D7341">
        <v>50</v>
      </c>
      <c r="E7341">
        <v>3.0888569428417898</v>
      </c>
      <c r="F7341">
        <v>3.21048811319007</v>
      </c>
    </row>
    <row r="7342" spans="1:6" x14ac:dyDescent="0.25">
      <c r="A7342">
        <v>47</v>
      </c>
      <c r="B7342" t="s">
        <v>6</v>
      </c>
      <c r="C7342">
        <v>2080</v>
      </c>
      <c r="D7342">
        <v>75</v>
      </c>
      <c r="E7342">
        <v>4.0294953278322297E-2</v>
      </c>
      <c r="F7342">
        <v>3.5274725069873099</v>
      </c>
    </row>
    <row r="7343" spans="1:6" x14ac:dyDescent="0.25">
      <c r="A7343">
        <v>47</v>
      </c>
      <c r="B7343" t="s">
        <v>6</v>
      </c>
      <c r="C7343">
        <v>2080</v>
      </c>
      <c r="D7343">
        <v>95</v>
      </c>
      <c r="E7343">
        <v>-3.7151436586081399</v>
      </c>
      <c r="F7343">
        <v>4.0494190095748701</v>
      </c>
    </row>
    <row r="7344" spans="1:6" x14ac:dyDescent="0.25">
      <c r="A7344">
        <v>48</v>
      </c>
      <c r="B7344" t="s">
        <v>6</v>
      </c>
      <c r="C7344">
        <v>2080</v>
      </c>
      <c r="D7344">
        <v>50</v>
      </c>
      <c r="E7344">
        <v>3.0370143631286401</v>
      </c>
      <c r="F7344">
        <v>3.2177169446357601</v>
      </c>
    </row>
    <row r="7345" spans="1:6" x14ac:dyDescent="0.25">
      <c r="A7345">
        <v>48</v>
      </c>
      <c r="B7345" t="s">
        <v>6</v>
      </c>
      <c r="C7345">
        <v>2080</v>
      </c>
      <c r="D7345">
        <v>75</v>
      </c>
      <c r="E7345">
        <v>0.17106204226116101</v>
      </c>
      <c r="F7345">
        <v>3.54567472794789</v>
      </c>
    </row>
    <row r="7346" spans="1:6" x14ac:dyDescent="0.25">
      <c r="A7346">
        <v>48</v>
      </c>
      <c r="B7346" t="s">
        <v>6</v>
      </c>
      <c r="C7346">
        <v>2080</v>
      </c>
      <c r="D7346">
        <v>95</v>
      </c>
      <c r="E7346">
        <v>-3.1789290861462902</v>
      </c>
      <c r="F7346">
        <v>4.1203540371512997</v>
      </c>
    </row>
    <row r="7347" spans="1:6" x14ac:dyDescent="0.25">
      <c r="A7347">
        <v>49</v>
      </c>
      <c r="B7347" t="s">
        <v>6</v>
      </c>
      <c r="C7347">
        <v>2080</v>
      </c>
      <c r="D7347">
        <v>50</v>
      </c>
      <c r="E7347">
        <v>2.98738514945908</v>
      </c>
      <c r="F7347">
        <v>3.2063426200112199</v>
      </c>
    </row>
    <row r="7348" spans="1:6" x14ac:dyDescent="0.25">
      <c r="A7348">
        <v>49</v>
      </c>
      <c r="B7348" t="s">
        <v>6</v>
      </c>
      <c r="C7348">
        <v>2080</v>
      </c>
      <c r="D7348">
        <v>75</v>
      </c>
      <c r="E7348">
        <v>0.32531619363547998</v>
      </c>
      <c r="F7348">
        <v>3.5797172426812698</v>
      </c>
    </row>
    <row r="7349" spans="1:6" x14ac:dyDescent="0.25">
      <c r="A7349">
        <v>49</v>
      </c>
      <c r="B7349" t="s">
        <v>6</v>
      </c>
      <c r="C7349">
        <v>2080</v>
      </c>
      <c r="D7349">
        <v>95</v>
      </c>
      <c r="E7349">
        <v>-3.2922235642977098</v>
      </c>
      <c r="F7349">
        <v>4.1153820591867696</v>
      </c>
    </row>
    <row r="7350" spans="1:6" x14ac:dyDescent="0.25">
      <c r="A7350">
        <v>50</v>
      </c>
      <c r="B7350" t="s">
        <v>6</v>
      </c>
      <c r="C7350">
        <v>2080</v>
      </c>
      <c r="D7350">
        <v>50</v>
      </c>
      <c r="E7350">
        <v>2.9282431339425901</v>
      </c>
      <c r="F7350">
        <v>3.1957741457435298</v>
      </c>
    </row>
    <row r="7351" spans="1:6" x14ac:dyDescent="0.25">
      <c r="A7351">
        <v>50</v>
      </c>
      <c r="B7351" t="s">
        <v>6</v>
      </c>
      <c r="C7351">
        <v>2080</v>
      </c>
      <c r="D7351">
        <v>75</v>
      </c>
      <c r="E7351">
        <v>0.27102043834860701</v>
      </c>
      <c r="F7351">
        <v>3.5675587936884701</v>
      </c>
    </row>
    <row r="7352" spans="1:6" x14ac:dyDescent="0.25">
      <c r="A7352">
        <v>50</v>
      </c>
      <c r="B7352" t="s">
        <v>6</v>
      </c>
      <c r="C7352">
        <v>2080</v>
      </c>
      <c r="D7352">
        <v>95</v>
      </c>
      <c r="E7352">
        <v>-3.0837868954348</v>
      </c>
      <c r="F7352">
        <v>4.1525029768277903</v>
      </c>
    </row>
    <row r="7353" spans="1:6" x14ac:dyDescent="0.25">
      <c r="A7353">
        <v>51</v>
      </c>
      <c r="B7353" t="s">
        <v>6</v>
      </c>
      <c r="C7353">
        <v>2080</v>
      </c>
      <c r="D7353">
        <v>50</v>
      </c>
      <c r="E7353">
        <v>2.9798691910306099</v>
      </c>
      <c r="F7353">
        <v>3.2085525743167298</v>
      </c>
    </row>
    <row r="7354" spans="1:6" x14ac:dyDescent="0.25">
      <c r="A7354">
        <v>51</v>
      </c>
      <c r="B7354" t="s">
        <v>6</v>
      </c>
      <c r="C7354">
        <v>2080</v>
      </c>
      <c r="D7354">
        <v>75</v>
      </c>
      <c r="E7354">
        <v>0.45457215828194703</v>
      </c>
      <c r="F7354">
        <v>3.60419576626109</v>
      </c>
    </row>
    <row r="7355" spans="1:6" x14ac:dyDescent="0.25">
      <c r="A7355">
        <v>51</v>
      </c>
      <c r="B7355" t="s">
        <v>6</v>
      </c>
      <c r="C7355">
        <v>2080</v>
      </c>
      <c r="D7355">
        <v>95</v>
      </c>
      <c r="E7355">
        <v>-3.72914699879568</v>
      </c>
      <c r="F7355">
        <v>4.0449813887044304</v>
      </c>
    </row>
    <row r="7356" spans="1:6" x14ac:dyDescent="0.25">
      <c r="A7356">
        <v>52</v>
      </c>
      <c r="B7356" t="s">
        <v>6</v>
      </c>
      <c r="C7356">
        <v>2080</v>
      </c>
      <c r="D7356">
        <v>50</v>
      </c>
      <c r="E7356">
        <v>3.0463180798335898</v>
      </c>
      <c r="F7356">
        <v>3.2178767348134198</v>
      </c>
    </row>
    <row r="7357" spans="1:6" x14ac:dyDescent="0.25">
      <c r="A7357">
        <v>52</v>
      </c>
      <c r="B7357" t="s">
        <v>6</v>
      </c>
      <c r="C7357">
        <v>2080</v>
      </c>
      <c r="D7357">
        <v>75</v>
      </c>
      <c r="E7357">
        <v>-7.5942370414948002E-2</v>
      </c>
      <c r="F7357">
        <v>3.5076048052234601</v>
      </c>
    </row>
    <row r="7358" spans="1:6" x14ac:dyDescent="0.25">
      <c r="A7358">
        <v>52</v>
      </c>
      <c r="B7358" t="s">
        <v>6</v>
      </c>
      <c r="C7358">
        <v>2080</v>
      </c>
      <c r="D7358">
        <v>95</v>
      </c>
      <c r="E7358">
        <v>-3.8887558288959299</v>
      </c>
      <c r="F7358">
        <v>4.0216477338813101</v>
      </c>
    </row>
    <row r="7359" spans="1:6" x14ac:dyDescent="0.25">
      <c r="A7359">
        <v>53</v>
      </c>
      <c r="B7359" t="s">
        <v>6</v>
      </c>
      <c r="C7359">
        <v>2080</v>
      </c>
      <c r="D7359">
        <v>50</v>
      </c>
      <c r="E7359">
        <v>3.04153190569347</v>
      </c>
      <c r="F7359">
        <v>3.2179019615682001</v>
      </c>
    </row>
    <row r="7360" spans="1:6" x14ac:dyDescent="0.25">
      <c r="A7360">
        <v>53</v>
      </c>
      <c r="B7360" t="s">
        <v>6</v>
      </c>
      <c r="C7360">
        <v>2080</v>
      </c>
      <c r="D7360">
        <v>75</v>
      </c>
      <c r="E7360">
        <v>0.35976142808531703</v>
      </c>
      <c r="F7360">
        <v>3.5859540199703299</v>
      </c>
    </row>
    <row r="7361" spans="1:6" x14ac:dyDescent="0.25">
      <c r="A7361">
        <v>53</v>
      </c>
      <c r="B7361" t="s">
        <v>6</v>
      </c>
      <c r="C7361">
        <v>2080</v>
      </c>
      <c r="D7361">
        <v>95</v>
      </c>
      <c r="E7361">
        <v>-3.1404540017086799</v>
      </c>
      <c r="F7361">
        <v>4.1454807454091904</v>
      </c>
    </row>
    <row r="7362" spans="1:6" x14ac:dyDescent="0.25">
      <c r="A7362">
        <v>54</v>
      </c>
      <c r="B7362" t="s">
        <v>6</v>
      </c>
      <c r="C7362">
        <v>2080</v>
      </c>
      <c r="D7362">
        <v>50</v>
      </c>
      <c r="E7362">
        <v>3.00458048023618</v>
      </c>
      <c r="F7362">
        <v>3.2038287265952499</v>
      </c>
    </row>
    <row r="7363" spans="1:6" x14ac:dyDescent="0.25">
      <c r="A7363">
        <v>54</v>
      </c>
      <c r="B7363" t="s">
        <v>6</v>
      </c>
      <c r="C7363">
        <v>2080</v>
      </c>
      <c r="D7363">
        <v>75</v>
      </c>
      <c r="E7363">
        <v>0.47431585963879802</v>
      </c>
      <c r="F7363">
        <v>3.5964321208131298</v>
      </c>
    </row>
    <row r="7364" spans="1:6" x14ac:dyDescent="0.25">
      <c r="A7364">
        <v>54</v>
      </c>
      <c r="B7364" t="s">
        <v>6</v>
      </c>
      <c r="C7364">
        <v>2080</v>
      </c>
      <c r="D7364">
        <v>95</v>
      </c>
      <c r="E7364">
        <v>-2.6237384004121398</v>
      </c>
      <c r="F7364">
        <v>4.2290731082878104</v>
      </c>
    </row>
    <row r="7365" spans="1:6" x14ac:dyDescent="0.25">
      <c r="A7365">
        <v>55</v>
      </c>
      <c r="B7365" t="s">
        <v>6</v>
      </c>
      <c r="C7365">
        <v>2080</v>
      </c>
      <c r="D7365">
        <v>50</v>
      </c>
      <c r="E7365">
        <v>2.98644837887919</v>
      </c>
      <c r="F7365">
        <v>3.1961224278222899</v>
      </c>
    </row>
    <row r="7366" spans="1:6" x14ac:dyDescent="0.25">
      <c r="A7366">
        <v>55</v>
      </c>
      <c r="B7366" t="s">
        <v>6</v>
      </c>
      <c r="C7366">
        <v>2080</v>
      </c>
      <c r="D7366">
        <v>75</v>
      </c>
      <c r="E7366">
        <v>0.124648236369159</v>
      </c>
      <c r="F7366">
        <v>3.5423727344196099</v>
      </c>
    </row>
    <row r="7367" spans="1:6" x14ac:dyDescent="0.25">
      <c r="A7367">
        <v>55</v>
      </c>
      <c r="B7367" t="s">
        <v>6</v>
      </c>
      <c r="C7367">
        <v>2080</v>
      </c>
      <c r="D7367">
        <v>95</v>
      </c>
      <c r="E7367">
        <v>-3.5521313012382199</v>
      </c>
      <c r="F7367">
        <v>4.0898252914030699</v>
      </c>
    </row>
    <row r="7368" spans="1:6" x14ac:dyDescent="0.25">
      <c r="A7368">
        <v>56</v>
      </c>
      <c r="B7368" t="s">
        <v>6</v>
      </c>
      <c r="C7368">
        <v>2080</v>
      </c>
      <c r="D7368">
        <v>50</v>
      </c>
      <c r="E7368">
        <v>3.0345794848239001</v>
      </c>
      <c r="F7368">
        <v>3.2117143778745199</v>
      </c>
    </row>
    <row r="7369" spans="1:6" x14ac:dyDescent="0.25">
      <c r="A7369">
        <v>56</v>
      </c>
      <c r="B7369" t="s">
        <v>6</v>
      </c>
      <c r="C7369">
        <v>2080</v>
      </c>
      <c r="D7369">
        <v>75</v>
      </c>
      <c r="E7369">
        <v>0.210884765284715</v>
      </c>
      <c r="F7369">
        <v>3.5567339304849401</v>
      </c>
    </row>
    <row r="7370" spans="1:6" x14ac:dyDescent="0.25">
      <c r="A7370">
        <v>56</v>
      </c>
      <c r="B7370" t="s">
        <v>6</v>
      </c>
      <c r="C7370">
        <v>2080</v>
      </c>
      <c r="D7370">
        <v>95</v>
      </c>
      <c r="E7370">
        <v>-3.5079019361753301</v>
      </c>
      <c r="F7370">
        <v>4.0825101995603896</v>
      </c>
    </row>
    <row r="7371" spans="1:6" x14ac:dyDescent="0.25">
      <c r="A7371">
        <v>57</v>
      </c>
      <c r="B7371" t="s">
        <v>6</v>
      </c>
      <c r="C7371">
        <v>2080</v>
      </c>
      <c r="D7371">
        <v>50</v>
      </c>
      <c r="E7371">
        <v>3.0600964109622701</v>
      </c>
      <c r="F7371">
        <v>3.2186180151722001</v>
      </c>
    </row>
    <row r="7372" spans="1:6" x14ac:dyDescent="0.25">
      <c r="A7372">
        <v>57</v>
      </c>
      <c r="B7372" t="s">
        <v>6</v>
      </c>
      <c r="C7372">
        <v>2080</v>
      </c>
      <c r="D7372">
        <v>75</v>
      </c>
      <c r="E7372">
        <v>0.284817256025446</v>
      </c>
      <c r="F7372">
        <v>3.57365805081524</v>
      </c>
    </row>
    <row r="7373" spans="1:6" x14ac:dyDescent="0.25">
      <c r="A7373">
        <v>57</v>
      </c>
      <c r="B7373" t="s">
        <v>6</v>
      </c>
      <c r="C7373">
        <v>2080</v>
      </c>
      <c r="D7373">
        <v>95</v>
      </c>
      <c r="E7373">
        <v>-3.39431587228608</v>
      </c>
      <c r="F7373">
        <v>4.1040278608246998</v>
      </c>
    </row>
    <row r="7374" spans="1:6" x14ac:dyDescent="0.25">
      <c r="A7374">
        <v>58</v>
      </c>
      <c r="B7374" t="s">
        <v>6</v>
      </c>
      <c r="C7374">
        <v>2080</v>
      </c>
      <c r="D7374">
        <v>50</v>
      </c>
      <c r="E7374">
        <v>3.02807801047534</v>
      </c>
      <c r="F7374">
        <v>3.21494550466889</v>
      </c>
    </row>
    <row r="7375" spans="1:6" x14ac:dyDescent="0.25">
      <c r="A7375">
        <v>58</v>
      </c>
      <c r="B7375" t="s">
        <v>6</v>
      </c>
      <c r="C7375">
        <v>2080</v>
      </c>
      <c r="D7375">
        <v>75</v>
      </c>
      <c r="E7375">
        <v>0.135981096452088</v>
      </c>
      <c r="F7375">
        <v>3.5580009132411599</v>
      </c>
    </row>
    <row r="7376" spans="1:6" x14ac:dyDescent="0.25">
      <c r="A7376">
        <v>58</v>
      </c>
      <c r="B7376" t="s">
        <v>6</v>
      </c>
      <c r="C7376">
        <v>2080</v>
      </c>
      <c r="D7376">
        <v>95</v>
      </c>
      <c r="E7376">
        <v>-3.6490935036879701</v>
      </c>
      <c r="F7376">
        <v>4.0604923014921104</v>
      </c>
    </row>
    <row r="7377" spans="1:6" x14ac:dyDescent="0.25">
      <c r="A7377">
        <v>59</v>
      </c>
      <c r="B7377" t="s">
        <v>6</v>
      </c>
      <c r="C7377">
        <v>2080</v>
      </c>
      <c r="D7377">
        <v>50</v>
      </c>
      <c r="E7377">
        <v>2.99182613672397</v>
      </c>
      <c r="F7377">
        <v>3.2031843867324201</v>
      </c>
    </row>
    <row r="7378" spans="1:6" x14ac:dyDescent="0.25">
      <c r="A7378">
        <v>59</v>
      </c>
      <c r="B7378" t="s">
        <v>6</v>
      </c>
      <c r="C7378">
        <v>2080</v>
      </c>
      <c r="D7378">
        <v>75</v>
      </c>
      <c r="E7378">
        <v>-2.7107237544895701E-2</v>
      </c>
      <c r="F7378">
        <v>3.5079307587961299</v>
      </c>
    </row>
    <row r="7379" spans="1:6" x14ac:dyDescent="0.25">
      <c r="A7379">
        <v>59</v>
      </c>
      <c r="B7379" t="s">
        <v>6</v>
      </c>
      <c r="C7379">
        <v>2080</v>
      </c>
      <c r="D7379">
        <v>95</v>
      </c>
      <c r="E7379">
        <v>-3.4617575065540498</v>
      </c>
      <c r="F7379">
        <v>4.0885833412018302</v>
      </c>
    </row>
    <row r="7380" spans="1:6" x14ac:dyDescent="0.25">
      <c r="A7380">
        <v>60</v>
      </c>
      <c r="B7380" t="s">
        <v>6</v>
      </c>
      <c r="C7380">
        <v>2080</v>
      </c>
      <c r="D7380">
        <v>50</v>
      </c>
      <c r="E7380">
        <v>3.03116759062019</v>
      </c>
      <c r="F7380">
        <v>3.2031432682911301</v>
      </c>
    </row>
    <row r="7381" spans="1:6" x14ac:dyDescent="0.25">
      <c r="A7381">
        <v>60</v>
      </c>
      <c r="B7381" t="s">
        <v>6</v>
      </c>
      <c r="C7381">
        <v>2080</v>
      </c>
      <c r="D7381">
        <v>75</v>
      </c>
      <c r="E7381">
        <v>0.27383429584783803</v>
      </c>
      <c r="F7381">
        <v>3.5570405076724598</v>
      </c>
    </row>
    <row r="7382" spans="1:6" x14ac:dyDescent="0.25">
      <c r="A7382">
        <v>60</v>
      </c>
      <c r="B7382" t="s">
        <v>6</v>
      </c>
      <c r="C7382">
        <v>2080</v>
      </c>
      <c r="D7382">
        <v>95</v>
      </c>
      <c r="E7382">
        <v>-3.4910315606305602</v>
      </c>
      <c r="F7382">
        <v>4.0773287986490203</v>
      </c>
    </row>
    <row r="7383" spans="1:6" x14ac:dyDescent="0.25">
      <c r="A7383">
        <v>1</v>
      </c>
      <c r="B7383" t="s">
        <v>6</v>
      </c>
      <c r="C7383">
        <v>2081</v>
      </c>
      <c r="D7383">
        <v>50</v>
      </c>
      <c r="E7383">
        <v>3.1602970724259198</v>
      </c>
      <c r="F7383">
        <v>3.2764927957468601</v>
      </c>
    </row>
    <row r="7384" spans="1:6" x14ac:dyDescent="0.25">
      <c r="A7384">
        <v>1</v>
      </c>
      <c r="B7384" t="s">
        <v>6</v>
      </c>
      <c r="C7384">
        <v>2081</v>
      </c>
      <c r="D7384">
        <v>75</v>
      </c>
      <c r="E7384">
        <v>-1.0502252383457001E-2</v>
      </c>
      <c r="F7384">
        <v>3.5864581381967802</v>
      </c>
    </row>
    <row r="7385" spans="1:6" x14ac:dyDescent="0.25">
      <c r="A7385">
        <v>1</v>
      </c>
      <c r="B7385" t="s">
        <v>6</v>
      </c>
      <c r="C7385">
        <v>2081</v>
      </c>
      <c r="D7385">
        <v>95</v>
      </c>
      <c r="E7385">
        <v>-3.93493927704721</v>
      </c>
      <c r="F7385">
        <v>4.08013919391035</v>
      </c>
    </row>
    <row r="7386" spans="1:6" x14ac:dyDescent="0.25">
      <c r="A7386">
        <v>2</v>
      </c>
      <c r="B7386" t="s">
        <v>6</v>
      </c>
      <c r="C7386">
        <v>2081</v>
      </c>
      <c r="D7386">
        <v>50</v>
      </c>
      <c r="E7386">
        <v>2.97289091094984</v>
      </c>
      <c r="F7386">
        <v>3.24900283927261</v>
      </c>
    </row>
    <row r="7387" spans="1:6" x14ac:dyDescent="0.25">
      <c r="A7387">
        <v>2</v>
      </c>
      <c r="B7387" t="s">
        <v>6</v>
      </c>
      <c r="C7387">
        <v>2081</v>
      </c>
      <c r="D7387">
        <v>75</v>
      </c>
      <c r="E7387">
        <v>0.20209850403462301</v>
      </c>
      <c r="F7387">
        <v>3.6188615726269502</v>
      </c>
    </row>
    <row r="7388" spans="1:6" x14ac:dyDescent="0.25">
      <c r="A7388">
        <v>2</v>
      </c>
      <c r="B7388" t="s">
        <v>6</v>
      </c>
      <c r="C7388">
        <v>2081</v>
      </c>
      <c r="D7388">
        <v>95</v>
      </c>
      <c r="E7388">
        <v>-3.2336870701990099</v>
      </c>
      <c r="F7388">
        <v>4.2020846093028403</v>
      </c>
    </row>
    <row r="7389" spans="1:6" x14ac:dyDescent="0.25">
      <c r="A7389">
        <v>3</v>
      </c>
      <c r="B7389" t="s">
        <v>6</v>
      </c>
      <c r="C7389">
        <v>2081</v>
      </c>
      <c r="D7389">
        <v>50</v>
      </c>
      <c r="E7389">
        <v>3.0361439645163899</v>
      </c>
      <c r="F7389">
        <v>3.2538469719769201</v>
      </c>
    </row>
    <row r="7390" spans="1:6" x14ac:dyDescent="0.25">
      <c r="A7390">
        <v>3</v>
      </c>
      <c r="B7390" t="s">
        <v>6</v>
      </c>
      <c r="C7390">
        <v>2081</v>
      </c>
      <c r="D7390">
        <v>75</v>
      </c>
      <c r="E7390">
        <v>0.172156523451653</v>
      </c>
      <c r="F7390">
        <v>3.6061734354042199</v>
      </c>
    </row>
    <row r="7391" spans="1:6" x14ac:dyDescent="0.25">
      <c r="A7391">
        <v>3</v>
      </c>
      <c r="B7391" t="s">
        <v>6</v>
      </c>
      <c r="C7391">
        <v>2081</v>
      </c>
      <c r="D7391">
        <v>95</v>
      </c>
      <c r="E7391">
        <v>-3.1380246854473799</v>
      </c>
      <c r="F7391">
        <v>4.2048125007699397</v>
      </c>
    </row>
    <row r="7392" spans="1:6" x14ac:dyDescent="0.25">
      <c r="A7392">
        <v>4</v>
      </c>
      <c r="B7392" t="s">
        <v>6</v>
      </c>
      <c r="C7392">
        <v>2081</v>
      </c>
      <c r="D7392">
        <v>50</v>
      </c>
      <c r="E7392">
        <v>2.9358753993957301</v>
      </c>
      <c r="F7392">
        <v>3.2482798134470299</v>
      </c>
    </row>
    <row r="7393" spans="1:6" x14ac:dyDescent="0.25">
      <c r="A7393">
        <v>4</v>
      </c>
      <c r="B7393" t="s">
        <v>6</v>
      </c>
      <c r="C7393">
        <v>2081</v>
      </c>
      <c r="D7393">
        <v>75</v>
      </c>
      <c r="E7393">
        <v>0.21849131873279801</v>
      </c>
      <c r="F7393">
        <v>3.6129680693218398</v>
      </c>
    </row>
    <row r="7394" spans="1:6" x14ac:dyDescent="0.25">
      <c r="A7394">
        <v>4</v>
      </c>
      <c r="B7394" t="s">
        <v>6</v>
      </c>
      <c r="C7394">
        <v>2081</v>
      </c>
      <c r="D7394">
        <v>95</v>
      </c>
      <c r="E7394">
        <v>-3.5989328140708801</v>
      </c>
      <c r="F7394">
        <v>4.1345698037511101</v>
      </c>
    </row>
    <row r="7395" spans="1:6" x14ac:dyDescent="0.25">
      <c r="A7395">
        <v>5</v>
      </c>
      <c r="B7395" t="s">
        <v>6</v>
      </c>
      <c r="C7395">
        <v>2081</v>
      </c>
      <c r="D7395">
        <v>50</v>
      </c>
      <c r="E7395">
        <v>3.0801497683900299</v>
      </c>
      <c r="F7395">
        <v>3.2619545252305402</v>
      </c>
    </row>
    <row r="7396" spans="1:6" x14ac:dyDescent="0.25">
      <c r="A7396">
        <v>5</v>
      </c>
      <c r="B7396" t="s">
        <v>6</v>
      </c>
      <c r="C7396">
        <v>2081</v>
      </c>
      <c r="D7396">
        <v>75</v>
      </c>
      <c r="E7396">
        <v>0.223814196449795</v>
      </c>
      <c r="F7396">
        <v>3.6164224671721601</v>
      </c>
    </row>
    <row r="7397" spans="1:6" x14ac:dyDescent="0.25">
      <c r="A7397">
        <v>5</v>
      </c>
      <c r="B7397" t="s">
        <v>6</v>
      </c>
      <c r="C7397">
        <v>2081</v>
      </c>
      <c r="D7397">
        <v>95</v>
      </c>
      <c r="E7397">
        <v>-3.7344890799104999</v>
      </c>
      <c r="F7397">
        <v>4.11635190478159</v>
      </c>
    </row>
    <row r="7398" spans="1:6" x14ac:dyDescent="0.25">
      <c r="A7398">
        <v>6</v>
      </c>
      <c r="B7398" t="s">
        <v>6</v>
      </c>
      <c r="C7398">
        <v>2081</v>
      </c>
      <c r="D7398">
        <v>50</v>
      </c>
      <c r="E7398">
        <v>3.1050499165994201</v>
      </c>
      <c r="F7398">
        <v>3.25672797819119</v>
      </c>
    </row>
    <row r="7399" spans="1:6" x14ac:dyDescent="0.25">
      <c r="A7399">
        <v>6</v>
      </c>
      <c r="B7399" t="s">
        <v>6</v>
      </c>
      <c r="C7399">
        <v>2081</v>
      </c>
      <c r="D7399">
        <v>75</v>
      </c>
      <c r="E7399">
        <v>0.124673380954618</v>
      </c>
      <c r="F7399">
        <v>3.5890412861831602</v>
      </c>
    </row>
    <row r="7400" spans="1:6" x14ac:dyDescent="0.25">
      <c r="A7400">
        <v>6</v>
      </c>
      <c r="B7400" t="s">
        <v>6</v>
      </c>
      <c r="C7400">
        <v>2081</v>
      </c>
      <c r="D7400">
        <v>95</v>
      </c>
      <c r="E7400">
        <v>-3.7650600289907499</v>
      </c>
      <c r="F7400">
        <v>4.1097739550755898</v>
      </c>
    </row>
    <row r="7401" spans="1:6" x14ac:dyDescent="0.25">
      <c r="A7401">
        <v>7</v>
      </c>
      <c r="B7401" t="s">
        <v>6</v>
      </c>
      <c r="C7401">
        <v>2081</v>
      </c>
      <c r="D7401">
        <v>50</v>
      </c>
      <c r="E7401">
        <v>3.13056972898285</v>
      </c>
      <c r="F7401">
        <v>3.2760186700663998</v>
      </c>
    </row>
    <row r="7402" spans="1:6" x14ac:dyDescent="0.25">
      <c r="A7402">
        <v>7</v>
      </c>
      <c r="B7402" t="s">
        <v>6</v>
      </c>
      <c r="C7402">
        <v>2081</v>
      </c>
      <c r="D7402">
        <v>75</v>
      </c>
      <c r="E7402">
        <v>0.22109728996528399</v>
      </c>
      <c r="F7402">
        <v>3.6230214440676298</v>
      </c>
    </row>
    <row r="7403" spans="1:6" x14ac:dyDescent="0.25">
      <c r="A7403">
        <v>7</v>
      </c>
      <c r="B7403" t="s">
        <v>6</v>
      </c>
      <c r="C7403">
        <v>2081</v>
      </c>
      <c r="D7403">
        <v>95</v>
      </c>
      <c r="E7403">
        <v>-3.10069180160753</v>
      </c>
      <c r="F7403">
        <v>4.2314398685208898</v>
      </c>
    </row>
    <row r="7404" spans="1:6" x14ac:dyDescent="0.25">
      <c r="A7404">
        <v>8</v>
      </c>
      <c r="B7404" t="s">
        <v>6</v>
      </c>
      <c r="C7404">
        <v>2081</v>
      </c>
      <c r="D7404">
        <v>50</v>
      </c>
      <c r="E7404">
        <v>3.1395276728005799</v>
      </c>
      <c r="F7404">
        <v>3.2737269732462799</v>
      </c>
    </row>
    <row r="7405" spans="1:6" x14ac:dyDescent="0.25">
      <c r="A7405">
        <v>8</v>
      </c>
      <c r="B7405" t="s">
        <v>6</v>
      </c>
      <c r="C7405">
        <v>2081</v>
      </c>
      <c r="D7405">
        <v>75</v>
      </c>
      <c r="E7405">
        <v>0.214884656072105</v>
      </c>
      <c r="F7405">
        <v>3.6131255065172598</v>
      </c>
    </row>
    <row r="7406" spans="1:6" x14ac:dyDescent="0.25">
      <c r="A7406">
        <v>8</v>
      </c>
      <c r="B7406" t="s">
        <v>6</v>
      </c>
      <c r="C7406">
        <v>2081</v>
      </c>
      <c r="D7406">
        <v>95</v>
      </c>
      <c r="E7406">
        <v>-3.3517195615316302</v>
      </c>
      <c r="F7406">
        <v>4.1746230094471901</v>
      </c>
    </row>
    <row r="7407" spans="1:6" x14ac:dyDescent="0.25">
      <c r="A7407">
        <v>9</v>
      </c>
      <c r="B7407" t="s">
        <v>6</v>
      </c>
      <c r="C7407">
        <v>2081</v>
      </c>
      <c r="D7407">
        <v>50</v>
      </c>
      <c r="E7407">
        <v>3.0131863856127601</v>
      </c>
      <c r="F7407">
        <v>3.2472886178940299</v>
      </c>
    </row>
    <row r="7408" spans="1:6" x14ac:dyDescent="0.25">
      <c r="A7408">
        <v>9</v>
      </c>
      <c r="B7408" t="s">
        <v>6</v>
      </c>
      <c r="C7408">
        <v>2081</v>
      </c>
      <c r="D7408">
        <v>75</v>
      </c>
      <c r="E7408">
        <v>0.30536656009444701</v>
      </c>
      <c r="F7408">
        <v>3.6283819175852998</v>
      </c>
    </row>
    <row r="7409" spans="1:6" x14ac:dyDescent="0.25">
      <c r="A7409">
        <v>9</v>
      </c>
      <c r="B7409" t="s">
        <v>6</v>
      </c>
      <c r="C7409">
        <v>2081</v>
      </c>
      <c r="D7409">
        <v>95</v>
      </c>
      <c r="E7409">
        <v>-3.4380934076528602</v>
      </c>
      <c r="F7409">
        <v>4.1684073158105397</v>
      </c>
    </row>
    <row r="7410" spans="1:6" x14ac:dyDescent="0.25">
      <c r="A7410">
        <v>10</v>
      </c>
      <c r="B7410" t="s">
        <v>6</v>
      </c>
      <c r="C7410">
        <v>2081</v>
      </c>
      <c r="D7410">
        <v>50</v>
      </c>
      <c r="E7410">
        <v>3.03427382064082</v>
      </c>
      <c r="F7410">
        <v>3.24909557514103</v>
      </c>
    </row>
    <row r="7411" spans="1:6" x14ac:dyDescent="0.25">
      <c r="A7411">
        <v>10</v>
      </c>
      <c r="B7411" t="s">
        <v>6</v>
      </c>
      <c r="C7411">
        <v>2081</v>
      </c>
      <c r="D7411">
        <v>75</v>
      </c>
      <c r="E7411">
        <v>0.19847271910929701</v>
      </c>
      <c r="F7411">
        <v>3.5986968361896201</v>
      </c>
    </row>
    <row r="7412" spans="1:6" x14ac:dyDescent="0.25">
      <c r="A7412">
        <v>10</v>
      </c>
      <c r="B7412" t="s">
        <v>6</v>
      </c>
      <c r="C7412">
        <v>2081</v>
      </c>
      <c r="D7412">
        <v>95</v>
      </c>
      <c r="E7412">
        <v>-3.2317182944695002</v>
      </c>
      <c r="F7412">
        <v>4.1824794756775896</v>
      </c>
    </row>
    <row r="7413" spans="1:6" x14ac:dyDescent="0.25">
      <c r="A7413">
        <v>11</v>
      </c>
      <c r="B7413" t="s">
        <v>6</v>
      </c>
      <c r="C7413">
        <v>2081</v>
      </c>
      <c r="D7413">
        <v>50</v>
      </c>
      <c r="E7413">
        <v>2.9727715502963901</v>
      </c>
      <c r="F7413">
        <v>3.2423044164356098</v>
      </c>
    </row>
    <row r="7414" spans="1:6" x14ac:dyDescent="0.25">
      <c r="A7414">
        <v>11</v>
      </c>
      <c r="B7414" t="s">
        <v>6</v>
      </c>
      <c r="C7414">
        <v>2081</v>
      </c>
      <c r="D7414">
        <v>75</v>
      </c>
      <c r="E7414">
        <v>-8.1350381930555202E-2</v>
      </c>
      <c r="F7414">
        <v>3.5627274336362702</v>
      </c>
    </row>
    <row r="7415" spans="1:6" x14ac:dyDescent="0.25">
      <c r="A7415">
        <v>11</v>
      </c>
      <c r="B7415" t="s">
        <v>6</v>
      </c>
      <c r="C7415">
        <v>2081</v>
      </c>
      <c r="D7415">
        <v>95</v>
      </c>
      <c r="E7415">
        <v>-3.9004870176808599</v>
      </c>
      <c r="F7415">
        <v>4.0985345454170403</v>
      </c>
    </row>
    <row r="7416" spans="1:6" x14ac:dyDescent="0.25">
      <c r="A7416">
        <v>12</v>
      </c>
      <c r="B7416" t="s">
        <v>6</v>
      </c>
      <c r="C7416">
        <v>2081</v>
      </c>
      <c r="D7416">
        <v>50</v>
      </c>
      <c r="E7416">
        <v>3.0093736076606001</v>
      </c>
      <c r="F7416">
        <v>3.2453309047586698</v>
      </c>
    </row>
    <row r="7417" spans="1:6" x14ac:dyDescent="0.25">
      <c r="A7417">
        <v>12</v>
      </c>
      <c r="B7417" t="s">
        <v>6</v>
      </c>
      <c r="C7417">
        <v>2081</v>
      </c>
      <c r="D7417">
        <v>75</v>
      </c>
      <c r="E7417">
        <v>0.124278910178669</v>
      </c>
      <c r="F7417">
        <v>3.5903823686516301</v>
      </c>
    </row>
    <row r="7418" spans="1:6" x14ac:dyDescent="0.25">
      <c r="A7418">
        <v>12</v>
      </c>
      <c r="B7418" t="s">
        <v>6</v>
      </c>
      <c r="C7418">
        <v>2081</v>
      </c>
      <c r="D7418">
        <v>95</v>
      </c>
      <c r="E7418">
        <v>-3.4962583914763501</v>
      </c>
      <c r="F7418">
        <v>4.15722988604786</v>
      </c>
    </row>
    <row r="7419" spans="1:6" x14ac:dyDescent="0.25">
      <c r="A7419">
        <v>13</v>
      </c>
      <c r="B7419" t="s">
        <v>6</v>
      </c>
      <c r="C7419">
        <v>2081</v>
      </c>
      <c r="D7419">
        <v>50</v>
      </c>
      <c r="E7419">
        <v>2.9821726335107499</v>
      </c>
      <c r="F7419">
        <v>3.2485664619902899</v>
      </c>
    </row>
    <row r="7420" spans="1:6" x14ac:dyDescent="0.25">
      <c r="A7420">
        <v>13</v>
      </c>
      <c r="B7420" t="s">
        <v>6</v>
      </c>
      <c r="C7420">
        <v>2081</v>
      </c>
      <c r="D7420">
        <v>75</v>
      </c>
      <c r="E7420">
        <v>0.31890854520971901</v>
      </c>
      <c r="F7420">
        <v>3.62836732183681</v>
      </c>
    </row>
    <row r="7421" spans="1:6" x14ac:dyDescent="0.25">
      <c r="A7421">
        <v>13</v>
      </c>
      <c r="B7421" t="s">
        <v>6</v>
      </c>
      <c r="C7421">
        <v>2081</v>
      </c>
      <c r="D7421">
        <v>95</v>
      </c>
      <c r="E7421">
        <v>-3.4419805109940702</v>
      </c>
      <c r="F7421">
        <v>4.1593013531234702</v>
      </c>
    </row>
    <row r="7422" spans="1:6" x14ac:dyDescent="0.25">
      <c r="A7422">
        <v>14</v>
      </c>
      <c r="B7422" t="s">
        <v>6</v>
      </c>
      <c r="C7422">
        <v>2081</v>
      </c>
      <c r="D7422">
        <v>50</v>
      </c>
      <c r="E7422">
        <v>3.0922646311131801</v>
      </c>
      <c r="F7422">
        <v>3.2573622767492001</v>
      </c>
    </row>
    <row r="7423" spans="1:6" x14ac:dyDescent="0.25">
      <c r="A7423">
        <v>14</v>
      </c>
      <c r="B7423" t="s">
        <v>6</v>
      </c>
      <c r="C7423">
        <v>2081</v>
      </c>
      <c r="D7423">
        <v>75</v>
      </c>
      <c r="E7423">
        <v>0.609470721462959</v>
      </c>
      <c r="F7423">
        <v>3.68240021369673</v>
      </c>
    </row>
    <row r="7424" spans="1:6" x14ac:dyDescent="0.25">
      <c r="A7424">
        <v>14</v>
      </c>
      <c r="B7424" t="s">
        <v>6</v>
      </c>
      <c r="C7424">
        <v>2081</v>
      </c>
      <c r="D7424">
        <v>95</v>
      </c>
      <c r="E7424">
        <v>-3.15048716870362</v>
      </c>
      <c r="F7424">
        <v>4.2089321460502704</v>
      </c>
    </row>
    <row r="7425" spans="1:6" x14ac:dyDescent="0.25">
      <c r="A7425">
        <v>15</v>
      </c>
      <c r="B7425" t="s">
        <v>6</v>
      </c>
      <c r="C7425">
        <v>2081</v>
      </c>
      <c r="D7425">
        <v>50</v>
      </c>
      <c r="E7425">
        <v>2.9806130758757301</v>
      </c>
      <c r="F7425">
        <v>3.2571758920830098</v>
      </c>
    </row>
    <row r="7426" spans="1:6" x14ac:dyDescent="0.25">
      <c r="A7426">
        <v>15</v>
      </c>
      <c r="B7426" t="s">
        <v>6</v>
      </c>
      <c r="C7426">
        <v>2081</v>
      </c>
      <c r="D7426">
        <v>75</v>
      </c>
      <c r="E7426">
        <v>0.118730462364964</v>
      </c>
      <c r="F7426">
        <v>3.6000712093603502</v>
      </c>
    </row>
    <row r="7427" spans="1:6" x14ac:dyDescent="0.25">
      <c r="A7427">
        <v>15</v>
      </c>
      <c r="B7427" t="s">
        <v>6</v>
      </c>
      <c r="C7427">
        <v>2081</v>
      </c>
      <c r="D7427">
        <v>95</v>
      </c>
      <c r="E7427">
        <v>-3.5003914536719898</v>
      </c>
      <c r="F7427">
        <v>4.1540969473510803</v>
      </c>
    </row>
    <row r="7428" spans="1:6" x14ac:dyDescent="0.25">
      <c r="A7428">
        <v>16</v>
      </c>
      <c r="B7428" t="s">
        <v>6</v>
      </c>
      <c r="C7428">
        <v>2081</v>
      </c>
      <c r="D7428">
        <v>50</v>
      </c>
      <c r="E7428">
        <v>3.0034813090515802</v>
      </c>
      <c r="F7428">
        <v>3.25385506738276</v>
      </c>
    </row>
    <row r="7429" spans="1:6" x14ac:dyDescent="0.25">
      <c r="A7429">
        <v>16</v>
      </c>
      <c r="B7429" t="s">
        <v>6</v>
      </c>
      <c r="C7429">
        <v>2081</v>
      </c>
      <c r="D7429">
        <v>75</v>
      </c>
      <c r="E7429">
        <v>6.6690452729698493E-2</v>
      </c>
      <c r="F7429">
        <v>3.5859148715053699</v>
      </c>
    </row>
    <row r="7430" spans="1:6" x14ac:dyDescent="0.25">
      <c r="A7430">
        <v>16</v>
      </c>
      <c r="B7430" t="s">
        <v>6</v>
      </c>
      <c r="C7430">
        <v>2081</v>
      </c>
      <c r="D7430">
        <v>95</v>
      </c>
      <c r="E7430">
        <v>-3.33025011722403</v>
      </c>
      <c r="F7430">
        <v>4.1804685538271702</v>
      </c>
    </row>
    <row r="7431" spans="1:6" x14ac:dyDescent="0.25">
      <c r="A7431">
        <v>17</v>
      </c>
      <c r="B7431" t="s">
        <v>6</v>
      </c>
      <c r="C7431">
        <v>2081</v>
      </c>
      <c r="D7431">
        <v>50</v>
      </c>
      <c r="E7431">
        <v>2.9413971293935299</v>
      </c>
      <c r="F7431">
        <v>3.2377231604196099</v>
      </c>
    </row>
    <row r="7432" spans="1:6" x14ac:dyDescent="0.25">
      <c r="A7432">
        <v>17</v>
      </c>
      <c r="B7432" t="s">
        <v>6</v>
      </c>
      <c r="C7432">
        <v>2081</v>
      </c>
      <c r="D7432">
        <v>75</v>
      </c>
      <c r="E7432">
        <v>0.27508001513331798</v>
      </c>
      <c r="F7432">
        <v>3.6156929162733098</v>
      </c>
    </row>
    <row r="7433" spans="1:6" x14ac:dyDescent="0.25">
      <c r="A7433">
        <v>17</v>
      </c>
      <c r="B7433" t="s">
        <v>6</v>
      </c>
      <c r="C7433">
        <v>2081</v>
      </c>
      <c r="D7433">
        <v>95</v>
      </c>
      <c r="E7433">
        <v>-3.1259933824850701</v>
      </c>
      <c r="F7433">
        <v>4.2418250972439697</v>
      </c>
    </row>
    <row r="7434" spans="1:6" x14ac:dyDescent="0.25">
      <c r="A7434">
        <v>18</v>
      </c>
      <c r="B7434" t="s">
        <v>6</v>
      </c>
      <c r="C7434">
        <v>2081</v>
      </c>
      <c r="D7434">
        <v>50</v>
      </c>
      <c r="E7434">
        <v>2.9734059478372301</v>
      </c>
      <c r="F7434">
        <v>3.2344897580025198</v>
      </c>
    </row>
    <row r="7435" spans="1:6" x14ac:dyDescent="0.25">
      <c r="A7435">
        <v>18</v>
      </c>
      <c r="B7435" t="s">
        <v>6</v>
      </c>
      <c r="C7435">
        <v>2081</v>
      </c>
      <c r="D7435">
        <v>75</v>
      </c>
      <c r="E7435">
        <v>0.15985663935852701</v>
      </c>
      <c r="F7435">
        <v>3.6047876052463401</v>
      </c>
    </row>
    <row r="7436" spans="1:6" x14ac:dyDescent="0.25">
      <c r="A7436">
        <v>18</v>
      </c>
      <c r="B7436" t="s">
        <v>6</v>
      </c>
      <c r="C7436">
        <v>2081</v>
      </c>
      <c r="D7436">
        <v>95</v>
      </c>
      <c r="E7436">
        <v>-3.4406038319659</v>
      </c>
      <c r="F7436">
        <v>4.1638765936413202</v>
      </c>
    </row>
    <row r="7437" spans="1:6" x14ac:dyDescent="0.25">
      <c r="A7437">
        <v>19</v>
      </c>
      <c r="B7437" t="s">
        <v>6</v>
      </c>
      <c r="C7437">
        <v>2081</v>
      </c>
      <c r="D7437">
        <v>50</v>
      </c>
      <c r="E7437">
        <v>2.98407975953636</v>
      </c>
      <c r="F7437">
        <v>3.2546128459422898</v>
      </c>
    </row>
    <row r="7438" spans="1:6" x14ac:dyDescent="0.25">
      <c r="A7438">
        <v>19</v>
      </c>
      <c r="B7438" t="s">
        <v>6</v>
      </c>
      <c r="C7438">
        <v>2081</v>
      </c>
      <c r="D7438">
        <v>75</v>
      </c>
      <c r="E7438">
        <v>0.15346184384584299</v>
      </c>
      <c r="F7438">
        <v>3.6129271712062399</v>
      </c>
    </row>
    <row r="7439" spans="1:6" x14ac:dyDescent="0.25">
      <c r="A7439">
        <v>19</v>
      </c>
      <c r="B7439" t="s">
        <v>6</v>
      </c>
      <c r="C7439">
        <v>2081</v>
      </c>
      <c r="D7439">
        <v>95</v>
      </c>
      <c r="E7439">
        <v>-3.73864332531469</v>
      </c>
      <c r="F7439">
        <v>4.1049916828019999</v>
      </c>
    </row>
    <row r="7440" spans="1:6" x14ac:dyDescent="0.25">
      <c r="A7440">
        <v>20</v>
      </c>
      <c r="B7440" t="s">
        <v>6</v>
      </c>
      <c r="C7440">
        <v>2081</v>
      </c>
      <c r="D7440">
        <v>50</v>
      </c>
      <c r="E7440">
        <v>2.8901742925790299</v>
      </c>
      <c r="F7440">
        <v>3.23198255349434</v>
      </c>
    </row>
    <row r="7441" spans="1:6" x14ac:dyDescent="0.25">
      <c r="A7441">
        <v>20</v>
      </c>
      <c r="B7441" t="s">
        <v>6</v>
      </c>
      <c r="C7441">
        <v>2081</v>
      </c>
      <c r="D7441">
        <v>75</v>
      </c>
      <c r="E7441">
        <v>7.3944890922237702E-2</v>
      </c>
      <c r="F7441">
        <v>3.5859015330759099</v>
      </c>
    </row>
    <row r="7442" spans="1:6" x14ac:dyDescent="0.25">
      <c r="A7442">
        <v>20</v>
      </c>
      <c r="B7442" t="s">
        <v>6</v>
      </c>
      <c r="C7442">
        <v>2081</v>
      </c>
      <c r="D7442">
        <v>95</v>
      </c>
      <c r="E7442">
        <v>-3.48910935565076</v>
      </c>
      <c r="F7442">
        <v>4.15633344101464</v>
      </c>
    </row>
    <row r="7443" spans="1:6" x14ac:dyDescent="0.25">
      <c r="A7443">
        <v>21</v>
      </c>
      <c r="B7443" t="s">
        <v>6</v>
      </c>
      <c r="C7443">
        <v>2081</v>
      </c>
      <c r="D7443">
        <v>50</v>
      </c>
      <c r="E7443">
        <v>3.0556560708701399</v>
      </c>
      <c r="F7443">
        <v>3.2607847348454202</v>
      </c>
    </row>
    <row r="7444" spans="1:6" x14ac:dyDescent="0.25">
      <c r="A7444">
        <v>21</v>
      </c>
      <c r="B7444" t="s">
        <v>6</v>
      </c>
      <c r="C7444">
        <v>2081</v>
      </c>
      <c r="D7444">
        <v>75</v>
      </c>
      <c r="E7444">
        <v>0.161560023599532</v>
      </c>
      <c r="F7444">
        <v>3.60538814202557</v>
      </c>
    </row>
    <row r="7445" spans="1:6" x14ac:dyDescent="0.25">
      <c r="A7445">
        <v>21</v>
      </c>
      <c r="B7445" t="s">
        <v>6</v>
      </c>
      <c r="C7445">
        <v>2081</v>
      </c>
      <c r="D7445">
        <v>95</v>
      </c>
      <c r="E7445">
        <v>-3.44562043438073</v>
      </c>
      <c r="F7445">
        <v>4.1644142647712803</v>
      </c>
    </row>
    <row r="7446" spans="1:6" x14ac:dyDescent="0.25">
      <c r="A7446">
        <v>22</v>
      </c>
      <c r="B7446" t="s">
        <v>6</v>
      </c>
      <c r="C7446">
        <v>2081</v>
      </c>
      <c r="D7446">
        <v>50</v>
      </c>
      <c r="E7446">
        <v>2.8860727555273802</v>
      </c>
      <c r="F7446">
        <v>3.2360634453088801</v>
      </c>
    </row>
    <row r="7447" spans="1:6" x14ac:dyDescent="0.25">
      <c r="A7447">
        <v>22</v>
      </c>
      <c r="B7447" t="s">
        <v>6</v>
      </c>
      <c r="C7447">
        <v>2081</v>
      </c>
      <c r="D7447">
        <v>75</v>
      </c>
      <c r="E7447">
        <v>0.21178445012668601</v>
      </c>
      <c r="F7447">
        <v>3.6097646215922699</v>
      </c>
    </row>
    <row r="7448" spans="1:6" x14ac:dyDescent="0.25">
      <c r="A7448">
        <v>22</v>
      </c>
      <c r="B7448" t="s">
        <v>6</v>
      </c>
      <c r="C7448">
        <v>2081</v>
      </c>
      <c r="D7448">
        <v>95</v>
      </c>
      <c r="E7448">
        <v>-3.6152224890823201</v>
      </c>
      <c r="F7448">
        <v>4.1371788933115301</v>
      </c>
    </row>
    <row r="7449" spans="1:6" x14ac:dyDescent="0.25">
      <c r="A7449">
        <v>23</v>
      </c>
      <c r="B7449" t="s">
        <v>6</v>
      </c>
      <c r="C7449">
        <v>2081</v>
      </c>
      <c r="D7449">
        <v>50</v>
      </c>
      <c r="E7449">
        <v>3.05656506373967</v>
      </c>
      <c r="F7449">
        <v>3.26004194843031</v>
      </c>
    </row>
    <row r="7450" spans="1:6" x14ac:dyDescent="0.25">
      <c r="A7450">
        <v>23</v>
      </c>
      <c r="B7450" t="s">
        <v>6</v>
      </c>
      <c r="C7450">
        <v>2081</v>
      </c>
      <c r="D7450">
        <v>75</v>
      </c>
      <c r="E7450">
        <v>0.36660965235489901</v>
      </c>
      <c r="F7450">
        <v>3.6481983000107499</v>
      </c>
    </row>
    <row r="7451" spans="1:6" x14ac:dyDescent="0.25">
      <c r="A7451">
        <v>23</v>
      </c>
      <c r="B7451" t="s">
        <v>6</v>
      </c>
      <c r="C7451">
        <v>2081</v>
      </c>
      <c r="D7451">
        <v>95</v>
      </c>
      <c r="E7451">
        <v>-3.01158729179076</v>
      </c>
      <c r="F7451">
        <v>4.2403458240087897</v>
      </c>
    </row>
    <row r="7452" spans="1:6" x14ac:dyDescent="0.25">
      <c r="A7452">
        <v>24</v>
      </c>
      <c r="B7452" t="s">
        <v>6</v>
      </c>
      <c r="C7452">
        <v>2081</v>
      </c>
      <c r="D7452">
        <v>50</v>
      </c>
      <c r="E7452">
        <v>3.01450708550224</v>
      </c>
      <c r="F7452">
        <v>3.2490168772321599</v>
      </c>
    </row>
    <row r="7453" spans="1:6" x14ac:dyDescent="0.25">
      <c r="A7453">
        <v>24</v>
      </c>
      <c r="B7453" t="s">
        <v>6</v>
      </c>
      <c r="C7453">
        <v>2081</v>
      </c>
      <c r="D7453">
        <v>75</v>
      </c>
      <c r="E7453">
        <v>0.16905315543641999</v>
      </c>
      <c r="F7453">
        <v>3.60492001404132</v>
      </c>
    </row>
    <row r="7454" spans="1:6" x14ac:dyDescent="0.25">
      <c r="A7454">
        <v>24</v>
      </c>
      <c r="B7454" t="s">
        <v>6</v>
      </c>
      <c r="C7454">
        <v>2081</v>
      </c>
      <c r="D7454">
        <v>95</v>
      </c>
      <c r="E7454">
        <v>-3.7906917321400599</v>
      </c>
      <c r="F7454">
        <v>4.1056365520434301</v>
      </c>
    </row>
    <row r="7455" spans="1:6" x14ac:dyDescent="0.25">
      <c r="A7455">
        <v>25</v>
      </c>
      <c r="B7455" t="s">
        <v>6</v>
      </c>
      <c r="C7455">
        <v>2081</v>
      </c>
      <c r="D7455">
        <v>50</v>
      </c>
      <c r="E7455">
        <v>3.0851671192199399</v>
      </c>
      <c r="F7455">
        <v>3.2597801489627498</v>
      </c>
    </row>
    <row r="7456" spans="1:6" x14ac:dyDescent="0.25">
      <c r="A7456">
        <v>25</v>
      </c>
      <c r="B7456" t="s">
        <v>6</v>
      </c>
      <c r="C7456">
        <v>2081</v>
      </c>
      <c r="D7456">
        <v>75</v>
      </c>
      <c r="E7456">
        <v>0.29291553768623702</v>
      </c>
      <c r="F7456">
        <v>3.6244396289996601</v>
      </c>
    </row>
    <row r="7457" spans="1:6" x14ac:dyDescent="0.25">
      <c r="A7457">
        <v>25</v>
      </c>
      <c r="B7457" t="s">
        <v>6</v>
      </c>
      <c r="C7457">
        <v>2081</v>
      </c>
      <c r="D7457">
        <v>95</v>
      </c>
      <c r="E7457">
        <v>-3.5417417297951399</v>
      </c>
      <c r="F7457">
        <v>4.1426718339347604</v>
      </c>
    </row>
    <row r="7458" spans="1:6" x14ac:dyDescent="0.25">
      <c r="A7458">
        <v>26</v>
      </c>
      <c r="B7458" t="s">
        <v>6</v>
      </c>
      <c r="C7458">
        <v>2081</v>
      </c>
      <c r="D7458">
        <v>50</v>
      </c>
      <c r="E7458">
        <v>2.95435794120058</v>
      </c>
      <c r="F7458">
        <v>3.2438497809049198</v>
      </c>
    </row>
    <row r="7459" spans="1:6" x14ac:dyDescent="0.25">
      <c r="A7459">
        <v>26</v>
      </c>
      <c r="B7459" t="s">
        <v>6</v>
      </c>
      <c r="C7459">
        <v>2081</v>
      </c>
      <c r="D7459">
        <v>75</v>
      </c>
      <c r="E7459">
        <v>0.30836981839313299</v>
      </c>
      <c r="F7459">
        <v>3.6345874066666899</v>
      </c>
    </row>
    <row r="7460" spans="1:6" x14ac:dyDescent="0.25">
      <c r="A7460">
        <v>26</v>
      </c>
      <c r="B7460" t="s">
        <v>6</v>
      </c>
      <c r="C7460">
        <v>2081</v>
      </c>
      <c r="D7460">
        <v>95</v>
      </c>
      <c r="E7460">
        <v>-2.9865478992746302</v>
      </c>
      <c r="F7460">
        <v>4.2481280395793899</v>
      </c>
    </row>
    <row r="7461" spans="1:6" x14ac:dyDescent="0.25">
      <c r="A7461">
        <v>27</v>
      </c>
      <c r="B7461" t="s">
        <v>6</v>
      </c>
      <c r="C7461">
        <v>2081</v>
      </c>
      <c r="D7461">
        <v>50</v>
      </c>
      <c r="E7461">
        <v>2.9822857154335201</v>
      </c>
      <c r="F7461">
        <v>3.2475843268985298</v>
      </c>
    </row>
    <row r="7462" spans="1:6" x14ac:dyDescent="0.25">
      <c r="A7462">
        <v>27</v>
      </c>
      <c r="B7462" t="s">
        <v>6</v>
      </c>
      <c r="C7462">
        <v>2081</v>
      </c>
      <c r="D7462">
        <v>75</v>
      </c>
      <c r="E7462">
        <v>0.21639383287165101</v>
      </c>
      <c r="F7462">
        <v>3.61751339300115</v>
      </c>
    </row>
    <row r="7463" spans="1:6" x14ac:dyDescent="0.25">
      <c r="A7463">
        <v>27</v>
      </c>
      <c r="B7463" t="s">
        <v>6</v>
      </c>
      <c r="C7463">
        <v>2081</v>
      </c>
      <c r="D7463">
        <v>95</v>
      </c>
      <c r="E7463">
        <v>-3.70930419784318</v>
      </c>
      <c r="F7463">
        <v>4.1157182678984201</v>
      </c>
    </row>
    <row r="7464" spans="1:6" x14ac:dyDescent="0.25">
      <c r="A7464">
        <v>28</v>
      </c>
      <c r="B7464" t="s">
        <v>6</v>
      </c>
      <c r="C7464">
        <v>2081</v>
      </c>
      <c r="D7464">
        <v>50</v>
      </c>
      <c r="E7464">
        <v>2.9638064342037498</v>
      </c>
      <c r="F7464">
        <v>3.2402254379469202</v>
      </c>
    </row>
    <row r="7465" spans="1:6" x14ac:dyDescent="0.25">
      <c r="A7465">
        <v>28</v>
      </c>
      <c r="B7465" t="s">
        <v>6</v>
      </c>
      <c r="C7465">
        <v>2081</v>
      </c>
      <c r="D7465">
        <v>75</v>
      </c>
      <c r="E7465">
        <v>0.46611668308377502</v>
      </c>
      <c r="F7465">
        <v>3.6707864377241801</v>
      </c>
    </row>
    <row r="7466" spans="1:6" x14ac:dyDescent="0.25">
      <c r="A7466">
        <v>28</v>
      </c>
      <c r="B7466" t="s">
        <v>6</v>
      </c>
      <c r="C7466">
        <v>2081</v>
      </c>
      <c r="D7466">
        <v>95</v>
      </c>
      <c r="E7466">
        <v>-3.2284774022951899</v>
      </c>
      <c r="F7466">
        <v>4.2024711505196297</v>
      </c>
    </row>
    <row r="7467" spans="1:6" x14ac:dyDescent="0.25">
      <c r="A7467">
        <v>29</v>
      </c>
      <c r="B7467" t="s">
        <v>6</v>
      </c>
      <c r="C7467">
        <v>2081</v>
      </c>
      <c r="D7467">
        <v>50</v>
      </c>
      <c r="E7467">
        <v>2.9477826346882399</v>
      </c>
      <c r="F7467">
        <v>3.2473876140382898</v>
      </c>
    </row>
    <row r="7468" spans="1:6" x14ac:dyDescent="0.25">
      <c r="A7468">
        <v>29</v>
      </c>
      <c r="B7468" t="s">
        <v>6</v>
      </c>
      <c r="C7468">
        <v>2081</v>
      </c>
      <c r="D7468">
        <v>75</v>
      </c>
      <c r="E7468">
        <v>0.31285261667369701</v>
      </c>
      <c r="F7468">
        <v>3.63770881558328</v>
      </c>
    </row>
    <row r="7469" spans="1:6" x14ac:dyDescent="0.25">
      <c r="A7469">
        <v>29</v>
      </c>
      <c r="B7469" t="s">
        <v>6</v>
      </c>
      <c r="C7469">
        <v>2081</v>
      </c>
      <c r="D7469">
        <v>95</v>
      </c>
      <c r="E7469">
        <v>-3.6099732704598302</v>
      </c>
      <c r="F7469">
        <v>4.1512895828340097</v>
      </c>
    </row>
    <row r="7470" spans="1:6" x14ac:dyDescent="0.25">
      <c r="A7470">
        <v>30</v>
      </c>
      <c r="B7470" t="s">
        <v>6</v>
      </c>
      <c r="C7470">
        <v>2081</v>
      </c>
      <c r="D7470">
        <v>50</v>
      </c>
      <c r="E7470">
        <v>2.98268396911245</v>
      </c>
      <c r="F7470">
        <v>3.2530755489404299</v>
      </c>
    </row>
    <row r="7471" spans="1:6" x14ac:dyDescent="0.25">
      <c r="A7471">
        <v>30</v>
      </c>
      <c r="B7471" t="s">
        <v>6</v>
      </c>
      <c r="C7471">
        <v>2081</v>
      </c>
      <c r="D7471">
        <v>75</v>
      </c>
      <c r="E7471">
        <v>0.46287775445757701</v>
      </c>
      <c r="F7471">
        <v>3.6517904120185101</v>
      </c>
    </row>
    <row r="7472" spans="1:6" x14ac:dyDescent="0.25">
      <c r="A7472">
        <v>30</v>
      </c>
      <c r="B7472" t="s">
        <v>6</v>
      </c>
      <c r="C7472">
        <v>2081</v>
      </c>
      <c r="D7472">
        <v>95</v>
      </c>
      <c r="E7472">
        <v>-3.1920981504618702</v>
      </c>
      <c r="F7472">
        <v>4.20741097160459</v>
      </c>
    </row>
    <row r="7473" spans="1:6" x14ac:dyDescent="0.25">
      <c r="A7473">
        <v>31</v>
      </c>
      <c r="B7473" t="s">
        <v>6</v>
      </c>
      <c r="C7473">
        <v>2081</v>
      </c>
      <c r="D7473">
        <v>50</v>
      </c>
      <c r="E7473">
        <v>2.9899976564708202</v>
      </c>
      <c r="F7473">
        <v>3.24899710199879</v>
      </c>
    </row>
    <row r="7474" spans="1:6" x14ac:dyDescent="0.25">
      <c r="A7474">
        <v>31</v>
      </c>
      <c r="B7474" t="s">
        <v>6</v>
      </c>
      <c r="C7474">
        <v>2081</v>
      </c>
      <c r="D7474">
        <v>75</v>
      </c>
      <c r="E7474">
        <v>0.118228237858128</v>
      </c>
      <c r="F7474">
        <v>3.59814008895686</v>
      </c>
    </row>
    <row r="7475" spans="1:6" x14ac:dyDescent="0.25">
      <c r="A7475">
        <v>31</v>
      </c>
      <c r="B7475" t="s">
        <v>6</v>
      </c>
      <c r="C7475">
        <v>2081</v>
      </c>
      <c r="D7475">
        <v>95</v>
      </c>
      <c r="E7475">
        <v>-3.5346247343309298</v>
      </c>
      <c r="F7475">
        <v>4.1379728443205499</v>
      </c>
    </row>
    <row r="7476" spans="1:6" x14ac:dyDescent="0.25">
      <c r="A7476">
        <v>32</v>
      </c>
      <c r="B7476" t="s">
        <v>6</v>
      </c>
      <c r="C7476">
        <v>2081</v>
      </c>
      <c r="D7476">
        <v>50</v>
      </c>
      <c r="E7476">
        <v>2.9558746198307499</v>
      </c>
      <c r="F7476">
        <v>3.2399019504774502</v>
      </c>
    </row>
    <row r="7477" spans="1:6" x14ac:dyDescent="0.25">
      <c r="A7477">
        <v>32</v>
      </c>
      <c r="B7477" t="s">
        <v>6</v>
      </c>
      <c r="C7477">
        <v>2081</v>
      </c>
      <c r="D7477">
        <v>75</v>
      </c>
      <c r="E7477">
        <v>7.06324553333956E-2</v>
      </c>
      <c r="F7477">
        <v>3.5924599724892401</v>
      </c>
    </row>
    <row r="7478" spans="1:6" x14ac:dyDescent="0.25">
      <c r="A7478">
        <v>32</v>
      </c>
      <c r="B7478" t="s">
        <v>6</v>
      </c>
      <c r="C7478">
        <v>2081</v>
      </c>
      <c r="D7478">
        <v>95</v>
      </c>
      <c r="E7478">
        <v>-4.18325336946842</v>
      </c>
      <c r="F7478">
        <v>4.0366687581476697</v>
      </c>
    </row>
    <row r="7479" spans="1:6" x14ac:dyDescent="0.25">
      <c r="A7479">
        <v>33</v>
      </c>
      <c r="B7479" t="s">
        <v>6</v>
      </c>
      <c r="C7479">
        <v>2081</v>
      </c>
      <c r="D7479">
        <v>50</v>
      </c>
      <c r="E7479">
        <v>3.0139036600899298</v>
      </c>
      <c r="F7479">
        <v>3.2464206012139298</v>
      </c>
    </row>
    <row r="7480" spans="1:6" x14ac:dyDescent="0.25">
      <c r="A7480">
        <v>33</v>
      </c>
      <c r="B7480" t="s">
        <v>6</v>
      </c>
      <c r="C7480">
        <v>2081</v>
      </c>
      <c r="D7480">
        <v>75</v>
      </c>
      <c r="E7480">
        <v>0.27325484932468302</v>
      </c>
      <c r="F7480">
        <v>3.6164722435385999</v>
      </c>
    </row>
    <row r="7481" spans="1:6" x14ac:dyDescent="0.25">
      <c r="A7481">
        <v>33</v>
      </c>
      <c r="B7481" t="s">
        <v>6</v>
      </c>
      <c r="C7481">
        <v>2081</v>
      </c>
      <c r="D7481">
        <v>95</v>
      </c>
      <c r="E7481">
        <v>-3.8309255411877698</v>
      </c>
      <c r="F7481">
        <v>4.08900258207328</v>
      </c>
    </row>
    <row r="7482" spans="1:6" x14ac:dyDescent="0.25">
      <c r="A7482">
        <v>34</v>
      </c>
      <c r="B7482" t="s">
        <v>6</v>
      </c>
      <c r="C7482">
        <v>2081</v>
      </c>
      <c r="D7482">
        <v>50</v>
      </c>
      <c r="E7482">
        <v>3.0074185141359902</v>
      </c>
      <c r="F7482">
        <v>3.2465292729994499</v>
      </c>
    </row>
    <row r="7483" spans="1:6" x14ac:dyDescent="0.25">
      <c r="A7483">
        <v>34</v>
      </c>
      <c r="B7483" t="s">
        <v>6</v>
      </c>
      <c r="C7483">
        <v>2081</v>
      </c>
      <c r="D7483">
        <v>75</v>
      </c>
      <c r="E7483">
        <v>0.240474748484797</v>
      </c>
      <c r="F7483">
        <v>3.6186411090528998</v>
      </c>
    </row>
    <row r="7484" spans="1:6" x14ac:dyDescent="0.25">
      <c r="A7484">
        <v>34</v>
      </c>
      <c r="B7484" t="s">
        <v>6</v>
      </c>
      <c r="C7484">
        <v>2081</v>
      </c>
      <c r="D7484">
        <v>95</v>
      </c>
      <c r="E7484">
        <v>-2.9926774392055799</v>
      </c>
      <c r="F7484">
        <v>4.2272917969121302</v>
      </c>
    </row>
    <row r="7485" spans="1:6" x14ac:dyDescent="0.25">
      <c r="A7485">
        <v>35</v>
      </c>
      <c r="B7485" t="s">
        <v>6</v>
      </c>
      <c r="C7485">
        <v>2081</v>
      </c>
      <c r="D7485">
        <v>50</v>
      </c>
      <c r="E7485">
        <v>3.1178740226670101</v>
      </c>
      <c r="F7485">
        <v>3.2651439485992801</v>
      </c>
    </row>
    <row r="7486" spans="1:6" x14ac:dyDescent="0.25">
      <c r="A7486">
        <v>35</v>
      </c>
      <c r="B7486" t="s">
        <v>6</v>
      </c>
      <c r="C7486">
        <v>2081</v>
      </c>
      <c r="D7486">
        <v>75</v>
      </c>
      <c r="E7486">
        <v>0.27062413868686203</v>
      </c>
      <c r="F7486">
        <v>3.6265735316030501</v>
      </c>
    </row>
    <row r="7487" spans="1:6" x14ac:dyDescent="0.25">
      <c r="A7487">
        <v>35</v>
      </c>
      <c r="B7487" t="s">
        <v>6</v>
      </c>
      <c r="C7487">
        <v>2081</v>
      </c>
      <c r="D7487">
        <v>95</v>
      </c>
      <c r="E7487">
        <v>-3.4647980402810701</v>
      </c>
      <c r="F7487">
        <v>4.1643314966978204</v>
      </c>
    </row>
    <row r="7488" spans="1:6" x14ac:dyDescent="0.25">
      <c r="A7488">
        <v>36</v>
      </c>
      <c r="B7488" t="s">
        <v>6</v>
      </c>
      <c r="C7488">
        <v>2081</v>
      </c>
      <c r="D7488">
        <v>50</v>
      </c>
      <c r="E7488">
        <v>2.9840728906827301</v>
      </c>
      <c r="F7488">
        <v>3.2666633986995799</v>
      </c>
    </row>
    <row r="7489" spans="1:6" x14ac:dyDescent="0.25">
      <c r="A7489">
        <v>36</v>
      </c>
      <c r="B7489" t="s">
        <v>6</v>
      </c>
      <c r="C7489">
        <v>2081</v>
      </c>
      <c r="D7489">
        <v>75</v>
      </c>
      <c r="E7489">
        <v>0.36354635159580301</v>
      </c>
      <c r="F7489">
        <v>3.6465076830515399</v>
      </c>
    </row>
    <row r="7490" spans="1:6" x14ac:dyDescent="0.25">
      <c r="A7490">
        <v>36</v>
      </c>
      <c r="B7490" t="s">
        <v>6</v>
      </c>
      <c r="C7490">
        <v>2081</v>
      </c>
      <c r="D7490">
        <v>95</v>
      </c>
      <c r="E7490">
        <v>-3.7372731144701401</v>
      </c>
      <c r="F7490">
        <v>4.1179348027336697</v>
      </c>
    </row>
    <row r="7491" spans="1:6" x14ac:dyDescent="0.25">
      <c r="A7491">
        <v>37</v>
      </c>
      <c r="B7491" t="s">
        <v>6</v>
      </c>
      <c r="C7491">
        <v>2081</v>
      </c>
      <c r="D7491">
        <v>50</v>
      </c>
      <c r="E7491">
        <v>2.9283821877821001</v>
      </c>
      <c r="F7491">
        <v>3.24144680016374</v>
      </c>
    </row>
    <row r="7492" spans="1:6" x14ac:dyDescent="0.25">
      <c r="A7492">
        <v>37</v>
      </c>
      <c r="B7492" t="s">
        <v>6</v>
      </c>
      <c r="C7492">
        <v>2081</v>
      </c>
      <c r="D7492">
        <v>75</v>
      </c>
      <c r="E7492">
        <v>0.256445064045631</v>
      </c>
      <c r="F7492">
        <v>3.6229678664743599</v>
      </c>
    </row>
    <row r="7493" spans="1:6" x14ac:dyDescent="0.25">
      <c r="A7493">
        <v>37</v>
      </c>
      <c r="B7493" t="s">
        <v>6</v>
      </c>
      <c r="C7493">
        <v>2081</v>
      </c>
      <c r="D7493">
        <v>95</v>
      </c>
      <c r="E7493">
        <v>-3.1533135455920802</v>
      </c>
      <c r="F7493">
        <v>4.2104947941922601</v>
      </c>
    </row>
    <row r="7494" spans="1:6" x14ac:dyDescent="0.25">
      <c r="A7494">
        <v>38</v>
      </c>
      <c r="B7494" t="s">
        <v>6</v>
      </c>
      <c r="C7494">
        <v>2081</v>
      </c>
      <c r="D7494">
        <v>50</v>
      </c>
      <c r="E7494">
        <v>3.0097446689735499</v>
      </c>
      <c r="F7494">
        <v>3.24819393661818</v>
      </c>
    </row>
    <row r="7495" spans="1:6" x14ac:dyDescent="0.25">
      <c r="A7495">
        <v>38</v>
      </c>
      <c r="B7495" t="s">
        <v>6</v>
      </c>
      <c r="C7495">
        <v>2081</v>
      </c>
      <c r="D7495">
        <v>75</v>
      </c>
      <c r="E7495">
        <v>0.16941894480619499</v>
      </c>
      <c r="F7495">
        <v>3.6114648667554001</v>
      </c>
    </row>
    <row r="7496" spans="1:6" x14ac:dyDescent="0.25">
      <c r="A7496">
        <v>38</v>
      </c>
      <c r="B7496" t="s">
        <v>6</v>
      </c>
      <c r="C7496">
        <v>2081</v>
      </c>
      <c r="D7496">
        <v>95</v>
      </c>
      <c r="E7496">
        <v>-3.4802416170225601</v>
      </c>
      <c r="F7496">
        <v>4.1563186946181903</v>
      </c>
    </row>
    <row r="7497" spans="1:6" x14ac:dyDescent="0.25">
      <c r="A7497">
        <v>39</v>
      </c>
      <c r="B7497" t="s">
        <v>6</v>
      </c>
      <c r="C7497">
        <v>2081</v>
      </c>
      <c r="D7497">
        <v>50</v>
      </c>
      <c r="E7497">
        <v>3.0629113209644498</v>
      </c>
      <c r="F7497">
        <v>3.2615777396460102</v>
      </c>
    </row>
    <row r="7498" spans="1:6" x14ac:dyDescent="0.25">
      <c r="A7498">
        <v>39</v>
      </c>
      <c r="B7498" t="s">
        <v>6</v>
      </c>
      <c r="C7498">
        <v>2081</v>
      </c>
      <c r="D7498">
        <v>75</v>
      </c>
      <c r="E7498">
        <v>0.31514581962522997</v>
      </c>
      <c r="F7498">
        <v>3.6296514529169599</v>
      </c>
    </row>
    <row r="7499" spans="1:6" x14ac:dyDescent="0.25">
      <c r="A7499">
        <v>39</v>
      </c>
      <c r="B7499" t="s">
        <v>6</v>
      </c>
      <c r="C7499">
        <v>2081</v>
      </c>
      <c r="D7499">
        <v>95</v>
      </c>
      <c r="E7499">
        <v>-3.5809063421433498</v>
      </c>
      <c r="F7499">
        <v>4.1341610076144297</v>
      </c>
    </row>
    <row r="7500" spans="1:6" x14ac:dyDescent="0.25">
      <c r="A7500">
        <v>40</v>
      </c>
      <c r="B7500" t="s">
        <v>6</v>
      </c>
      <c r="C7500">
        <v>2081</v>
      </c>
      <c r="D7500">
        <v>50</v>
      </c>
      <c r="E7500">
        <v>3.0364157476300102</v>
      </c>
      <c r="F7500">
        <v>3.2546720185399698</v>
      </c>
    </row>
    <row r="7501" spans="1:6" x14ac:dyDescent="0.25">
      <c r="A7501">
        <v>40</v>
      </c>
      <c r="B7501" t="s">
        <v>6</v>
      </c>
      <c r="C7501">
        <v>2081</v>
      </c>
      <c r="D7501">
        <v>75</v>
      </c>
      <c r="E7501">
        <v>0.114447133869175</v>
      </c>
      <c r="F7501">
        <v>3.5929606475314899</v>
      </c>
    </row>
    <row r="7502" spans="1:6" x14ac:dyDescent="0.25">
      <c r="A7502">
        <v>40</v>
      </c>
      <c r="B7502" t="s">
        <v>6</v>
      </c>
      <c r="C7502">
        <v>2081</v>
      </c>
      <c r="D7502">
        <v>95</v>
      </c>
      <c r="E7502">
        <v>-3.3858263564268101</v>
      </c>
      <c r="F7502">
        <v>4.1693313558713596</v>
      </c>
    </row>
    <row r="7503" spans="1:6" x14ac:dyDescent="0.25">
      <c r="A7503">
        <v>41</v>
      </c>
      <c r="B7503" t="s">
        <v>6</v>
      </c>
      <c r="C7503">
        <v>2081</v>
      </c>
      <c r="D7503">
        <v>50</v>
      </c>
      <c r="E7503">
        <v>3.0845910893406101</v>
      </c>
      <c r="F7503">
        <v>3.2571987478214801</v>
      </c>
    </row>
    <row r="7504" spans="1:6" x14ac:dyDescent="0.25">
      <c r="A7504">
        <v>41</v>
      </c>
      <c r="B7504" t="s">
        <v>6</v>
      </c>
      <c r="C7504">
        <v>2081</v>
      </c>
      <c r="D7504">
        <v>75</v>
      </c>
      <c r="E7504">
        <v>0.42305955947095603</v>
      </c>
      <c r="F7504">
        <v>3.6494304504315198</v>
      </c>
    </row>
    <row r="7505" spans="1:6" x14ac:dyDescent="0.25">
      <c r="A7505">
        <v>41</v>
      </c>
      <c r="B7505" t="s">
        <v>6</v>
      </c>
      <c r="C7505">
        <v>2081</v>
      </c>
      <c r="D7505">
        <v>95</v>
      </c>
      <c r="E7505">
        <v>-3.6944549935051101</v>
      </c>
      <c r="F7505">
        <v>4.1258579460974802</v>
      </c>
    </row>
    <row r="7506" spans="1:6" x14ac:dyDescent="0.25">
      <c r="A7506">
        <v>42</v>
      </c>
      <c r="B7506" t="s">
        <v>6</v>
      </c>
      <c r="C7506">
        <v>2081</v>
      </c>
      <c r="D7506">
        <v>50</v>
      </c>
      <c r="E7506">
        <v>3.0875838707968799</v>
      </c>
      <c r="F7506">
        <v>3.2665260592714298</v>
      </c>
    </row>
    <row r="7507" spans="1:6" x14ac:dyDescent="0.25">
      <c r="A7507">
        <v>42</v>
      </c>
      <c r="B7507" t="s">
        <v>6</v>
      </c>
      <c r="C7507">
        <v>2081</v>
      </c>
      <c r="D7507">
        <v>75</v>
      </c>
      <c r="E7507">
        <v>0.148353853625245</v>
      </c>
      <c r="F7507">
        <v>3.6038019031527502</v>
      </c>
    </row>
    <row r="7508" spans="1:6" x14ac:dyDescent="0.25">
      <c r="A7508">
        <v>42</v>
      </c>
      <c r="B7508" t="s">
        <v>6</v>
      </c>
      <c r="C7508">
        <v>2081</v>
      </c>
      <c r="D7508">
        <v>95</v>
      </c>
      <c r="E7508">
        <v>-3.1825603793041601</v>
      </c>
      <c r="F7508">
        <v>4.2051990003143302</v>
      </c>
    </row>
    <row r="7509" spans="1:6" x14ac:dyDescent="0.25">
      <c r="A7509">
        <v>43</v>
      </c>
      <c r="B7509" t="s">
        <v>6</v>
      </c>
      <c r="C7509">
        <v>2081</v>
      </c>
      <c r="D7509">
        <v>50</v>
      </c>
      <c r="E7509">
        <v>2.9664658211371502</v>
      </c>
      <c r="F7509">
        <v>3.2380106117217502</v>
      </c>
    </row>
    <row r="7510" spans="1:6" x14ac:dyDescent="0.25">
      <c r="A7510">
        <v>43</v>
      </c>
      <c r="B7510" t="s">
        <v>6</v>
      </c>
      <c r="C7510">
        <v>2081</v>
      </c>
      <c r="D7510">
        <v>75</v>
      </c>
      <c r="E7510">
        <v>0.41688571038854499</v>
      </c>
      <c r="F7510">
        <v>3.65514205103314</v>
      </c>
    </row>
    <row r="7511" spans="1:6" x14ac:dyDescent="0.25">
      <c r="A7511">
        <v>43</v>
      </c>
      <c r="B7511" t="s">
        <v>6</v>
      </c>
      <c r="C7511">
        <v>2081</v>
      </c>
      <c r="D7511">
        <v>95</v>
      </c>
      <c r="E7511">
        <v>-3.09421243262776</v>
      </c>
      <c r="F7511">
        <v>4.2220771540413704</v>
      </c>
    </row>
    <row r="7512" spans="1:6" x14ac:dyDescent="0.25">
      <c r="A7512">
        <v>44</v>
      </c>
      <c r="B7512" t="s">
        <v>6</v>
      </c>
      <c r="C7512">
        <v>2081</v>
      </c>
      <c r="D7512">
        <v>50</v>
      </c>
      <c r="E7512">
        <v>3.0066553485041898</v>
      </c>
      <c r="F7512">
        <v>3.2472305952015201</v>
      </c>
    </row>
    <row r="7513" spans="1:6" x14ac:dyDescent="0.25">
      <c r="A7513">
        <v>44</v>
      </c>
      <c r="B7513" t="s">
        <v>6</v>
      </c>
      <c r="C7513">
        <v>2081</v>
      </c>
      <c r="D7513">
        <v>75</v>
      </c>
      <c r="E7513">
        <v>5.5159781752836402E-2</v>
      </c>
      <c r="F7513">
        <v>3.5877335694041301</v>
      </c>
    </row>
    <row r="7514" spans="1:6" x14ac:dyDescent="0.25">
      <c r="A7514">
        <v>44</v>
      </c>
      <c r="B7514" t="s">
        <v>6</v>
      </c>
      <c r="C7514">
        <v>2081</v>
      </c>
      <c r="D7514">
        <v>95</v>
      </c>
      <c r="E7514">
        <v>-3.1863266778013899</v>
      </c>
      <c r="F7514">
        <v>4.1935083291599096</v>
      </c>
    </row>
    <row r="7515" spans="1:6" x14ac:dyDescent="0.25">
      <c r="A7515">
        <v>45</v>
      </c>
      <c r="B7515" t="s">
        <v>6</v>
      </c>
      <c r="C7515">
        <v>2081</v>
      </c>
      <c r="D7515">
        <v>50</v>
      </c>
      <c r="E7515">
        <v>3.12730317856643</v>
      </c>
      <c r="F7515">
        <v>3.2626702367592899</v>
      </c>
    </row>
    <row r="7516" spans="1:6" x14ac:dyDescent="0.25">
      <c r="A7516">
        <v>45</v>
      </c>
      <c r="B7516" t="s">
        <v>6</v>
      </c>
      <c r="C7516">
        <v>2081</v>
      </c>
      <c r="D7516">
        <v>75</v>
      </c>
      <c r="E7516">
        <v>1.9304019604977601E-2</v>
      </c>
      <c r="F7516">
        <v>3.5754084547589402</v>
      </c>
    </row>
    <row r="7517" spans="1:6" x14ac:dyDescent="0.25">
      <c r="A7517">
        <v>45</v>
      </c>
      <c r="B7517" t="s">
        <v>6</v>
      </c>
      <c r="C7517">
        <v>2081</v>
      </c>
      <c r="D7517">
        <v>95</v>
      </c>
      <c r="E7517">
        <v>-3.1393633413861601</v>
      </c>
      <c r="F7517">
        <v>4.2163363367911897</v>
      </c>
    </row>
    <row r="7518" spans="1:6" x14ac:dyDescent="0.25">
      <c r="A7518">
        <v>46</v>
      </c>
      <c r="B7518" t="s">
        <v>6</v>
      </c>
      <c r="C7518">
        <v>2081</v>
      </c>
      <c r="D7518">
        <v>50</v>
      </c>
      <c r="E7518">
        <v>2.9305878672120702</v>
      </c>
      <c r="F7518">
        <v>3.2326100164040699</v>
      </c>
    </row>
    <row r="7519" spans="1:6" x14ac:dyDescent="0.25">
      <c r="A7519">
        <v>46</v>
      </c>
      <c r="B7519" t="s">
        <v>6</v>
      </c>
      <c r="C7519">
        <v>2081</v>
      </c>
      <c r="D7519">
        <v>75</v>
      </c>
      <c r="E7519">
        <v>0.27399185166766499</v>
      </c>
      <c r="F7519">
        <v>3.6186167501381798</v>
      </c>
    </row>
    <row r="7520" spans="1:6" x14ac:dyDescent="0.25">
      <c r="A7520">
        <v>46</v>
      </c>
      <c r="B7520" t="s">
        <v>6</v>
      </c>
      <c r="C7520">
        <v>2081</v>
      </c>
      <c r="D7520">
        <v>95</v>
      </c>
      <c r="E7520">
        <v>-3.0404665531745199</v>
      </c>
      <c r="F7520">
        <v>4.22504249956084</v>
      </c>
    </row>
    <row r="7521" spans="1:6" x14ac:dyDescent="0.25">
      <c r="A7521">
        <v>47</v>
      </c>
      <c r="B7521" t="s">
        <v>6</v>
      </c>
      <c r="C7521">
        <v>2081</v>
      </c>
      <c r="D7521">
        <v>50</v>
      </c>
      <c r="E7521">
        <v>2.98206470696902</v>
      </c>
      <c r="F7521">
        <v>3.2512757570381798</v>
      </c>
    </row>
    <row r="7522" spans="1:6" x14ac:dyDescent="0.25">
      <c r="A7522">
        <v>47</v>
      </c>
      <c r="B7522" t="s">
        <v>6</v>
      </c>
      <c r="C7522">
        <v>2081</v>
      </c>
      <c r="D7522">
        <v>75</v>
      </c>
      <c r="E7522">
        <v>0.172174583021905</v>
      </c>
      <c r="F7522">
        <v>3.6097747987325501</v>
      </c>
    </row>
    <row r="7523" spans="1:6" x14ac:dyDescent="0.25">
      <c r="A7523">
        <v>47</v>
      </c>
      <c r="B7523" t="s">
        <v>6</v>
      </c>
      <c r="C7523">
        <v>2081</v>
      </c>
      <c r="D7523">
        <v>95</v>
      </c>
      <c r="E7523">
        <v>-3.34782087234754</v>
      </c>
      <c r="F7523">
        <v>4.1828578122836602</v>
      </c>
    </row>
    <row r="7524" spans="1:6" x14ac:dyDescent="0.25">
      <c r="A7524">
        <v>48</v>
      </c>
      <c r="B7524" t="s">
        <v>6</v>
      </c>
      <c r="C7524">
        <v>2081</v>
      </c>
      <c r="D7524">
        <v>50</v>
      </c>
      <c r="E7524">
        <v>3.0331659326238101</v>
      </c>
      <c r="F7524">
        <v>3.2667321675587302</v>
      </c>
    </row>
    <row r="7525" spans="1:6" x14ac:dyDescent="0.25">
      <c r="A7525">
        <v>48</v>
      </c>
      <c r="B7525" t="s">
        <v>6</v>
      </c>
      <c r="C7525">
        <v>2081</v>
      </c>
      <c r="D7525">
        <v>75</v>
      </c>
      <c r="E7525">
        <v>5.94492670210486E-2</v>
      </c>
      <c r="F7525">
        <v>3.5978673105747898</v>
      </c>
    </row>
    <row r="7526" spans="1:6" x14ac:dyDescent="0.25">
      <c r="A7526">
        <v>48</v>
      </c>
      <c r="B7526" t="s">
        <v>6</v>
      </c>
      <c r="C7526">
        <v>2081</v>
      </c>
      <c r="D7526">
        <v>95</v>
      </c>
      <c r="E7526">
        <v>-3.3293687223516999</v>
      </c>
      <c r="F7526">
        <v>4.17815879722846</v>
      </c>
    </row>
    <row r="7527" spans="1:6" x14ac:dyDescent="0.25">
      <c r="A7527">
        <v>49</v>
      </c>
      <c r="B7527" t="s">
        <v>6</v>
      </c>
      <c r="C7527">
        <v>2081</v>
      </c>
      <c r="D7527">
        <v>50</v>
      </c>
      <c r="E7527">
        <v>2.87024688574646</v>
      </c>
      <c r="F7527">
        <v>3.2236038281209201</v>
      </c>
    </row>
    <row r="7528" spans="1:6" x14ac:dyDescent="0.25">
      <c r="A7528">
        <v>49</v>
      </c>
      <c r="B7528" t="s">
        <v>6</v>
      </c>
      <c r="C7528">
        <v>2081</v>
      </c>
      <c r="D7528">
        <v>75</v>
      </c>
      <c r="E7528">
        <v>0.25895015876718402</v>
      </c>
      <c r="F7528">
        <v>3.6229963883570999</v>
      </c>
    </row>
    <row r="7529" spans="1:6" x14ac:dyDescent="0.25">
      <c r="A7529">
        <v>49</v>
      </c>
      <c r="B7529" t="s">
        <v>6</v>
      </c>
      <c r="C7529">
        <v>2081</v>
      </c>
      <c r="D7529">
        <v>95</v>
      </c>
      <c r="E7529">
        <v>-3.7451188710417802</v>
      </c>
      <c r="F7529">
        <v>4.1042748147044499</v>
      </c>
    </row>
    <row r="7530" spans="1:6" x14ac:dyDescent="0.25">
      <c r="A7530">
        <v>50</v>
      </c>
      <c r="B7530" t="s">
        <v>6</v>
      </c>
      <c r="C7530">
        <v>2081</v>
      </c>
      <c r="D7530">
        <v>50</v>
      </c>
      <c r="E7530">
        <v>3.09335724392183</v>
      </c>
      <c r="F7530">
        <v>3.2647990851437898</v>
      </c>
    </row>
    <row r="7531" spans="1:6" x14ac:dyDescent="0.25">
      <c r="A7531">
        <v>50</v>
      </c>
      <c r="B7531" t="s">
        <v>6</v>
      </c>
      <c r="C7531">
        <v>2081</v>
      </c>
      <c r="D7531">
        <v>75</v>
      </c>
      <c r="E7531">
        <v>0.14873643780260201</v>
      </c>
      <c r="F7531">
        <v>3.60490454301687</v>
      </c>
    </row>
    <row r="7532" spans="1:6" x14ac:dyDescent="0.25">
      <c r="A7532">
        <v>50</v>
      </c>
      <c r="B7532" t="s">
        <v>6</v>
      </c>
      <c r="C7532">
        <v>2081</v>
      </c>
      <c r="D7532">
        <v>95</v>
      </c>
      <c r="E7532">
        <v>-3.2516378112531501</v>
      </c>
      <c r="F7532">
        <v>4.1993153648550496</v>
      </c>
    </row>
    <row r="7533" spans="1:6" x14ac:dyDescent="0.25">
      <c r="A7533">
        <v>51</v>
      </c>
      <c r="B7533" t="s">
        <v>6</v>
      </c>
      <c r="C7533">
        <v>2081</v>
      </c>
      <c r="D7533">
        <v>50</v>
      </c>
      <c r="E7533">
        <v>3.0281115894331001</v>
      </c>
      <c r="F7533">
        <v>3.2558886811557901</v>
      </c>
    </row>
    <row r="7534" spans="1:6" x14ac:dyDescent="0.25">
      <c r="A7534">
        <v>51</v>
      </c>
      <c r="B7534" t="s">
        <v>6</v>
      </c>
      <c r="C7534">
        <v>2081</v>
      </c>
      <c r="D7534">
        <v>75</v>
      </c>
      <c r="E7534">
        <v>0.566024043159854</v>
      </c>
      <c r="F7534">
        <v>3.6824735862501599</v>
      </c>
    </row>
    <row r="7535" spans="1:6" x14ac:dyDescent="0.25">
      <c r="A7535">
        <v>51</v>
      </c>
      <c r="B7535" t="s">
        <v>6</v>
      </c>
      <c r="C7535">
        <v>2081</v>
      </c>
      <c r="D7535">
        <v>95</v>
      </c>
      <c r="E7535">
        <v>-2.92042150111119</v>
      </c>
      <c r="F7535">
        <v>4.2527749984911898</v>
      </c>
    </row>
    <row r="7536" spans="1:6" x14ac:dyDescent="0.25">
      <c r="A7536">
        <v>52</v>
      </c>
      <c r="B7536" t="s">
        <v>6</v>
      </c>
      <c r="C7536">
        <v>2081</v>
      </c>
      <c r="D7536">
        <v>50</v>
      </c>
      <c r="E7536">
        <v>3.0107832246356998</v>
      </c>
      <c r="F7536">
        <v>3.2464696527400299</v>
      </c>
    </row>
    <row r="7537" spans="1:6" x14ac:dyDescent="0.25">
      <c r="A7537">
        <v>52</v>
      </c>
      <c r="B7537" t="s">
        <v>6</v>
      </c>
      <c r="C7537">
        <v>2081</v>
      </c>
      <c r="D7537">
        <v>75</v>
      </c>
      <c r="E7537">
        <v>0.29340604014138899</v>
      </c>
      <c r="F7537">
        <v>3.6344209928862399</v>
      </c>
    </row>
    <row r="7538" spans="1:6" x14ac:dyDescent="0.25">
      <c r="A7538">
        <v>52</v>
      </c>
      <c r="B7538" t="s">
        <v>6</v>
      </c>
      <c r="C7538">
        <v>2081</v>
      </c>
      <c r="D7538">
        <v>95</v>
      </c>
      <c r="E7538">
        <v>-3.5493983366084199</v>
      </c>
      <c r="F7538">
        <v>4.1554767177243299</v>
      </c>
    </row>
    <row r="7539" spans="1:6" x14ac:dyDescent="0.25">
      <c r="A7539">
        <v>53</v>
      </c>
      <c r="B7539" t="s">
        <v>6</v>
      </c>
      <c r="C7539">
        <v>2081</v>
      </c>
      <c r="D7539">
        <v>50</v>
      </c>
      <c r="E7539">
        <v>2.9978723234456801</v>
      </c>
      <c r="F7539">
        <v>3.2546056466039901</v>
      </c>
    </row>
    <row r="7540" spans="1:6" x14ac:dyDescent="0.25">
      <c r="A7540">
        <v>53</v>
      </c>
      <c r="B7540" t="s">
        <v>6</v>
      </c>
      <c r="C7540">
        <v>2081</v>
      </c>
      <c r="D7540">
        <v>75</v>
      </c>
      <c r="E7540">
        <v>1.6329153454100302E-2</v>
      </c>
      <c r="F7540">
        <v>3.59467937547497</v>
      </c>
    </row>
    <row r="7541" spans="1:6" x14ac:dyDescent="0.25">
      <c r="A7541">
        <v>53</v>
      </c>
      <c r="B7541" t="s">
        <v>6</v>
      </c>
      <c r="C7541">
        <v>2081</v>
      </c>
      <c r="D7541">
        <v>95</v>
      </c>
      <c r="E7541">
        <v>-3.38340001151446</v>
      </c>
      <c r="F7541">
        <v>4.1889045023268103</v>
      </c>
    </row>
    <row r="7542" spans="1:6" x14ac:dyDescent="0.25">
      <c r="A7542">
        <v>54</v>
      </c>
      <c r="B7542" t="s">
        <v>6</v>
      </c>
      <c r="C7542">
        <v>2081</v>
      </c>
      <c r="D7542">
        <v>50</v>
      </c>
      <c r="E7542">
        <v>3.0161942665567198</v>
      </c>
      <c r="F7542">
        <v>3.2445247834461699</v>
      </c>
    </row>
    <row r="7543" spans="1:6" x14ac:dyDescent="0.25">
      <c r="A7543">
        <v>54</v>
      </c>
      <c r="B7543" t="s">
        <v>6</v>
      </c>
      <c r="C7543">
        <v>2081</v>
      </c>
      <c r="D7543">
        <v>75</v>
      </c>
      <c r="E7543">
        <v>0.30480955148942601</v>
      </c>
      <c r="F7543">
        <v>3.63430305267471</v>
      </c>
    </row>
    <row r="7544" spans="1:6" x14ac:dyDescent="0.25">
      <c r="A7544">
        <v>54</v>
      </c>
      <c r="B7544" t="s">
        <v>6</v>
      </c>
      <c r="C7544">
        <v>2081</v>
      </c>
      <c r="D7544">
        <v>95</v>
      </c>
      <c r="E7544">
        <v>-3.2139941043031102</v>
      </c>
      <c r="F7544">
        <v>4.2043508753612997</v>
      </c>
    </row>
    <row r="7545" spans="1:6" x14ac:dyDescent="0.25">
      <c r="A7545">
        <v>55</v>
      </c>
      <c r="B7545" t="s">
        <v>6</v>
      </c>
      <c r="C7545">
        <v>2081</v>
      </c>
      <c r="D7545">
        <v>50</v>
      </c>
      <c r="E7545">
        <v>2.95714101622863</v>
      </c>
      <c r="F7545">
        <v>3.23487372244765</v>
      </c>
    </row>
    <row r="7546" spans="1:6" x14ac:dyDescent="0.25">
      <c r="A7546">
        <v>55</v>
      </c>
      <c r="B7546" t="s">
        <v>6</v>
      </c>
      <c r="C7546">
        <v>2081</v>
      </c>
      <c r="D7546">
        <v>75</v>
      </c>
      <c r="E7546">
        <v>0.28590170260554298</v>
      </c>
      <c r="F7546">
        <v>3.6323932847721698</v>
      </c>
    </row>
    <row r="7547" spans="1:6" x14ac:dyDescent="0.25">
      <c r="A7547">
        <v>55</v>
      </c>
      <c r="B7547" t="s">
        <v>6</v>
      </c>
      <c r="C7547">
        <v>2081</v>
      </c>
      <c r="D7547">
        <v>95</v>
      </c>
      <c r="E7547">
        <v>-3.0792302469567798</v>
      </c>
      <c r="F7547">
        <v>4.2263054944016698</v>
      </c>
    </row>
    <row r="7548" spans="1:6" x14ac:dyDescent="0.25">
      <c r="A7548">
        <v>56</v>
      </c>
      <c r="B7548" t="s">
        <v>6</v>
      </c>
      <c r="C7548">
        <v>2081</v>
      </c>
      <c r="D7548">
        <v>50</v>
      </c>
      <c r="E7548">
        <v>3.0333638221651</v>
      </c>
      <c r="F7548">
        <v>3.26501265319797</v>
      </c>
    </row>
    <row r="7549" spans="1:6" x14ac:dyDescent="0.25">
      <c r="A7549">
        <v>56</v>
      </c>
      <c r="B7549" t="s">
        <v>6</v>
      </c>
      <c r="C7549">
        <v>2081</v>
      </c>
      <c r="D7549">
        <v>75</v>
      </c>
      <c r="E7549">
        <v>7.2473763975105396E-2</v>
      </c>
      <c r="F7549">
        <v>3.5866946819946302</v>
      </c>
    </row>
    <row r="7550" spans="1:6" x14ac:dyDescent="0.25">
      <c r="A7550">
        <v>56</v>
      </c>
      <c r="B7550" t="s">
        <v>6</v>
      </c>
      <c r="C7550">
        <v>2081</v>
      </c>
      <c r="D7550">
        <v>95</v>
      </c>
      <c r="E7550">
        <v>-3.4333481618253199</v>
      </c>
      <c r="F7550">
        <v>4.1687902417597797</v>
      </c>
    </row>
    <row r="7551" spans="1:6" x14ac:dyDescent="0.25">
      <c r="A7551">
        <v>57</v>
      </c>
      <c r="B7551" t="s">
        <v>6</v>
      </c>
      <c r="C7551">
        <v>2081</v>
      </c>
      <c r="D7551">
        <v>50</v>
      </c>
      <c r="E7551">
        <v>3.0840716427792998</v>
      </c>
      <c r="F7551">
        <v>3.2635019223566202</v>
      </c>
    </row>
    <row r="7552" spans="1:6" x14ac:dyDescent="0.25">
      <c r="A7552">
        <v>57</v>
      </c>
      <c r="B7552" t="s">
        <v>6</v>
      </c>
      <c r="C7552">
        <v>2081</v>
      </c>
      <c r="D7552">
        <v>75</v>
      </c>
      <c r="E7552">
        <v>0.30174110181560498</v>
      </c>
      <c r="F7552">
        <v>3.6316714365957301</v>
      </c>
    </row>
    <row r="7553" spans="1:6" x14ac:dyDescent="0.25">
      <c r="A7553">
        <v>57</v>
      </c>
      <c r="B7553" t="s">
        <v>6</v>
      </c>
      <c r="C7553">
        <v>2081</v>
      </c>
      <c r="D7553">
        <v>95</v>
      </c>
      <c r="E7553">
        <v>-3.2339391524318399</v>
      </c>
      <c r="F7553">
        <v>4.1890851448218802</v>
      </c>
    </row>
    <row r="7554" spans="1:6" x14ac:dyDescent="0.25">
      <c r="A7554">
        <v>58</v>
      </c>
      <c r="B7554" t="s">
        <v>6</v>
      </c>
      <c r="C7554">
        <v>2081</v>
      </c>
      <c r="D7554">
        <v>50</v>
      </c>
      <c r="E7554">
        <v>3.0477726894718198</v>
      </c>
      <c r="F7554">
        <v>3.2519357953297798</v>
      </c>
    </row>
    <row r="7555" spans="1:6" x14ac:dyDescent="0.25">
      <c r="A7555">
        <v>58</v>
      </c>
      <c r="B7555" t="s">
        <v>6</v>
      </c>
      <c r="C7555">
        <v>2081</v>
      </c>
      <c r="D7555">
        <v>75</v>
      </c>
      <c r="E7555">
        <v>0.56853495837867696</v>
      </c>
      <c r="F7555">
        <v>3.67633914618184</v>
      </c>
    </row>
    <row r="7556" spans="1:6" x14ac:dyDescent="0.25">
      <c r="A7556">
        <v>58</v>
      </c>
      <c r="B7556" t="s">
        <v>6</v>
      </c>
      <c r="C7556">
        <v>2081</v>
      </c>
      <c r="D7556">
        <v>95</v>
      </c>
      <c r="E7556">
        <v>-2.8835894060130198</v>
      </c>
      <c r="F7556">
        <v>4.2609000673175004</v>
      </c>
    </row>
    <row r="7557" spans="1:6" x14ac:dyDescent="0.25">
      <c r="A7557">
        <v>59</v>
      </c>
      <c r="B7557" t="s">
        <v>6</v>
      </c>
      <c r="C7557">
        <v>2081</v>
      </c>
      <c r="D7557">
        <v>50</v>
      </c>
      <c r="E7557">
        <v>2.9631934745452</v>
      </c>
      <c r="F7557">
        <v>3.2532867678178601</v>
      </c>
    </row>
    <row r="7558" spans="1:6" x14ac:dyDescent="0.25">
      <c r="A7558">
        <v>59</v>
      </c>
      <c r="B7558" t="s">
        <v>6</v>
      </c>
      <c r="C7558">
        <v>2081</v>
      </c>
      <c r="D7558">
        <v>75</v>
      </c>
      <c r="E7558">
        <v>0.223563717530218</v>
      </c>
      <c r="F7558">
        <v>3.6301593313731702</v>
      </c>
    </row>
    <row r="7559" spans="1:6" x14ac:dyDescent="0.25">
      <c r="A7559">
        <v>59</v>
      </c>
      <c r="B7559" t="s">
        <v>6</v>
      </c>
      <c r="C7559">
        <v>2081</v>
      </c>
      <c r="D7559">
        <v>95</v>
      </c>
      <c r="E7559">
        <v>-3.5830479116755001</v>
      </c>
      <c r="F7559">
        <v>4.14560826681591</v>
      </c>
    </row>
    <row r="7560" spans="1:6" x14ac:dyDescent="0.25">
      <c r="A7560">
        <v>60</v>
      </c>
      <c r="B7560" t="s">
        <v>6</v>
      </c>
      <c r="C7560">
        <v>2081</v>
      </c>
      <c r="D7560">
        <v>50</v>
      </c>
      <c r="E7560">
        <v>3.0393399028564199</v>
      </c>
      <c r="F7560">
        <v>3.25910618325427</v>
      </c>
    </row>
    <row r="7561" spans="1:6" x14ac:dyDescent="0.25">
      <c r="A7561">
        <v>60</v>
      </c>
      <c r="B7561" t="s">
        <v>6</v>
      </c>
      <c r="C7561">
        <v>2081</v>
      </c>
      <c r="D7561">
        <v>75</v>
      </c>
      <c r="E7561">
        <v>0.16075532057971101</v>
      </c>
      <c r="F7561">
        <v>3.6096787042891498</v>
      </c>
    </row>
    <row r="7562" spans="1:6" x14ac:dyDescent="0.25">
      <c r="A7562">
        <v>60</v>
      </c>
      <c r="B7562" t="s">
        <v>6</v>
      </c>
      <c r="C7562">
        <v>2081</v>
      </c>
      <c r="D7562">
        <v>95</v>
      </c>
      <c r="E7562">
        <v>-3.6349365466617201</v>
      </c>
      <c r="F7562">
        <v>4.1345440948672403</v>
      </c>
    </row>
    <row r="7563" spans="1:6" x14ac:dyDescent="0.25">
      <c r="A7563">
        <v>1</v>
      </c>
      <c r="B7563" t="s">
        <v>6</v>
      </c>
      <c r="C7563">
        <v>2082</v>
      </c>
      <c r="D7563">
        <v>50</v>
      </c>
      <c r="E7563">
        <v>3.0537005333997902</v>
      </c>
      <c r="F7563">
        <v>3.3042886385020198</v>
      </c>
    </row>
    <row r="7564" spans="1:6" x14ac:dyDescent="0.25">
      <c r="A7564">
        <v>1</v>
      </c>
      <c r="B7564" t="s">
        <v>6</v>
      </c>
      <c r="C7564">
        <v>2082</v>
      </c>
      <c r="D7564">
        <v>75</v>
      </c>
      <c r="E7564">
        <v>0.12509092983370601</v>
      </c>
      <c r="F7564">
        <v>3.6607294299758899</v>
      </c>
    </row>
    <row r="7565" spans="1:6" x14ac:dyDescent="0.25">
      <c r="A7565">
        <v>1</v>
      </c>
      <c r="B7565" t="s">
        <v>6</v>
      </c>
      <c r="C7565">
        <v>2082</v>
      </c>
      <c r="D7565">
        <v>95</v>
      </c>
      <c r="E7565">
        <v>-3.9833115865348998</v>
      </c>
      <c r="F7565">
        <v>4.1571580342234498</v>
      </c>
    </row>
    <row r="7566" spans="1:6" x14ac:dyDescent="0.25">
      <c r="A7566">
        <v>2</v>
      </c>
      <c r="B7566" t="s">
        <v>6</v>
      </c>
      <c r="C7566">
        <v>2082</v>
      </c>
      <c r="D7566">
        <v>50</v>
      </c>
      <c r="E7566">
        <v>3.0655969137379899</v>
      </c>
      <c r="F7566">
        <v>3.30292312640761</v>
      </c>
    </row>
    <row r="7567" spans="1:6" x14ac:dyDescent="0.25">
      <c r="A7567">
        <v>2</v>
      </c>
      <c r="B7567" t="s">
        <v>6</v>
      </c>
      <c r="C7567">
        <v>2082</v>
      </c>
      <c r="D7567">
        <v>75</v>
      </c>
      <c r="E7567">
        <v>0.411009047995397</v>
      </c>
      <c r="F7567">
        <v>3.7160365617225501</v>
      </c>
    </row>
    <row r="7568" spans="1:6" x14ac:dyDescent="0.25">
      <c r="A7568">
        <v>2</v>
      </c>
      <c r="B7568" t="s">
        <v>6</v>
      </c>
      <c r="C7568">
        <v>2082</v>
      </c>
      <c r="D7568">
        <v>95</v>
      </c>
      <c r="E7568">
        <v>-2.9493782990115398</v>
      </c>
      <c r="F7568">
        <v>4.3276602167078897</v>
      </c>
    </row>
    <row r="7569" spans="1:6" x14ac:dyDescent="0.25">
      <c r="A7569">
        <v>3</v>
      </c>
      <c r="B7569" t="s">
        <v>6</v>
      </c>
      <c r="C7569">
        <v>2082</v>
      </c>
      <c r="D7569">
        <v>50</v>
      </c>
      <c r="E7569">
        <v>3.0069815059707499</v>
      </c>
      <c r="F7569">
        <v>3.29056451173195</v>
      </c>
    </row>
    <row r="7570" spans="1:6" x14ac:dyDescent="0.25">
      <c r="A7570">
        <v>3</v>
      </c>
      <c r="B7570" t="s">
        <v>6</v>
      </c>
      <c r="C7570">
        <v>2082</v>
      </c>
      <c r="D7570">
        <v>75</v>
      </c>
      <c r="E7570">
        <v>0.237807687077358</v>
      </c>
      <c r="F7570">
        <v>3.6820532554206</v>
      </c>
    </row>
    <row r="7571" spans="1:6" x14ac:dyDescent="0.25">
      <c r="A7571">
        <v>3</v>
      </c>
      <c r="B7571" t="s">
        <v>6</v>
      </c>
      <c r="C7571">
        <v>2082</v>
      </c>
      <c r="D7571">
        <v>95</v>
      </c>
      <c r="E7571">
        <v>-3.4032730692117701</v>
      </c>
      <c r="F7571">
        <v>4.2482809344079104</v>
      </c>
    </row>
    <row r="7572" spans="1:6" x14ac:dyDescent="0.25">
      <c r="A7572">
        <v>4</v>
      </c>
      <c r="B7572" t="s">
        <v>6</v>
      </c>
      <c r="C7572">
        <v>2082</v>
      </c>
      <c r="D7572">
        <v>50</v>
      </c>
      <c r="E7572">
        <v>3.1004003310869801</v>
      </c>
      <c r="F7572">
        <v>3.3075268535556499</v>
      </c>
    </row>
    <row r="7573" spans="1:6" x14ac:dyDescent="0.25">
      <c r="A7573">
        <v>4</v>
      </c>
      <c r="B7573" t="s">
        <v>6</v>
      </c>
      <c r="C7573">
        <v>2082</v>
      </c>
      <c r="D7573">
        <v>75</v>
      </c>
      <c r="E7573">
        <v>0.37525217402428701</v>
      </c>
      <c r="F7573">
        <v>3.7031454344999499</v>
      </c>
    </row>
    <row r="7574" spans="1:6" x14ac:dyDescent="0.25">
      <c r="A7574">
        <v>4</v>
      </c>
      <c r="B7574" t="s">
        <v>6</v>
      </c>
      <c r="C7574">
        <v>2082</v>
      </c>
      <c r="D7574">
        <v>95</v>
      </c>
      <c r="E7574">
        <v>-3.8161478609493802</v>
      </c>
      <c r="F7574">
        <v>4.1886013965088997</v>
      </c>
    </row>
    <row r="7575" spans="1:6" x14ac:dyDescent="0.25">
      <c r="A7575">
        <v>5</v>
      </c>
      <c r="B7575" t="s">
        <v>6</v>
      </c>
      <c r="C7575">
        <v>2082</v>
      </c>
      <c r="D7575">
        <v>50</v>
      </c>
      <c r="E7575">
        <v>3.1208075565306701</v>
      </c>
      <c r="F7575">
        <v>3.3210771395387302</v>
      </c>
    </row>
    <row r="7576" spans="1:6" x14ac:dyDescent="0.25">
      <c r="A7576">
        <v>5</v>
      </c>
      <c r="B7576" t="s">
        <v>6</v>
      </c>
      <c r="C7576">
        <v>2082</v>
      </c>
      <c r="D7576">
        <v>75</v>
      </c>
      <c r="E7576">
        <v>0.25377592647018998</v>
      </c>
      <c r="F7576">
        <v>3.6884042139342701</v>
      </c>
    </row>
    <row r="7577" spans="1:6" x14ac:dyDescent="0.25">
      <c r="A7577">
        <v>5</v>
      </c>
      <c r="B7577" t="s">
        <v>6</v>
      </c>
      <c r="C7577">
        <v>2082</v>
      </c>
      <c r="D7577">
        <v>95</v>
      </c>
      <c r="E7577">
        <v>-3.5347491695126898</v>
      </c>
      <c r="F7577">
        <v>4.2303297214047797</v>
      </c>
    </row>
    <row r="7578" spans="1:6" x14ac:dyDescent="0.25">
      <c r="A7578">
        <v>6</v>
      </c>
      <c r="B7578" t="s">
        <v>6</v>
      </c>
      <c r="C7578">
        <v>2082</v>
      </c>
      <c r="D7578">
        <v>50</v>
      </c>
      <c r="E7578">
        <v>3.0017493188258402</v>
      </c>
      <c r="F7578">
        <v>3.29096568490557</v>
      </c>
    </row>
    <row r="7579" spans="1:6" x14ac:dyDescent="0.25">
      <c r="A7579">
        <v>6</v>
      </c>
      <c r="B7579" t="s">
        <v>6</v>
      </c>
      <c r="C7579">
        <v>2082</v>
      </c>
      <c r="D7579">
        <v>75</v>
      </c>
      <c r="E7579">
        <v>-2.6560438903021399E-2</v>
      </c>
      <c r="F7579">
        <v>3.6286784131475902</v>
      </c>
    </row>
    <row r="7580" spans="1:6" x14ac:dyDescent="0.25">
      <c r="A7580">
        <v>6</v>
      </c>
      <c r="B7580" t="s">
        <v>6</v>
      </c>
      <c r="C7580">
        <v>2082</v>
      </c>
      <c r="D7580">
        <v>95</v>
      </c>
      <c r="E7580">
        <v>-3.5363404410491199</v>
      </c>
      <c r="F7580">
        <v>4.2226232328853399</v>
      </c>
    </row>
    <row r="7581" spans="1:6" x14ac:dyDescent="0.25">
      <c r="A7581">
        <v>7</v>
      </c>
      <c r="B7581" t="s">
        <v>6</v>
      </c>
      <c r="C7581">
        <v>2082</v>
      </c>
      <c r="D7581">
        <v>50</v>
      </c>
      <c r="E7581">
        <v>2.9523720815353101</v>
      </c>
      <c r="F7581">
        <v>3.29509814874024</v>
      </c>
    </row>
    <row r="7582" spans="1:6" x14ac:dyDescent="0.25">
      <c r="A7582">
        <v>7</v>
      </c>
      <c r="B7582" t="s">
        <v>6</v>
      </c>
      <c r="C7582">
        <v>2082</v>
      </c>
      <c r="D7582">
        <v>75</v>
      </c>
      <c r="E7582">
        <v>0.114819910079972</v>
      </c>
      <c r="F7582">
        <v>3.6614309165632299</v>
      </c>
    </row>
    <row r="7583" spans="1:6" x14ac:dyDescent="0.25">
      <c r="A7583">
        <v>7</v>
      </c>
      <c r="B7583" t="s">
        <v>6</v>
      </c>
      <c r="C7583">
        <v>2082</v>
      </c>
      <c r="D7583">
        <v>95</v>
      </c>
      <c r="E7583">
        <v>-3.3354369767360899</v>
      </c>
      <c r="F7583">
        <v>4.2585547879443402</v>
      </c>
    </row>
    <row r="7584" spans="1:6" x14ac:dyDescent="0.25">
      <c r="A7584">
        <v>8</v>
      </c>
      <c r="B7584" t="s">
        <v>6</v>
      </c>
      <c r="C7584">
        <v>2082</v>
      </c>
      <c r="D7584">
        <v>50</v>
      </c>
      <c r="E7584">
        <v>3.0902422292623499</v>
      </c>
      <c r="F7584">
        <v>3.30916690278187</v>
      </c>
    </row>
    <row r="7585" spans="1:6" x14ac:dyDescent="0.25">
      <c r="A7585">
        <v>8</v>
      </c>
      <c r="B7585" t="s">
        <v>6</v>
      </c>
      <c r="C7585">
        <v>2082</v>
      </c>
      <c r="D7585">
        <v>75</v>
      </c>
      <c r="E7585">
        <v>0.16202261179359401</v>
      </c>
      <c r="F7585">
        <v>3.6651357041553698</v>
      </c>
    </row>
    <row r="7586" spans="1:6" x14ac:dyDescent="0.25">
      <c r="A7586">
        <v>8</v>
      </c>
      <c r="B7586" t="s">
        <v>6</v>
      </c>
      <c r="C7586">
        <v>2082</v>
      </c>
      <c r="D7586">
        <v>95</v>
      </c>
      <c r="E7586">
        <v>-3.3817619623420598</v>
      </c>
      <c r="F7586">
        <v>4.2446989731270399</v>
      </c>
    </row>
    <row r="7587" spans="1:6" x14ac:dyDescent="0.25">
      <c r="A7587">
        <v>9</v>
      </c>
      <c r="B7587" t="s">
        <v>6</v>
      </c>
      <c r="C7587">
        <v>2082</v>
      </c>
      <c r="D7587">
        <v>50</v>
      </c>
      <c r="E7587">
        <v>3.06158204074787</v>
      </c>
      <c r="F7587">
        <v>3.3066952265618199</v>
      </c>
    </row>
    <row r="7588" spans="1:6" x14ac:dyDescent="0.25">
      <c r="A7588">
        <v>9</v>
      </c>
      <c r="B7588" t="s">
        <v>6</v>
      </c>
      <c r="C7588">
        <v>2082</v>
      </c>
      <c r="D7588">
        <v>75</v>
      </c>
      <c r="E7588">
        <v>0.31576307819595001</v>
      </c>
      <c r="F7588">
        <v>3.6959874380039599</v>
      </c>
    </row>
    <row r="7589" spans="1:6" x14ac:dyDescent="0.25">
      <c r="A7589">
        <v>9</v>
      </c>
      <c r="B7589" t="s">
        <v>6</v>
      </c>
      <c r="C7589">
        <v>2082</v>
      </c>
      <c r="D7589">
        <v>95</v>
      </c>
      <c r="E7589">
        <v>-3.53324150651172</v>
      </c>
      <c r="F7589">
        <v>4.2270009013913796</v>
      </c>
    </row>
    <row r="7590" spans="1:6" x14ac:dyDescent="0.25">
      <c r="A7590">
        <v>10</v>
      </c>
      <c r="B7590" t="s">
        <v>6</v>
      </c>
      <c r="C7590">
        <v>2082</v>
      </c>
      <c r="D7590">
        <v>50</v>
      </c>
      <c r="E7590">
        <v>3.0025970706101401</v>
      </c>
      <c r="F7590">
        <v>3.2941702956045402</v>
      </c>
    </row>
    <row r="7591" spans="1:6" x14ac:dyDescent="0.25">
      <c r="A7591">
        <v>10</v>
      </c>
      <c r="B7591" t="s">
        <v>6</v>
      </c>
      <c r="C7591">
        <v>2082</v>
      </c>
      <c r="D7591">
        <v>75</v>
      </c>
      <c r="E7591">
        <v>0.273314867961365</v>
      </c>
      <c r="F7591">
        <v>3.6828268777531701</v>
      </c>
    </row>
    <row r="7592" spans="1:6" x14ac:dyDescent="0.25">
      <c r="A7592">
        <v>10</v>
      </c>
      <c r="B7592" t="s">
        <v>6</v>
      </c>
      <c r="C7592">
        <v>2082</v>
      </c>
      <c r="D7592">
        <v>95</v>
      </c>
      <c r="E7592">
        <v>-3.3386679820763701</v>
      </c>
      <c r="F7592">
        <v>4.2527401410432297</v>
      </c>
    </row>
    <row r="7593" spans="1:6" x14ac:dyDescent="0.25">
      <c r="A7593">
        <v>11</v>
      </c>
      <c r="B7593" t="s">
        <v>6</v>
      </c>
      <c r="C7593">
        <v>2082</v>
      </c>
      <c r="D7593">
        <v>50</v>
      </c>
      <c r="E7593">
        <v>2.9610524781711201</v>
      </c>
      <c r="F7593">
        <v>3.2841631064600501</v>
      </c>
    </row>
    <row r="7594" spans="1:6" x14ac:dyDescent="0.25">
      <c r="A7594">
        <v>11</v>
      </c>
      <c r="B7594" t="s">
        <v>6</v>
      </c>
      <c r="C7594">
        <v>2082</v>
      </c>
      <c r="D7594">
        <v>75</v>
      </c>
      <c r="E7594">
        <v>0.41802145194704698</v>
      </c>
      <c r="F7594">
        <v>3.7073680321173699</v>
      </c>
    </row>
    <row r="7595" spans="1:6" x14ac:dyDescent="0.25">
      <c r="A7595">
        <v>11</v>
      </c>
      <c r="B7595" t="s">
        <v>6</v>
      </c>
      <c r="C7595">
        <v>2082</v>
      </c>
      <c r="D7595">
        <v>95</v>
      </c>
      <c r="E7595">
        <v>-3.4910143955621602</v>
      </c>
      <c r="F7595">
        <v>4.2269913220160502</v>
      </c>
    </row>
    <row r="7596" spans="1:6" x14ac:dyDescent="0.25">
      <c r="A7596">
        <v>12</v>
      </c>
      <c r="B7596" t="s">
        <v>6</v>
      </c>
      <c r="C7596">
        <v>2082</v>
      </c>
      <c r="D7596">
        <v>50</v>
      </c>
      <c r="E7596">
        <v>2.9653041860175402</v>
      </c>
      <c r="F7596">
        <v>3.2891418535529802</v>
      </c>
    </row>
    <row r="7597" spans="1:6" x14ac:dyDescent="0.25">
      <c r="A7597">
        <v>12</v>
      </c>
      <c r="B7597" t="s">
        <v>6</v>
      </c>
      <c r="C7597">
        <v>2082</v>
      </c>
      <c r="D7597">
        <v>75</v>
      </c>
      <c r="E7597">
        <v>0.47443527749905701</v>
      </c>
      <c r="F7597">
        <v>3.7281323941360198</v>
      </c>
    </row>
    <row r="7598" spans="1:6" x14ac:dyDescent="0.25">
      <c r="A7598">
        <v>12</v>
      </c>
      <c r="B7598" t="s">
        <v>6</v>
      </c>
      <c r="C7598">
        <v>2082</v>
      </c>
      <c r="D7598">
        <v>95</v>
      </c>
      <c r="E7598">
        <v>-3.0364159916167899</v>
      </c>
      <c r="F7598">
        <v>4.3202515395791297</v>
      </c>
    </row>
    <row r="7599" spans="1:6" x14ac:dyDescent="0.25">
      <c r="A7599">
        <v>13</v>
      </c>
      <c r="B7599" t="s">
        <v>6</v>
      </c>
      <c r="C7599">
        <v>2082</v>
      </c>
      <c r="D7599">
        <v>50</v>
      </c>
      <c r="E7599">
        <v>3.06104560532382</v>
      </c>
      <c r="F7599">
        <v>3.3078275503256598</v>
      </c>
    </row>
    <row r="7600" spans="1:6" x14ac:dyDescent="0.25">
      <c r="A7600">
        <v>13</v>
      </c>
      <c r="B7600" t="s">
        <v>6</v>
      </c>
      <c r="C7600">
        <v>2082</v>
      </c>
      <c r="D7600">
        <v>75</v>
      </c>
      <c r="E7600">
        <v>0.31514978958310902</v>
      </c>
      <c r="F7600">
        <v>3.69751644627063</v>
      </c>
    </row>
    <row r="7601" spans="1:6" x14ac:dyDescent="0.25">
      <c r="A7601">
        <v>13</v>
      </c>
      <c r="B7601" t="s">
        <v>6</v>
      </c>
      <c r="C7601">
        <v>2082</v>
      </c>
      <c r="D7601">
        <v>95</v>
      </c>
      <c r="E7601">
        <v>-4.08990227373876</v>
      </c>
      <c r="F7601">
        <v>4.1325006485051698</v>
      </c>
    </row>
    <row r="7602" spans="1:6" x14ac:dyDescent="0.25">
      <c r="A7602">
        <v>14</v>
      </c>
      <c r="B7602" t="s">
        <v>6</v>
      </c>
      <c r="C7602">
        <v>2082</v>
      </c>
      <c r="D7602">
        <v>50</v>
      </c>
      <c r="E7602">
        <v>3.0771086554665299</v>
      </c>
      <c r="F7602">
        <v>3.29915774483255</v>
      </c>
    </row>
    <row r="7603" spans="1:6" x14ac:dyDescent="0.25">
      <c r="A7603">
        <v>14</v>
      </c>
      <c r="B7603" t="s">
        <v>6</v>
      </c>
      <c r="C7603">
        <v>2082</v>
      </c>
      <c r="D7603">
        <v>75</v>
      </c>
      <c r="E7603">
        <v>1.34448031705503E-2</v>
      </c>
      <c r="F7603">
        <v>3.6426085331684499</v>
      </c>
    </row>
    <row r="7604" spans="1:6" x14ac:dyDescent="0.25">
      <c r="A7604">
        <v>14</v>
      </c>
      <c r="B7604" t="s">
        <v>6</v>
      </c>
      <c r="C7604">
        <v>2082</v>
      </c>
      <c r="D7604">
        <v>95</v>
      </c>
      <c r="E7604">
        <v>-3.78013317998936</v>
      </c>
      <c r="F7604">
        <v>4.1750660260496897</v>
      </c>
    </row>
    <row r="7605" spans="1:6" x14ac:dyDescent="0.25">
      <c r="A7605">
        <v>15</v>
      </c>
      <c r="B7605" t="s">
        <v>6</v>
      </c>
      <c r="C7605">
        <v>2082</v>
      </c>
      <c r="D7605">
        <v>50</v>
      </c>
      <c r="E7605">
        <v>2.9577865759197302</v>
      </c>
      <c r="F7605">
        <v>3.2899588441690502</v>
      </c>
    </row>
    <row r="7606" spans="1:6" x14ac:dyDescent="0.25">
      <c r="A7606">
        <v>15</v>
      </c>
      <c r="B7606" t="s">
        <v>6</v>
      </c>
      <c r="C7606">
        <v>2082</v>
      </c>
      <c r="D7606">
        <v>75</v>
      </c>
      <c r="E7606">
        <v>0.31314879631263798</v>
      </c>
      <c r="F7606">
        <v>3.7006640899496102</v>
      </c>
    </row>
    <row r="7607" spans="1:6" x14ac:dyDescent="0.25">
      <c r="A7607">
        <v>15</v>
      </c>
      <c r="B7607" t="s">
        <v>6</v>
      </c>
      <c r="C7607">
        <v>2082</v>
      </c>
      <c r="D7607">
        <v>95</v>
      </c>
      <c r="E7607">
        <v>-2.8878292046598402</v>
      </c>
      <c r="F7607">
        <v>4.3429382172894799</v>
      </c>
    </row>
    <row r="7608" spans="1:6" x14ac:dyDescent="0.25">
      <c r="A7608">
        <v>16</v>
      </c>
      <c r="B7608" t="s">
        <v>6</v>
      </c>
      <c r="C7608">
        <v>2082</v>
      </c>
      <c r="D7608">
        <v>50</v>
      </c>
      <c r="E7608">
        <v>3.1611006325769999</v>
      </c>
      <c r="F7608">
        <v>3.3152097367679998</v>
      </c>
    </row>
    <row r="7609" spans="1:6" x14ac:dyDescent="0.25">
      <c r="A7609">
        <v>16</v>
      </c>
      <c r="B7609" t="s">
        <v>6</v>
      </c>
      <c r="C7609">
        <v>2082</v>
      </c>
      <c r="D7609">
        <v>75</v>
      </c>
      <c r="E7609">
        <v>-7.8226231835356999E-2</v>
      </c>
      <c r="F7609">
        <v>3.6158511721759998</v>
      </c>
    </row>
    <row r="7610" spans="1:6" x14ac:dyDescent="0.25">
      <c r="A7610">
        <v>16</v>
      </c>
      <c r="B7610" t="s">
        <v>6</v>
      </c>
      <c r="C7610">
        <v>2082</v>
      </c>
      <c r="D7610">
        <v>95</v>
      </c>
      <c r="E7610">
        <v>-3.68406514363723</v>
      </c>
      <c r="F7610">
        <v>4.2008861483998601</v>
      </c>
    </row>
    <row r="7611" spans="1:6" x14ac:dyDescent="0.25">
      <c r="A7611">
        <v>17</v>
      </c>
      <c r="B7611" t="s">
        <v>6</v>
      </c>
      <c r="C7611">
        <v>2082</v>
      </c>
      <c r="D7611">
        <v>50</v>
      </c>
      <c r="E7611">
        <v>3.0028874136965702</v>
      </c>
      <c r="F7611">
        <v>3.2978371212254198</v>
      </c>
    </row>
    <row r="7612" spans="1:6" x14ac:dyDescent="0.25">
      <c r="A7612">
        <v>17</v>
      </c>
      <c r="B7612" t="s">
        <v>6</v>
      </c>
      <c r="C7612">
        <v>2082</v>
      </c>
      <c r="D7612">
        <v>75</v>
      </c>
      <c r="E7612">
        <v>0.19707352649653201</v>
      </c>
      <c r="F7612">
        <v>3.67683472343403</v>
      </c>
    </row>
    <row r="7613" spans="1:6" x14ac:dyDescent="0.25">
      <c r="A7613">
        <v>17</v>
      </c>
      <c r="B7613" t="s">
        <v>6</v>
      </c>
      <c r="C7613">
        <v>2082</v>
      </c>
      <c r="D7613">
        <v>95</v>
      </c>
      <c r="E7613">
        <v>-3.7435876523539502</v>
      </c>
      <c r="F7613">
        <v>4.1932286564961698</v>
      </c>
    </row>
    <row r="7614" spans="1:6" x14ac:dyDescent="0.25">
      <c r="A7614">
        <v>18</v>
      </c>
      <c r="B7614" t="s">
        <v>6</v>
      </c>
      <c r="C7614">
        <v>2082</v>
      </c>
      <c r="D7614">
        <v>50</v>
      </c>
      <c r="E7614">
        <v>3.0999449889195998</v>
      </c>
      <c r="F7614">
        <v>3.3181553395007</v>
      </c>
    </row>
    <row r="7615" spans="1:6" x14ac:dyDescent="0.25">
      <c r="A7615">
        <v>18</v>
      </c>
      <c r="B7615" t="s">
        <v>6</v>
      </c>
      <c r="C7615">
        <v>2082</v>
      </c>
      <c r="D7615">
        <v>75</v>
      </c>
      <c r="E7615">
        <v>0.16094452650546101</v>
      </c>
      <c r="F7615">
        <v>3.6698213512131801</v>
      </c>
    </row>
    <row r="7616" spans="1:6" x14ac:dyDescent="0.25">
      <c r="A7616">
        <v>18</v>
      </c>
      <c r="B7616" t="s">
        <v>6</v>
      </c>
      <c r="C7616">
        <v>2082</v>
      </c>
      <c r="D7616">
        <v>95</v>
      </c>
      <c r="E7616">
        <v>-3.5022824051384198</v>
      </c>
      <c r="F7616">
        <v>4.2358196182983603</v>
      </c>
    </row>
    <row r="7617" spans="1:6" x14ac:dyDescent="0.25">
      <c r="A7617">
        <v>19</v>
      </c>
      <c r="B7617" t="s">
        <v>6</v>
      </c>
      <c r="C7617">
        <v>2082</v>
      </c>
      <c r="D7617">
        <v>50</v>
      </c>
      <c r="E7617">
        <v>3.0856609561008801</v>
      </c>
      <c r="F7617">
        <v>3.3134677072469101</v>
      </c>
    </row>
    <row r="7618" spans="1:6" x14ac:dyDescent="0.25">
      <c r="A7618">
        <v>19</v>
      </c>
      <c r="B7618" t="s">
        <v>6</v>
      </c>
      <c r="C7618">
        <v>2082</v>
      </c>
      <c r="D7618">
        <v>75</v>
      </c>
      <c r="E7618">
        <v>7.1702118423050604E-2</v>
      </c>
      <c r="F7618">
        <v>3.6531941818780602</v>
      </c>
    </row>
    <row r="7619" spans="1:6" x14ac:dyDescent="0.25">
      <c r="A7619">
        <v>19</v>
      </c>
      <c r="B7619" t="s">
        <v>6</v>
      </c>
      <c r="C7619">
        <v>2082</v>
      </c>
      <c r="D7619">
        <v>95</v>
      </c>
      <c r="E7619">
        <v>-3.2448241643718099</v>
      </c>
      <c r="F7619">
        <v>4.2906667289948501</v>
      </c>
    </row>
    <row r="7620" spans="1:6" x14ac:dyDescent="0.25">
      <c r="A7620">
        <v>20</v>
      </c>
      <c r="B7620" t="s">
        <v>6</v>
      </c>
      <c r="C7620">
        <v>2082</v>
      </c>
      <c r="D7620">
        <v>50</v>
      </c>
      <c r="E7620">
        <v>3.0801201263081102</v>
      </c>
      <c r="F7620">
        <v>3.3068456744932799</v>
      </c>
    </row>
    <row r="7621" spans="1:6" x14ac:dyDescent="0.25">
      <c r="A7621">
        <v>20</v>
      </c>
      <c r="B7621" t="s">
        <v>6</v>
      </c>
      <c r="C7621">
        <v>2082</v>
      </c>
      <c r="D7621">
        <v>75</v>
      </c>
      <c r="E7621">
        <v>0.41632881184357501</v>
      </c>
      <c r="F7621">
        <v>3.7130160421433098</v>
      </c>
    </row>
    <row r="7622" spans="1:6" x14ac:dyDescent="0.25">
      <c r="A7622">
        <v>20</v>
      </c>
      <c r="B7622" t="s">
        <v>6</v>
      </c>
      <c r="C7622">
        <v>2082</v>
      </c>
      <c r="D7622">
        <v>95</v>
      </c>
      <c r="E7622">
        <v>-3.5970565983724798</v>
      </c>
      <c r="F7622">
        <v>4.2299842131294296</v>
      </c>
    </row>
    <row r="7623" spans="1:6" x14ac:dyDescent="0.25">
      <c r="A7623">
        <v>21</v>
      </c>
      <c r="B7623" t="s">
        <v>6</v>
      </c>
      <c r="C7623">
        <v>2082</v>
      </c>
      <c r="D7623">
        <v>50</v>
      </c>
      <c r="E7623">
        <v>3.0216565358495799</v>
      </c>
      <c r="F7623">
        <v>3.3002593841346299</v>
      </c>
    </row>
    <row r="7624" spans="1:6" x14ac:dyDescent="0.25">
      <c r="A7624">
        <v>21</v>
      </c>
      <c r="B7624" t="s">
        <v>6</v>
      </c>
      <c r="C7624">
        <v>2082</v>
      </c>
      <c r="D7624">
        <v>75</v>
      </c>
      <c r="E7624">
        <v>0.31695318655263499</v>
      </c>
      <c r="F7624">
        <v>3.6953741638344102</v>
      </c>
    </row>
    <row r="7625" spans="1:6" x14ac:dyDescent="0.25">
      <c r="A7625">
        <v>21</v>
      </c>
      <c r="B7625" t="s">
        <v>6</v>
      </c>
      <c r="C7625">
        <v>2082</v>
      </c>
      <c r="D7625">
        <v>95</v>
      </c>
      <c r="E7625">
        <v>-3.88932007529209</v>
      </c>
      <c r="F7625">
        <v>4.1698644168291397</v>
      </c>
    </row>
    <row r="7626" spans="1:6" x14ac:dyDescent="0.25">
      <c r="A7626">
        <v>22</v>
      </c>
      <c r="B7626" t="s">
        <v>6</v>
      </c>
      <c r="C7626">
        <v>2082</v>
      </c>
      <c r="D7626">
        <v>50</v>
      </c>
      <c r="E7626">
        <v>2.8596668906769098</v>
      </c>
      <c r="F7626">
        <v>3.2690725779647498</v>
      </c>
    </row>
    <row r="7627" spans="1:6" x14ac:dyDescent="0.25">
      <c r="A7627">
        <v>22</v>
      </c>
      <c r="B7627" t="s">
        <v>6</v>
      </c>
      <c r="C7627">
        <v>2082</v>
      </c>
      <c r="D7627">
        <v>75</v>
      </c>
      <c r="E7627">
        <v>0.117754395929969</v>
      </c>
      <c r="F7627">
        <v>3.6605667167114602</v>
      </c>
    </row>
    <row r="7628" spans="1:6" x14ac:dyDescent="0.25">
      <c r="A7628">
        <v>22</v>
      </c>
      <c r="B7628" t="s">
        <v>6</v>
      </c>
      <c r="C7628">
        <v>2082</v>
      </c>
      <c r="D7628">
        <v>95</v>
      </c>
      <c r="E7628">
        <v>-3.84553876219604</v>
      </c>
      <c r="F7628">
        <v>4.1753393764135902</v>
      </c>
    </row>
    <row r="7629" spans="1:6" x14ac:dyDescent="0.25">
      <c r="A7629">
        <v>23</v>
      </c>
      <c r="B7629" t="s">
        <v>6</v>
      </c>
      <c r="C7629">
        <v>2082</v>
      </c>
      <c r="D7629">
        <v>50</v>
      </c>
      <c r="E7629">
        <v>2.9602109258535001</v>
      </c>
      <c r="F7629">
        <v>3.2912003471920599</v>
      </c>
    </row>
    <row r="7630" spans="1:6" x14ac:dyDescent="0.25">
      <c r="A7630">
        <v>23</v>
      </c>
      <c r="B7630" t="s">
        <v>6</v>
      </c>
      <c r="C7630">
        <v>2082</v>
      </c>
      <c r="D7630">
        <v>75</v>
      </c>
      <c r="E7630">
        <v>0.17244896025777601</v>
      </c>
      <c r="F7630">
        <v>3.6664231977302202</v>
      </c>
    </row>
    <row r="7631" spans="1:6" x14ac:dyDescent="0.25">
      <c r="A7631">
        <v>23</v>
      </c>
      <c r="B7631" t="s">
        <v>6</v>
      </c>
      <c r="C7631">
        <v>2082</v>
      </c>
      <c r="D7631">
        <v>95</v>
      </c>
      <c r="E7631">
        <v>-3.5042408783878898</v>
      </c>
      <c r="F7631">
        <v>4.2137180677166404</v>
      </c>
    </row>
    <row r="7632" spans="1:6" x14ac:dyDescent="0.25">
      <c r="A7632">
        <v>24</v>
      </c>
      <c r="B7632" t="s">
        <v>6</v>
      </c>
      <c r="C7632">
        <v>2082</v>
      </c>
      <c r="D7632">
        <v>50</v>
      </c>
      <c r="E7632">
        <v>3.02925575400059</v>
      </c>
      <c r="F7632">
        <v>3.2983944815755701</v>
      </c>
    </row>
    <row r="7633" spans="1:6" x14ac:dyDescent="0.25">
      <c r="A7633">
        <v>24</v>
      </c>
      <c r="B7633" t="s">
        <v>6</v>
      </c>
      <c r="C7633">
        <v>2082</v>
      </c>
      <c r="D7633">
        <v>75</v>
      </c>
      <c r="E7633">
        <v>0.17059450669371301</v>
      </c>
      <c r="F7633">
        <v>3.6652498813065999</v>
      </c>
    </row>
    <row r="7634" spans="1:6" x14ac:dyDescent="0.25">
      <c r="A7634">
        <v>24</v>
      </c>
      <c r="B7634" t="s">
        <v>6</v>
      </c>
      <c r="C7634">
        <v>2082</v>
      </c>
      <c r="D7634">
        <v>95</v>
      </c>
      <c r="E7634">
        <v>-4.2339769021104896</v>
      </c>
      <c r="F7634">
        <v>4.1168647823407598</v>
      </c>
    </row>
    <row r="7635" spans="1:6" x14ac:dyDescent="0.25">
      <c r="A7635">
        <v>25</v>
      </c>
      <c r="B7635" t="s">
        <v>6</v>
      </c>
      <c r="C7635">
        <v>2082</v>
      </c>
      <c r="D7635">
        <v>50</v>
      </c>
      <c r="E7635">
        <v>3.0774173661231501</v>
      </c>
      <c r="F7635">
        <v>3.2955468387545199</v>
      </c>
    </row>
    <row r="7636" spans="1:6" x14ac:dyDescent="0.25">
      <c r="A7636">
        <v>25</v>
      </c>
      <c r="B7636" t="s">
        <v>6</v>
      </c>
      <c r="C7636">
        <v>2082</v>
      </c>
      <c r="D7636">
        <v>75</v>
      </c>
      <c r="E7636">
        <v>0.26050760433151199</v>
      </c>
      <c r="F7636">
        <v>3.6835786273358</v>
      </c>
    </row>
    <row r="7637" spans="1:6" x14ac:dyDescent="0.25">
      <c r="A7637">
        <v>25</v>
      </c>
      <c r="B7637" t="s">
        <v>6</v>
      </c>
      <c r="C7637">
        <v>2082</v>
      </c>
      <c r="D7637">
        <v>95</v>
      </c>
      <c r="E7637">
        <v>-3.8355456899782898</v>
      </c>
      <c r="F7637">
        <v>4.1830095186522502</v>
      </c>
    </row>
    <row r="7638" spans="1:6" x14ac:dyDescent="0.25">
      <c r="A7638">
        <v>26</v>
      </c>
      <c r="B7638" t="s">
        <v>6</v>
      </c>
      <c r="C7638">
        <v>2082</v>
      </c>
      <c r="D7638">
        <v>50</v>
      </c>
      <c r="E7638">
        <v>3.01405258921339</v>
      </c>
      <c r="F7638">
        <v>3.3004806906785098</v>
      </c>
    </row>
    <row r="7639" spans="1:6" x14ac:dyDescent="0.25">
      <c r="A7639">
        <v>26</v>
      </c>
      <c r="B7639" t="s">
        <v>6</v>
      </c>
      <c r="C7639">
        <v>2082</v>
      </c>
      <c r="D7639">
        <v>75</v>
      </c>
      <c r="E7639">
        <v>0.27327215886984701</v>
      </c>
      <c r="F7639">
        <v>3.6913993317179599</v>
      </c>
    </row>
    <row r="7640" spans="1:6" x14ac:dyDescent="0.25">
      <c r="A7640">
        <v>26</v>
      </c>
      <c r="B7640" t="s">
        <v>6</v>
      </c>
      <c r="C7640">
        <v>2082</v>
      </c>
      <c r="D7640">
        <v>95</v>
      </c>
      <c r="E7640">
        <v>-3.6982041614703798</v>
      </c>
      <c r="F7640">
        <v>4.2212805636629698</v>
      </c>
    </row>
    <row r="7641" spans="1:6" x14ac:dyDescent="0.25">
      <c r="A7641">
        <v>27</v>
      </c>
      <c r="B7641" t="s">
        <v>6</v>
      </c>
      <c r="C7641">
        <v>2082</v>
      </c>
      <c r="D7641">
        <v>50</v>
      </c>
      <c r="E7641">
        <v>3.1263914155222601</v>
      </c>
      <c r="F7641">
        <v>3.3117251113435602</v>
      </c>
    </row>
    <row r="7642" spans="1:6" x14ac:dyDescent="0.25">
      <c r="A7642">
        <v>27</v>
      </c>
      <c r="B7642" t="s">
        <v>6</v>
      </c>
      <c r="C7642">
        <v>2082</v>
      </c>
      <c r="D7642">
        <v>75</v>
      </c>
      <c r="E7642">
        <v>0.190885413840512</v>
      </c>
      <c r="F7642">
        <v>3.6705234962425499</v>
      </c>
    </row>
    <row r="7643" spans="1:6" x14ac:dyDescent="0.25">
      <c r="A7643">
        <v>27</v>
      </c>
      <c r="B7643" t="s">
        <v>6</v>
      </c>
      <c r="C7643">
        <v>2082</v>
      </c>
      <c r="D7643">
        <v>95</v>
      </c>
      <c r="E7643">
        <v>-3.6989598921095999</v>
      </c>
      <c r="F7643">
        <v>4.1991253568167002</v>
      </c>
    </row>
    <row r="7644" spans="1:6" x14ac:dyDescent="0.25">
      <c r="A7644">
        <v>28</v>
      </c>
      <c r="B7644" t="s">
        <v>6</v>
      </c>
      <c r="C7644">
        <v>2082</v>
      </c>
      <c r="D7644">
        <v>50</v>
      </c>
      <c r="E7644">
        <v>3.0744233503785701</v>
      </c>
      <c r="F7644">
        <v>3.2962008076702398</v>
      </c>
    </row>
    <row r="7645" spans="1:6" x14ac:dyDescent="0.25">
      <c r="A7645">
        <v>28</v>
      </c>
      <c r="B7645" t="s">
        <v>6</v>
      </c>
      <c r="C7645">
        <v>2082</v>
      </c>
      <c r="D7645">
        <v>75</v>
      </c>
      <c r="E7645">
        <v>2.1954382139158998E-2</v>
      </c>
      <c r="F7645">
        <v>3.6365077531680901</v>
      </c>
    </row>
    <row r="7646" spans="1:6" x14ac:dyDescent="0.25">
      <c r="A7646">
        <v>28</v>
      </c>
      <c r="B7646" t="s">
        <v>6</v>
      </c>
      <c r="C7646">
        <v>2082</v>
      </c>
      <c r="D7646">
        <v>95</v>
      </c>
      <c r="E7646">
        <v>-3.7406916141890298</v>
      </c>
      <c r="F7646">
        <v>4.1760083036573903</v>
      </c>
    </row>
    <row r="7647" spans="1:6" x14ac:dyDescent="0.25">
      <c r="A7647">
        <v>29</v>
      </c>
      <c r="B7647" t="s">
        <v>6</v>
      </c>
      <c r="C7647">
        <v>2082</v>
      </c>
      <c r="D7647">
        <v>50</v>
      </c>
      <c r="E7647">
        <v>3.061327295531</v>
      </c>
      <c r="F7647">
        <v>3.3083513895882199</v>
      </c>
    </row>
    <row r="7648" spans="1:6" x14ac:dyDescent="0.25">
      <c r="A7648">
        <v>29</v>
      </c>
      <c r="B7648" t="s">
        <v>6</v>
      </c>
      <c r="C7648">
        <v>2082</v>
      </c>
      <c r="D7648">
        <v>75</v>
      </c>
      <c r="E7648">
        <v>0.21319052598438001</v>
      </c>
      <c r="F7648">
        <v>3.67815247549483</v>
      </c>
    </row>
    <row r="7649" spans="1:6" x14ac:dyDescent="0.25">
      <c r="A7649">
        <v>29</v>
      </c>
      <c r="B7649" t="s">
        <v>6</v>
      </c>
      <c r="C7649">
        <v>2082</v>
      </c>
      <c r="D7649">
        <v>95</v>
      </c>
      <c r="E7649">
        <v>-3.5210324128016501</v>
      </c>
      <c r="F7649">
        <v>4.2351755522686201</v>
      </c>
    </row>
    <row r="7650" spans="1:6" x14ac:dyDescent="0.25">
      <c r="A7650">
        <v>30</v>
      </c>
      <c r="B7650" t="s">
        <v>6</v>
      </c>
      <c r="C7650">
        <v>2082</v>
      </c>
      <c r="D7650">
        <v>50</v>
      </c>
      <c r="E7650">
        <v>3.1138604394809302</v>
      </c>
      <c r="F7650">
        <v>3.3111898755416198</v>
      </c>
    </row>
    <row r="7651" spans="1:6" x14ac:dyDescent="0.25">
      <c r="A7651">
        <v>30</v>
      </c>
      <c r="B7651" t="s">
        <v>6</v>
      </c>
      <c r="C7651">
        <v>2082</v>
      </c>
      <c r="D7651">
        <v>75</v>
      </c>
      <c r="E7651">
        <v>2.0723300534425101E-2</v>
      </c>
      <c r="F7651">
        <v>3.63429184700066</v>
      </c>
    </row>
    <row r="7652" spans="1:6" x14ac:dyDescent="0.25">
      <c r="A7652">
        <v>30</v>
      </c>
      <c r="B7652" t="s">
        <v>6</v>
      </c>
      <c r="C7652">
        <v>2082</v>
      </c>
      <c r="D7652">
        <v>95</v>
      </c>
      <c r="E7652">
        <v>-3.4045544404862502</v>
      </c>
      <c r="F7652">
        <v>4.2547642322282604</v>
      </c>
    </row>
    <row r="7653" spans="1:6" x14ac:dyDescent="0.25">
      <c r="A7653">
        <v>31</v>
      </c>
      <c r="B7653" t="s">
        <v>6</v>
      </c>
      <c r="C7653">
        <v>2082</v>
      </c>
      <c r="D7653">
        <v>50</v>
      </c>
      <c r="E7653">
        <v>3.07608955646413</v>
      </c>
      <c r="F7653">
        <v>3.2972987112992</v>
      </c>
    </row>
    <row r="7654" spans="1:6" x14ac:dyDescent="0.25">
      <c r="A7654">
        <v>31</v>
      </c>
      <c r="B7654" t="s">
        <v>6</v>
      </c>
      <c r="C7654">
        <v>2082</v>
      </c>
      <c r="D7654">
        <v>75</v>
      </c>
      <c r="E7654">
        <v>0.116768365281898</v>
      </c>
      <c r="F7654">
        <v>3.6519516232723799</v>
      </c>
    </row>
    <row r="7655" spans="1:6" x14ac:dyDescent="0.25">
      <c r="A7655">
        <v>31</v>
      </c>
      <c r="B7655" t="s">
        <v>6</v>
      </c>
      <c r="C7655">
        <v>2082</v>
      </c>
      <c r="D7655">
        <v>95</v>
      </c>
      <c r="E7655">
        <v>-3.9976421703330498</v>
      </c>
      <c r="F7655">
        <v>4.1390520282140599</v>
      </c>
    </row>
    <row r="7656" spans="1:6" x14ac:dyDescent="0.25">
      <c r="A7656">
        <v>32</v>
      </c>
      <c r="B7656" t="s">
        <v>6</v>
      </c>
      <c r="C7656">
        <v>2082</v>
      </c>
      <c r="D7656">
        <v>50</v>
      </c>
      <c r="E7656">
        <v>3.1576734757015301</v>
      </c>
      <c r="F7656">
        <v>3.3215968953697801</v>
      </c>
    </row>
    <row r="7657" spans="1:6" x14ac:dyDescent="0.25">
      <c r="A7657">
        <v>32</v>
      </c>
      <c r="B7657" t="s">
        <v>6</v>
      </c>
      <c r="C7657">
        <v>2082</v>
      </c>
      <c r="D7657">
        <v>75</v>
      </c>
      <c r="E7657">
        <v>-4.0788153614580602E-2</v>
      </c>
      <c r="F7657">
        <v>3.6345458432112498</v>
      </c>
    </row>
    <row r="7658" spans="1:6" x14ac:dyDescent="0.25">
      <c r="A7658">
        <v>32</v>
      </c>
      <c r="B7658" t="s">
        <v>6</v>
      </c>
      <c r="C7658">
        <v>2082</v>
      </c>
      <c r="D7658">
        <v>95</v>
      </c>
      <c r="E7658">
        <v>-3.35533987664087</v>
      </c>
      <c r="F7658">
        <v>4.2666571465254099</v>
      </c>
    </row>
    <row r="7659" spans="1:6" x14ac:dyDescent="0.25">
      <c r="A7659">
        <v>33</v>
      </c>
      <c r="B7659" t="s">
        <v>6</v>
      </c>
      <c r="C7659">
        <v>2082</v>
      </c>
      <c r="D7659">
        <v>50</v>
      </c>
      <c r="E7659">
        <v>2.9608485585436801</v>
      </c>
      <c r="F7659">
        <v>3.2888202877616601</v>
      </c>
    </row>
    <row r="7660" spans="1:6" x14ac:dyDescent="0.25">
      <c r="A7660">
        <v>33</v>
      </c>
      <c r="B7660" t="s">
        <v>6</v>
      </c>
      <c r="C7660">
        <v>2082</v>
      </c>
      <c r="D7660">
        <v>75</v>
      </c>
      <c r="E7660">
        <v>2.0077379561330901E-2</v>
      </c>
      <c r="F7660">
        <v>3.6429551856938001</v>
      </c>
    </row>
    <row r="7661" spans="1:6" x14ac:dyDescent="0.25">
      <c r="A7661">
        <v>33</v>
      </c>
      <c r="B7661" t="s">
        <v>6</v>
      </c>
      <c r="C7661">
        <v>2082</v>
      </c>
      <c r="D7661">
        <v>95</v>
      </c>
      <c r="E7661">
        <v>-3.79394251498484</v>
      </c>
      <c r="F7661">
        <v>4.18910808882758</v>
      </c>
    </row>
    <row r="7662" spans="1:6" x14ac:dyDescent="0.25">
      <c r="A7662">
        <v>34</v>
      </c>
      <c r="B7662" t="s">
        <v>6</v>
      </c>
      <c r="C7662">
        <v>2082</v>
      </c>
      <c r="D7662">
        <v>50</v>
      </c>
      <c r="E7662">
        <v>2.9317938391390799</v>
      </c>
      <c r="F7662">
        <v>3.2881411014797202</v>
      </c>
    </row>
    <row r="7663" spans="1:6" x14ac:dyDescent="0.25">
      <c r="A7663">
        <v>34</v>
      </c>
      <c r="B7663" t="s">
        <v>6</v>
      </c>
      <c r="C7663">
        <v>2082</v>
      </c>
      <c r="D7663">
        <v>75</v>
      </c>
      <c r="E7663">
        <v>7.5044724441678298E-2</v>
      </c>
      <c r="F7663">
        <v>3.6535108052165399</v>
      </c>
    </row>
    <row r="7664" spans="1:6" x14ac:dyDescent="0.25">
      <c r="A7664">
        <v>34</v>
      </c>
      <c r="B7664" t="s">
        <v>6</v>
      </c>
      <c r="C7664">
        <v>2082</v>
      </c>
      <c r="D7664">
        <v>95</v>
      </c>
      <c r="E7664">
        <v>-3.2354852237914802</v>
      </c>
      <c r="F7664">
        <v>4.2664924130523598</v>
      </c>
    </row>
    <row r="7665" spans="1:6" x14ac:dyDescent="0.25">
      <c r="A7665">
        <v>35</v>
      </c>
      <c r="B7665" t="s">
        <v>6</v>
      </c>
      <c r="C7665">
        <v>2082</v>
      </c>
      <c r="D7665">
        <v>50</v>
      </c>
      <c r="E7665">
        <v>3.0592381052882001</v>
      </c>
      <c r="F7665">
        <v>3.3067126831787399</v>
      </c>
    </row>
    <row r="7666" spans="1:6" x14ac:dyDescent="0.25">
      <c r="A7666">
        <v>35</v>
      </c>
      <c r="B7666" t="s">
        <v>6</v>
      </c>
      <c r="C7666">
        <v>2082</v>
      </c>
      <c r="D7666">
        <v>75</v>
      </c>
      <c r="E7666">
        <v>0.31285798774383899</v>
      </c>
      <c r="F7666">
        <v>3.6954728682661702</v>
      </c>
    </row>
    <row r="7667" spans="1:6" x14ac:dyDescent="0.25">
      <c r="A7667">
        <v>35</v>
      </c>
      <c r="B7667" t="s">
        <v>6</v>
      </c>
      <c r="C7667">
        <v>2082</v>
      </c>
      <c r="D7667">
        <v>95</v>
      </c>
      <c r="E7667">
        <v>-3.1282204368607598</v>
      </c>
      <c r="F7667">
        <v>4.2945391335714298</v>
      </c>
    </row>
    <row r="7668" spans="1:6" x14ac:dyDescent="0.25">
      <c r="A7668">
        <v>36</v>
      </c>
      <c r="B7668" t="s">
        <v>6</v>
      </c>
      <c r="C7668">
        <v>2082</v>
      </c>
      <c r="D7668">
        <v>50</v>
      </c>
      <c r="E7668">
        <v>3.0510627824990402</v>
      </c>
      <c r="F7668">
        <v>3.2927452422664398</v>
      </c>
    </row>
    <row r="7669" spans="1:6" x14ac:dyDescent="0.25">
      <c r="A7669">
        <v>36</v>
      </c>
      <c r="B7669" t="s">
        <v>6</v>
      </c>
      <c r="C7669">
        <v>2082</v>
      </c>
      <c r="D7669">
        <v>75</v>
      </c>
      <c r="E7669">
        <v>0.37338763151629001</v>
      </c>
      <c r="F7669">
        <v>3.7057049174179499</v>
      </c>
    </row>
    <row r="7670" spans="1:6" x14ac:dyDescent="0.25">
      <c r="A7670">
        <v>36</v>
      </c>
      <c r="B7670" t="s">
        <v>6</v>
      </c>
      <c r="C7670">
        <v>2082</v>
      </c>
      <c r="D7670">
        <v>95</v>
      </c>
      <c r="E7670">
        <v>-3.2958465273980999</v>
      </c>
      <c r="F7670">
        <v>4.2650520922598902</v>
      </c>
    </row>
    <row r="7671" spans="1:6" x14ac:dyDescent="0.25">
      <c r="A7671">
        <v>37</v>
      </c>
      <c r="B7671" t="s">
        <v>6</v>
      </c>
      <c r="C7671">
        <v>2082</v>
      </c>
      <c r="D7671">
        <v>50</v>
      </c>
      <c r="E7671">
        <v>3.0447751312907299</v>
      </c>
      <c r="F7671">
        <v>3.3208416808430101</v>
      </c>
    </row>
    <row r="7672" spans="1:6" x14ac:dyDescent="0.25">
      <c r="A7672">
        <v>37</v>
      </c>
      <c r="B7672" t="s">
        <v>6</v>
      </c>
      <c r="C7672">
        <v>2082</v>
      </c>
      <c r="D7672">
        <v>75</v>
      </c>
      <c r="E7672">
        <v>0.32499708689001799</v>
      </c>
      <c r="F7672">
        <v>3.7131131567584501</v>
      </c>
    </row>
    <row r="7673" spans="1:6" x14ac:dyDescent="0.25">
      <c r="A7673">
        <v>37</v>
      </c>
      <c r="B7673" t="s">
        <v>6</v>
      </c>
      <c r="C7673">
        <v>2082</v>
      </c>
      <c r="D7673">
        <v>95</v>
      </c>
      <c r="E7673">
        <v>-3.128207992433</v>
      </c>
      <c r="F7673">
        <v>4.3157252683942602</v>
      </c>
    </row>
    <row r="7674" spans="1:6" x14ac:dyDescent="0.25">
      <c r="A7674">
        <v>38</v>
      </c>
      <c r="B7674" t="s">
        <v>6</v>
      </c>
      <c r="C7674">
        <v>2082</v>
      </c>
      <c r="D7674">
        <v>50</v>
      </c>
      <c r="E7674">
        <v>3.0186932612097102</v>
      </c>
      <c r="F7674">
        <v>3.2906072380883402</v>
      </c>
    </row>
    <row r="7675" spans="1:6" x14ac:dyDescent="0.25">
      <c r="A7675">
        <v>38</v>
      </c>
      <c r="B7675" t="s">
        <v>6</v>
      </c>
      <c r="C7675">
        <v>2082</v>
      </c>
      <c r="D7675">
        <v>75</v>
      </c>
      <c r="E7675">
        <v>0.29878569607573402</v>
      </c>
      <c r="F7675">
        <v>3.6937257243327601</v>
      </c>
    </row>
    <row r="7676" spans="1:6" x14ac:dyDescent="0.25">
      <c r="A7676">
        <v>38</v>
      </c>
      <c r="B7676" t="s">
        <v>6</v>
      </c>
      <c r="C7676">
        <v>2082</v>
      </c>
      <c r="D7676">
        <v>95</v>
      </c>
      <c r="E7676">
        <v>-3.24012152036729</v>
      </c>
      <c r="F7676">
        <v>4.2832658182427101</v>
      </c>
    </row>
    <row r="7677" spans="1:6" x14ac:dyDescent="0.25">
      <c r="A7677">
        <v>39</v>
      </c>
      <c r="B7677" t="s">
        <v>6</v>
      </c>
      <c r="C7677">
        <v>2082</v>
      </c>
      <c r="D7677">
        <v>50</v>
      </c>
      <c r="E7677">
        <v>3.0495562247586898</v>
      </c>
      <c r="F7677">
        <v>3.2985609246906402</v>
      </c>
    </row>
    <row r="7678" spans="1:6" x14ac:dyDescent="0.25">
      <c r="A7678">
        <v>39</v>
      </c>
      <c r="B7678" t="s">
        <v>6</v>
      </c>
      <c r="C7678">
        <v>2082</v>
      </c>
      <c r="D7678">
        <v>75</v>
      </c>
      <c r="E7678">
        <v>0.21263313392050701</v>
      </c>
      <c r="F7678">
        <v>3.6763043178731998</v>
      </c>
    </row>
    <row r="7679" spans="1:6" x14ac:dyDescent="0.25">
      <c r="A7679">
        <v>39</v>
      </c>
      <c r="B7679" t="s">
        <v>6</v>
      </c>
      <c r="C7679">
        <v>2082</v>
      </c>
      <c r="D7679">
        <v>95</v>
      </c>
      <c r="E7679">
        <v>-3.88727628155163</v>
      </c>
      <c r="F7679">
        <v>4.1670714776630797</v>
      </c>
    </row>
    <row r="7680" spans="1:6" x14ac:dyDescent="0.25">
      <c r="A7680">
        <v>40</v>
      </c>
      <c r="B7680" t="s">
        <v>6</v>
      </c>
      <c r="C7680">
        <v>2082</v>
      </c>
      <c r="D7680">
        <v>50</v>
      </c>
      <c r="E7680">
        <v>3.1132559310079002</v>
      </c>
      <c r="F7680">
        <v>3.3095341450745299</v>
      </c>
    </row>
    <row r="7681" spans="1:6" x14ac:dyDescent="0.25">
      <c r="A7681">
        <v>40</v>
      </c>
      <c r="B7681" t="s">
        <v>6</v>
      </c>
      <c r="C7681">
        <v>2082</v>
      </c>
      <c r="D7681">
        <v>75</v>
      </c>
      <c r="E7681">
        <v>0.40211777402189097</v>
      </c>
      <c r="F7681">
        <v>3.7009424459364699</v>
      </c>
    </row>
    <row r="7682" spans="1:6" x14ac:dyDescent="0.25">
      <c r="A7682">
        <v>40</v>
      </c>
      <c r="B7682" t="s">
        <v>6</v>
      </c>
      <c r="C7682">
        <v>2082</v>
      </c>
      <c r="D7682">
        <v>95</v>
      </c>
      <c r="E7682">
        <v>-3.08382354505276</v>
      </c>
      <c r="F7682">
        <v>4.3026818602972501</v>
      </c>
    </row>
    <row r="7683" spans="1:6" x14ac:dyDescent="0.25">
      <c r="A7683">
        <v>41</v>
      </c>
      <c r="B7683" t="s">
        <v>6</v>
      </c>
      <c r="C7683">
        <v>2082</v>
      </c>
      <c r="D7683">
        <v>50</v>
      </c>
      <c r="E7683">
        <v>2.9129028050216199</v>
      </c>
      <c r="F7683">
        <v>3.2713325098841102</v>
      </c>
    </row>
    <row r="7684" spans="1:6" x14ac:dyDescent="0.25">
      <c r="A7684">
        <v>41</v>
      </c>
      <c r="B7684" t="s">
        <v>6</v>
      </c>
      <c r="C7684">
        <v>2082</v>
      </c>
      <c r="D7684">
        <v>75</v>
      </c>
      <c r="E7684">
        <v>0.10035235692585601</v>
      </c>
      <c r="F7684">
        <v>3.6532256257177198</v>
      </c>
    </row>
    <row r="7685" spans="1:6" x14ac:dyDescent="0.25">
      <c r="A7685">
        <v>41</v>
      </c>
      <c r="B7685" t="s">
        <v>6</v>
      </c>
      <c r="C7685">
        <v>2082</v>
      </c>
      <c r="D7685">
        <v>95</v>
      </c>
      <c r="E7685">
        <v>-3.2346293037956402</v>
      </c>
      <c r="F7685">
        <v>4.2741192282453904</v>
      </c>
    </row>
    <row r="7686" spans="1:6" x14ac:dyDescent="0.25">
      <c r="A7686">
        <v>42</v>
      </c>
      <c r="B7686" t="s">
        <v>6</v>
      </c>
      <c r="C7686">
        <v>2082</v>
      </c>
      <c r="D7686">
        <v>50</v>
      </c>
      <c r="E7686">
        <v>3.0655772702264001</v>
      </c>
      <c r="F7686">
        <v>3.3065994063786102</v>
      </c>
    </row>
    <row r="7687" spans="1:6" x14ac:dyDescent="0.25">
      <c r="A7687">
        <v>42</v>
      </c>
      <c r="B7687" t="s">
        <v>6</v>
      </c>
      <c r="C7687">
        <v>2082</v>
      </c>
      <c r="D7687">
        <v>75</v>
      </c>
      <c r="E7687">
        <v>0.214765517528553</v>
      </c>
      <c r="F7687">
        <v>3.67810532367319</v>
      </c>
    </row>
    <row r="7688" spans="1:6" x14ac:dyDescent="0.25">
      <c r="A7688">
        <v>42</v>
      </c>
      <c r="B7688" t="s">
        <v>6</v>
      </c>
      <c r="C7688">
        <v>2082</v>
      </c>
      <c r="D7688">
        <v>95</v>
      </c>
      <c r="E7688">
        <v>-3.5113335377813901</v>
      </c>
      <c r="F7688">
        <v>4.2480927073714998</v>
      </c>
    </row>
    <row r="7689" spans="1:6" x14ac:dyDescent="0.25">
      <c r="A7689">
        <v>43</v>
      </c>
      <c r="B7689" t="s">
        <v>6</v>
      </c>
      <c r="C7689">
        <v>2082</v>
      </c>
      <c r="D7689">
        <v>50</v>
      </c>
      <c r="E7689">
        <v>2.9712604028476699</v>
      </c>
      <c r="F7689">
        <v>3.2894175938003598</v>
      </c>
    </row>
    <row r="7690" spans="1:6" x14ac:dyDescent="0.25">
      <c r="A7690">
        <v>43</v>
      </c>
      <c r="B7690" t="s">
        <v>6</v>
      </c>
      <c r="C7690">
        <v>2082</v>
      </c>
      <c r="D7690">
        <v>75</v>
      </c>
      <c r="E7690">
        <v>6.40857990460834E-2</v>
      </c>
      <c r="F7690">
        <v>3.6404578475239</v>
      </c>
    </row>
    <row r="7691" spans="1:6" x14ac:dyDescent="0.25">
      <c r="A7691">
        <v>43</v>
      </c>
      <c r="B7691" t="s">
        <v>6</v>
      </c>
      <c r="C7691">
        <v>2082</v>
      </c>
      <c r="D7691">
        <v>95</v>
      </c>
      <c r="E7691">
        <v>-3.7037618538155899</v>
      </c>
      <c r="F7691">
        <v>4.1829294118413696</v>
      </c>
    </row>
    <row r="7692" spans="1:6" x14ac:dyDescent="0.25">
      <c r="A7692">
        <v>44</v>
      </c>
      <c r="B7692" t="s">
        <v>6</v>
      </c>
      <c r="C7692">
        <v>2082</v>
      </c>
      <c r="D7692">
        <v>50</v>
      </c>
      <c r="E7692">
        <v>3.0820339328709201</v>
      </c>
      <c r="F7692">
        <v>3.3073939211953101</v>
      </c>
    </row>
    <row r="7693" spans="1:6" x14ac:dyDescent="0.25">
      <c r="A7693">
        <v>44</v>
      </c>
      <c r="B7693" t="s">
        <v>6</v>
      </c>
      <c r="C7693">
        <v>2082</v>
      </c>
      <c r="D7693">
        <v>75</v>
      </c>
      <c r="E7693">
        <v>0.10756549058465301</v>
      </c>
      <c r="F7693">
        <v>3.6527055627751102</v>
      </c>
    </row>
    <row r="7694" spans="1:6" x14ac:dyDescent="0.25">
      <c r="A7694">
        <v>44</v>
      </c>
      <c r="B7694" t="s">
        <v>6</v>
      </c>
      <c r="C7694">
        <v>2082</v>
      </c>
      <c r="D7694">
        <v>95</v>
      </c>
      <c r="E7694">
        <v>-3.5882759760962499</v>
      </c>
      <c r="F7694">
        <v>4.2165241622674499</v>
      </c>
    </row>
    <row r="7695" spans="1:6" x14ac:dyDescent="0.25">
      <c r="A7695">
        <v>45</v>
      </c>
      <c r="B7695" t="s">
        <v>6</v>
      </c>
      <c r="C7695">
        <v>2082</v>
      </c>
      <c r="D7695">
        <v>50</v>
      </c>
      <c r="E7695">
        <v>3.0793410018274798</v>
      </c>
      <c r="F7695">
        <v>3.3033639466714702</v>
      </c>
    </row>
    <row r="7696" spans="1:6" x14ac:dyDescent="0.25">
      <c r="A7696">
        <v>45</v>
      </c>
      <c r="B7696" t="s">
        <v>6</v>
      </c>
      <c r="C7696">
        <v>2082</v>
      </c>
      <c r="D7696">
        <v>75</v>
      </c>
      <c r="E7696">
        <v>0.34950237609871898</v>
      </c>
      <c r="F7696">
        <v>3.70078837627864</v>
      </c>
    </row>
    <row r="7697" spans="1:6" x14ac:dyDescent="0.25">
      <c r="A7697">
        <v>45</v>
      </c>
      <c r="B7697" t="s">
        <v>6</v>
      </c>
      <c r="C7697">
        <v>2082</v>
      </c>
      <c r="D7697">
        <v>95</v>
      </c>
      <c r="E7697">
        <v>-3.8809019863537801</v>
      </c>
      <c r="F7697">
        <v>4.1656255377642504</v>
      </c>
    </row>
    <row r="7698" spans="1:6" x14ac:dyDescent="0.25">
      <c r="A7698">
        <v>46</v>
      </c>
      <c r="B7698" t="s">
        <v>6</v>
      </c>
      <c r="C7698">
        <v>2082</v>
      </c>
      <c r="D7698">
        <v>50</v>
      </c>
      <c r="E7698">
        <v>2.9833878473991402</v>
      </c>
      <c r="F7698">
        <v>3.2956142139606999</v>
      </c>
    </row>
    <row r="7699" spans="1:6" x14ac:dyDescent="0.25">
      <c r="A7699">
        <v>46</v>
      </c>
      <c r="B7699" t="s">
        <v>6</v>
      </c>
      <c r="C7699">
        <v>2082</v>
      </c>
      <c r="D7699">
        <v>75</v>
      </c>
      <c r="E7699">
        <v>3.4237505738738003E-2</v>
      </c>
      <c r="F7699">
        <v>3.6526909749068199</v>
      </c>
    </row>
    <row r="7700" spans="1:6" x14ac:dyDescent="0.25">
      <c r="A7700">
        <v>46</v>
      </c>
      <c r="B7700" t="s">
        <v>6</v>
      </c>
      <c r="C7700">
        <v>2082</v>
      </c>
      <c r="D7700">
        <v>95</v>
      </c>
      <c r="E7700">
        <v>-3.7460098192537798</v>
      </c>
      <c r="F7700">
        <v>4.2059990435543</v>
      </c>
    </row>
    <row r="7701" spans="1:6" x14ac:dyDescent="0.25">
      <c r="A7701">
        <v>47</v>
      </c>
      <c r="B7701" t="s">
        <v>6</v>
      </c>
      <c r="C7701">
        <v>2082</v>
      </c>
      <c r="D7701">
        <v>50</v>
      </c>
      <c r="E7701">
        <v>2.8653603984710898</v>
      </c>
      <c r="F7701">
        <v>3.2715578523670099</v>
      </c>
    </row>
    <row r="7702" spans="1:6" x14ac:dyDescent="0.25">
      <c r="A7702">
        <v>47</v>
      </c>
      <c r="B7702" t="s">
        <v>6</v>
      </c>
      <c r="C7702">
        <v>2082</v>
      </c>
      <c r="D7702">
        <v>75</v>
      </c>
      <c r="E7702">
        <v>-8.7338542358315896E-2</v>
      </c>
      <c r="F7702">
        <v>3.6218512682778901</v>
      </c>
    </row>
    <row r="7703" spans="1:6" x14ac:dyDescent="0.25">
      <c r="A7703">
        <v>47</v>
      </c>
      <c r="B7703" t="s">
        <v>6</v>
      </c>
      <c r="C7703">
        <v>2082</v>
      </c>
      <c r="D7703">
        <v>95</v>
      </c>
      <c r="E7703">
        <v>-3.49030277439965</v>
      </c>
      <c r="F7703">
        <v>4.2315176579958003</v>
      </c>
    </row>
    <row r="7704" spans="1:6" x14ac:dyDescent="0.25">
      <c r="A7704">
        <v>48</v>
      </c>
      <c r="B7704" t="s">
        <v>6</v>
      </c>
      <c r="C7704">
        <v>2082</v>
      </c>
      <c r="D7704">
        <v>50</v>
      </c>
      <c r="E7704">
        <v>3.0322883047123699</v>
      </c>
      <c r="F7704">
        <v>3.3048901727513802</v>
      </c>
    </row>
    <row r="7705" spans="1:6" x14ac:dyDescent="0.25">
      <c r="A7705">
        <v>48</v>
      </c>
      <c r="B7705" t="s">
        <v>6</v>
      </c>
      <c r="C7705">
        <v>2082</v>
      </c>
      <c r="D7705">
        <v>75</v>
      </c>
      <c r="E7705">
        <v>0.36322237252758799</v>
      </c>
      <c r="F7705">
        <v>3.71048282525997</v>
      </c>
    </row>
    <row r="7706" spans="1:6" x14ac:dyDescent="0.25">
      <c r="A7706">
        <v>48</v>
      </c>
      <c r="B7706" t="s">
        <v>6</v>
      </c>
      <c r="C7706">
        <v>2082</v>
      </c>
      <c r="D7706">
        <v>95</v>
      </c>
      <c r="E7706">
        <v>-3.10565738234801</v>
      </c>
      <c r="F7706">
        <v>4.2964322826600601</v>
      </c>
    </row>
    <row r="7707" spans="1:6" x14ac:dyDescent="0.25">
      <c r="A7707">
        <v>49</v>
      </c>
      <c r="B7707" t="s">
        <v>6</v>
      </c>
      <c r="C7707">
        <v>2082</v>
      </c>
      <c r="D7707">
        <v>50</v>
      </c>
      <c r="E7707">
        <v>2.99132879946688</v>
      </c>
      <c r="F7707">
        <v>3.2999785504220198</v>
      </c>
    </row>
    <row r="7708" spans="1:6" x14ac:dyDescent="0.25">
      <c r="A7708">
        <v>49</v>
      </c>
      <c r="B7708" t="s">
        <v>6</v>
      </c>
      <c r="C7708">
        <v>2082</v>
      </c>
      <c r="D7708">
        <v>75</v>
      </c>
      <c r="E7708">
        <v>6.9859722085270803E-2</v>
      </c>
      <c r="F7708">
        <v>3.6520281242561201</v>
      </c>
    </row>
    <row r="7709" spans="1:6" x14ac:dyDescent="0.25">
      <c r="A7709">
        <v>49</v>
      </c>
      <c r="B7709" t="s">
        <v>6</v>
      </c>
      <c r="C7709">
        <v>2082</v>
      </c>
      <c r="D7709">
        <v>95</v>
      </c>
      <c r="E7709">
        <v>-3.5527597719688</v>
      </c>
      <c r="F7709">
        <v>4.2325973503920604</v>
      </c>
    </row>
    <row r="7710" spans="1:6" x14ac:dyDescent="0.25">
      <c r="A7710">
        <v>50</v>
      </c>
      <c r="B7710" t="s">
        <v>6</v>
      </c>
      <c r="C7710">
        <v>2082</v>
      </c>
      <c r="D7710">
        <v>50</v>
      </c>
      <c r="E7710">
        <v>3.0595466325573102</v>
      </c>
      <c r="F7710">
        <v>3.2983459722493</v>
      </c>
    </row>
    <row r="7711" spans="1:6" x14ac:dyDescent="0.25">
      <c r="A7711">
        <v>50</v>
      </c>
      <c r="B7711" t="s">
        <v>6</v>
      </c>
      <c r="C7711">
        <v>2082</v>
      </c>
      <c r="D7711">
        <v>75</v>
      </c>
      <c r="E7711">
        <v>-0.13577123120852799</v>
      </c>
      <c r="F7711">
        <v>3.6162396688137401</v>
      </c>
    </row>
    <row r="7712" spans="1:6" x14ac:dyDescent="0.25">
      <c r="A7712">
        <v>50</v>
      </c>
      <c r="B7712" t="s">
        <v>6</v>
      </c>
      <c r="C7712">
        <v>2082</v>
      </c>
      <c r="D7712">
        <v>95</v>
      </c>
      <c r="E7712">
        <v>-3.9063171019643401</v>
      </c>
      <c r="F7712">
        <v>4.1632772644801497</v>
      </c>
    </row>
    <row r="7713" spans="1:6" x14ac:dyDescent="0.25">
      <c r="A7713">
        <v>51</v>
      </c>
      <c r="B7713" t="s">
        <v>6</v>
      </c>
      <c r="C7713">
        <v>2082</v>
      </c>
      <c r="D7713">
        <v>50</v>
      </c>
      <c r="E7713">
        <v>3.0739567481100898</v>
      </c>
      <c r="F7713">
        <v>3.3087659660212601</v>
      </c>
    </row>
    <row r="7714" spans="1:6" x14ac:dyDescent="0.25">
      <c r="A7714">
        <v>51</v>
      </c>
      <c r="B7714" t="s">
        <v>6</v>
      </c>
      <c r="C7714">
        <v>2082</v>
      </c>
      <c r="D7714">
        <v>75</v>
      </c>
      <c r="E7714">
        <v>0.24056970704073999</v>
      </c>
      <c r="F7714">
        <v>3.6848167934418901</v>
      </c>
    </row>
    <row r="7715" spans="1:6" x14ac:dyDescent="0.25">
      <c r="A7715">
        <v>51</v>
      </c>
      <c r="B7715" t="s">
        <v>6</v>
      </c>
      <c r="C7715">
        <v>2082</v>
      </c>
      <c r="D7715">
        <v>95</v>
      </c>
      <c r="E7715">
        <v>-3.2300904583171701</v>
      </c>
      <c r="F7715">
        <v>4.28201512752804</v>
      </c>
    </row>
    <row r="7716" spans="1:6" x14ac:dyDescent="0.25">
      <c r="A7716">
        <v>52</v>
      </c>
      <c r="B7716" t="s">
        <v>6</v>
      </c>
      <c r="C7716">
        <v>2082</v>
      </c>
      <c r="D7716">
        <v>50</v>
      </c>
      <c r="E7716">
        <v>3.0939222009740202</v>
      </c>
      <c r="F7716">
        <v>3.31262604749302</v>
      </c>
    </row>
    <row r="7717" spans="1:6" x14ac:dyDescent="0.25">
      <c r="A7717">
        <v>52</v>
      </c>
      <c r="B7717" t="s">
        <v>6</v>
      </c>
      <c r="C7717">
        <v>2082</v>
      </c>
      <c r="D7717">
        <v>75</v>
      </c>
      <c r="E7717">
        <v>4.2317300855543701E-2</v>
      </c>
      <c r="F7717">
        <v>3.6510177703857698</v>
      </c>
    </row>
    <row r="7718" spans="1:6" x14ac:dyDescent="0.25">
      <c r="A7718">
        <v>52</v>
      </c>
      <c r="B7718" t="s">
        <v>6</v>
      </c>
      <c r="C7718">
        <v>2082</v>
      </c>
      <c r="D7718">
        <v>95</v>
      </c>
      <c r="E7718">
        <v>-4.0535422261770497</v>
      </c>
      <c r="F7718">
        <v>4.1392518169497103</v>
      </c>
    </row>
    <row r="7719" spans="1:6" x14ac:dyDescent="0.25">
      <c r="A7719">
        <v>53</v>
      </c>
      <c r="B7719" t="s">
        <v>6</v>
      </c>
      <c r="C7719">
        <v>2082</v>
      </c>
      <c r="D7719">
        <v>50</v>
      </c>
      <c r="E7719">
        <v>2.9932348555810799</v>
      </c>
      <c r="F7719">
        <v>3.2980308473839801</v>
      </c>
    </row>
    <row r="7720" spans="1:6" x14ac:dyDescent="0.25">
      <c r="A7720">
        <v>53</v>
      </c>
      <c r="B7720" t="s">
        <v>6</v>
      </c>
      <c r="C7720">
        <v>2082</v>
      </c>
      <c r="D7720">
        <v>75</v>
      </c>
      <c r="E7720">
        <v>0.25515194633640098</v>
      </c>
      <c r="F7720">
        <v>3.68235274464466</v>
      </c>
    </row>
    <row r="7721" spans="1:6" x14ac:dyDescent="0.25">
      <c r="A7721">
        <v>53</v>
      </c>
      <c r="B7721" t="s">
        <v>6</v>
      </c>
      <c r="C7721">
        <v>2082</v>
      </c>
      <c r="D7721">
        <v>95</v>
      </c>
      <c r="E7721">
        <v>-3.0345609676684702</v>
      </c>
      <c r="F7721">
        <v>4.3075438236899704</v>
      </c>
    </row>
    <row r="7722" spans="1:6" x14ac:dyDescent="0.25">
      <c r="A7722">
        <v>54</v>
      </c>
      <c r="B7722" t="s">
        <v>6</v>
      </c>
      <c r="C7722">
        <v>2082</v>
      </c>
      <c r="D7722">
        <v>50</v>
      </c>
      <c r="E7722">
        <v>3.0809510110401099</v>
      </c>
      <c r="F7722">
        <v>3.3059593214818599</v>
      </c>
    </row>
    <row r="7723" spans="1:6" x14ac:dyDescent="0.25">
      <c r="A7723">
        <v>54</v>
      </c>
      <c r="B7723" t="s">
        <v>6</v>
      </c>
      <c r="C7723">
        <v>2082</v>
      </c>
      <c r="D7723">
        <v>75</v>
      </c>
      <c r="E7723">
        <v>0.22099299250872301</v>
      </c>
      <c r="F7723">
        <v>3.6775883657728001</v>
      </c>
    </row>
    <row r="7724" spans="1:6" x14ac:dyDescent="0.25">
      <c r="A7724">
        <v>54</v>
      </c>
      <c r="B7724" t="s">
        <v>6</v>
      </c>
      <c r="C7724">
        <v>2082</v>
      </c>
      <c r="D7724">
        <v>95</v>
      </c>
      <c r="E7724">
        <v>-3.30327782453507</v>
      </c>
      <c r="F7724">
        <v>4.2535246111745204</v>
      </c>
    </row>
    <row r="7725" spans="1:6" x14ac:dyDescent="0.25">
      <c r="A7725">
        <v>55</v>
      </c>
      <c r="B7725" t="s">
        <v>6</v>
      </c>
      <c r="C7725">
        <v>2082</v>
      </c>
      <c r="D7725">
        <v>50</v>
      </c>
      <c r="E7725">
        <v>2.9802429029164199</v>
      </c>
      <c r="F7725">
        <v>3.2989045376431201</v>
      </c>
    </row>
    <row r="7726" spans="1:6" x14ac:dyDescent="0.25">
      <c r="A7726">
        <v>55</v>
      </c>
      <c r="B7726" t="s">
        <v>6</v>
      </c>
      <c r="C7726">
        <v>2082</v>
      </c>
      <c r="D7726">
        <v>75</v>
      </c>
      <c r="E7726">
        <v>0.32600514655877799</v>
      </c>
      <c r="F7726">
        <v>3.6998686785530599</v>
      </c>
    </row>
    <row r="7727" spans="1:6" x14ac:dyDescent="0.25">
      <c r="A7727">
        <v>55</v>
      </c>
      <c r="B7727" t="s">
        <v>6</v>
      </c>
      <c r="C7727">
        <v>2082</v>
      </c>
      <c r="D7727">
        <v>95</v>
      </c>
      <c r="E7727">
        <v>-2.93544042545525</v>
      </c>
      <c r="F7727">
        <v>4.3255126152536096</v>
      </c>
    </row>
    <row r="7728" spans="1:6" x14ac:dyDescent="0.25">
      <c r="A7728">
        <v>56</v>
      </c>
      <c r="B7728" t="s">
        <v>6</v>
      </c>
      <c r="C7728">
        <v>2082</v>
      </c>
      <c r="D7728">
        <v>50</v>
      </c>
      <c r="E7728">
        <v>2.9495032551606202</v>
      </c>
      <c r="F7728">
        <v>3.2869248639100102</v>
      </c>
    </row>
    <row r="7729" spans="1:6" x14ac:dyDescent="0.25">
      <c r="A7729">
        <v>56</v>
      </c>
      <c r="B7729" t="s">
        <v>6</v>
      </c>
      <c r="C7729">
        <v>2082</v>
      </c>
      <c r="D7729">
        <v>75</v>
      </c>
      <c r="E7729">
        <v>7.4535490314660405E-2</v>
      </c>
      <c r="F7729">
        <v>3.6470780653495698</v>
      </c>
    </row>
    <row r="7730" spans="1:6" x14ac:dyDescent="0.25">
      <c r="A7730">
        <v>56</v>
      </c>
      <c r="B7730" t="s">
        <v>6</v>
      </c>
      <c r="C7730">
        <v>2082</v>
      </c>
      <c r="D7730">
        <v>95</v>
      </c>
      <c r="E7730">
        <v>-3.5422777860771899</v>
      </c>
      <c r="F7730">
        <v>4.2141846570990902</v>
      </c>
    </row>
    <row r="7731" spans="1:6" x14ac:dyDescent="0.25">
      <c r="A7731">
        <v>57</v>
      </c>
      <c r="B7731" t="s">
        <v>6</v>
      </c>
      <c r="C7731">
        <v>2082</v>
      </c>
      <c r="D7731">
        <v>50</v>
      </c>
      <c r="E7731">
        <v>3.08253180206296</v>
      </c>
      <c r="F7731">
        <v>3.31204000840021</v>
      </c>
    </row>
    <row r="7732" spans="1:6" x14ac:dyDescent="0.25">
      <c r="A7732">
        <v>57</v>
      </c>
      <c r="B7732" t="s">
        <v>6</v>
      </c>
      <c r="C7732">
        <v>2082</v>
      </c>
      <c r="D7732">
        <v>75</v>
      </c>
      <c r="E7732">
        <v>0.31895576722830599</v>
      </c>
      <c r="F7732">
        <v>3.70109553168929</v>
      </c>
    </row>
    <row r="7733" spans="1:6" x14ac:dyDescent="0.25">
      <c r="A7733">
        <v>57</v>
      </c>
      <c r="B7733" t="s">
        <v>6</v>
      </c>
      <c r="C7733">
        <v>2082</v>
      </c>
      <c r="D7733">
        <v>95</v>
      </c>
      <c r="E7733">
        <v>-3.3937469397072602</v>
      </c>
      <c r="F7733">
        <v>4.2561214198960604</v>
      </c>
    </row>
    <row r="7734" spans="1:6" x14ac:dyDescent="0.25">
      <c r="A7734">
        <v>58</v>
      </c>
      <c r="B7734" t="s">
        <v>6</v>
      </c>
      <c r="C7734">
        <v>2082</v>
      </c>
      <c r="D7734">
        <v>50</v>
      </c>
      <c r="E7734">
        <v>3.0493226393217698</v>
      </c>
      <c r="F7734">
        <v>3.30055020931563</v>
      </c>
    </row>
    <row r="7735" spans="1:6" x14ac:dyDescent="0.25">
      <c r="A7735">
        <v>58</v>
      </c>
      <c r="B7735" t="s">
        <v>6</v>
      </c>
      <c r="C7735">
        <v>2082</v>
      </c>
      <c r="D7735">
        <v>75</v>
      </c>
      <c r="E7735">
        <v>0.115418346508483</v>
      </c>
      <c r="F7735">
        <v>3.6595083601422602</v>
      </c>
    </row>
    <row r="7736" spans="1:6" x14ac:dyDescent="0.25">
      <c r="A7736">
        <v>58</v>
      </c>
      <c r="B7736" t="s">
        <v>6</v>
      </c>
      <c r="C7736">
        <v>2082</v>
      </c>
      <c r="D7736">
        <v>95</v>
      </c>
      <c r="E7736">
        <v>-3.83877865342909</v>
      </c>
      <c r="F7736">
        <v>4.1781962309600802</v>
      </c>
    </row>
    <row r="7737" spans="1:6" x14ac:dyDescent="0.25">
      <c r="A7737">
        <v>59</v>
      </c>
      <c r="B7737" t="s">
        <v>6</v>
      </c>
      <c r="C7737">
        <v>2082</v>
      </c>
      <c r="D7737">
        <v>50</v>
      </c>
      <c r="E7737">
        <v>3.0462139720137702</v>
      </c>
      <c r="F7737">
        <v>3.3084200898611198</v>
      </c>
    </row>
    <row r="7738" spans="1:6" x14ac:dyDescent="0.25">
      <c r="A7738">
        <v>59</v>
      </c>
      <c r="B7738" t="s">
        <v>6</v>
      </c>
      <c r="C7738">
        <v>2082</v>
      </c>
      <c r="D7738">
        <v>75</v>
      </c>
      <c r="E7738">
        <v>0.21210225400584601</v>
      </c>
      <c r="F7738">
        <v>3.67292275832162</v>
      </c>
    </row>
    <row r="7739" spans="1:6" x14ac:dyDescent="0.25">
      <c r="A7739">
        <v>59</v>
      </c>
      <c r="B7739" t="s">
        <v>6</v>
      </c>
      <c r="C7739">
        <v>2082</v>
      </c>
      <c r="D7739">
        <v>95</v>
      </c>
      <c r="E7739">
        <v>-3.3786543703512102</v>
      </c>
      <c r="F7739">
        <v>4.24719000996053</v>
      </c>
    </row>
    <row r="7740" spans="1:6" x14ac:dyDescent="0.25">
      <c r="A7740">
        <v>60</v>
      </c>
      <c r="B7740" t="s">
        <v>6</v>
      </c>
      <c r="C7740">
        <v>2082</v>
      </c>
      <c r="D7740">
        <v>50</v>
      </c>
      <c r="E7740">
        <v>3.07066675771161</v>
      </c>
      <c r="F7740">
        <v>3.3067630667624801</v>
      </c>
    </row>
    <row r="7741" spans="1:6" x14ac:dyDescent="0.25">
      <c r="A7741">
        <v>60</v>
      </c>
      <c r="B7741" t="s">
        <v>6</v>
      </c>
      <c r="C7741">
        <v>2082</v>
      </c>
      <c r="D7741">
        <v>75</v>
      </c>
      <c r="E7741">
        <v>1.67953990534606E-2</v>
      </c>
      <c r="F7741">
        <v>3.6423288248189198</v>
      </c>
    </row>
    <row r="7742" spans="1:6" x14ac:dyDescent="0.25">
      <c r="A7742">
        <v>60</v>
      </c>
      <c r="B7742" t="s">
        <v>6</v>
      </c>
      <c r="C7742">
        <v>2082</v>
      </c>
      <c r="D7742">
        <v>95</v>
      </c>
      <c r="E7742">
        <v>-4.0372084453974404</v>
      </c>
      <c r="F7742">
        <v>4.1480152343580903</v>
      </c>
    </row>
    <row r="7743" spans="1:6" x14ac:dyDescent="0.25">
      <c r="A7743">
        <v>1</v>
      </c>
      <c r="B7743" t="s">
        <v>6</v>
      </c>
      <c r="C7743">
        <v>2083</v>
      </c>
      <c r="D7743">
        <v>50</v>
      </c>
      <c r="E7743">
        <v>3.1050718452825001</v>
      </c>
      <c r="F7743">
        <v>3.3461335979842701</v>
      </c>
    </row>
    <row r="7744" spans="1:6" x14ac:dyDescent="0.25">
      <c r="A7744">
        <v>1</v>
      </c>
      <c r="B7744" t="s">
        <v>6</v>
      </c>
      <c r="C7744">
        <v>2083</v>
      </c>
      <c r="D7744">
        <v>75</v>
      </c>
      <c r="E7744">
        <v>0.42233547537091598</v>
      </c>
      <c r="F7744">
        <v>3.76672937959817</v>
      </c>
    </row>
    <row r="7745" spans="1:6" x14ac:dyDescent="0.25">
      <c r="A7745">
        <v>1</v>
      </c>
      <c r="B7745" t="s">
        <v>6</v>
      </c>
      <c r="C7745">
        <v>2083</v>
      </c>
      <c r="D7745">
        <v>95</v>
      </c>
      <c r="E7745">
        <v>-3.2007847937311</v>
      </c>
      <c r="F7745">
        <v>4.3549900065140799</v>
      </c>
    </row>
    <row r="7746" spans="1:6" x14ac:dyDescent="0.25">
      <c r="A7746">
        <v>2</v>
      </c>
      <c r="B7746" t="s">
        <v>6</v>
      </c>
      <c r="C7746">
        <v>2083</v>
      </c>
      <c r="D7746">
        <v>50</v>
      </c>
      <c r="E7746">
        <v>3.0475189290746898</v>
      </c>
      <c r="F7746">
        <v>3.3374756280144702</v>
      </c>
    </row>
    <row r="7747" spans="1:6" x14ac:dyDescent="0.25">
      <c r="A7747">
        <v>2</v>
      </c>
      <c r="B7747" t="s">
        <v>6</v>
      </c>
      <c r="C7747">
        <v>2083</v>
      </c>
      <c r="D7747">
        <v>75</v>
      </c>
      <c r="E7747">
        <v>-3.4989344400705599E-2</v>
      </c>
      <c r="F7747">
        <v>3.6782693182487201</v>
      </c>
    </row>
    <row r="7748" spans="1:6" x14ac:dyDescent="0.25">
      <c r="A7748">
        <v>2</v>
      </c>
      <c r="B7748" t="s">
        <v>6</v>
      </c>
      <c r="C7748">
        <v>2083</v>
      </c>
      <c r="D7748">
        <v>95</v>
      </c>
      <c r="E7748">
        <v>-4.1376288130076402</v>
      </c>
      <c r="F7748">
        <v>4.1802479708582201</v>
      </c>
    </row>
    <row r="7749" spans="1:6" x14ac:dyDescent="0.25">
      <c r="A7749">
        <v>3</v>
      </c>
      <c r="B7749" t="s">
        <v>6</v>
      </c>
      <c r="C7749">
        <v>2083</v>
      </c>
      <c r="D7749">
        <v>50</v>
      </c>
      <c r="E7749">
        <v>3.0520298524991101</v>
      </c>
      <c r="F7749">
        <v>3.3381780503592302</v>
      </c>
    </row>
    <row r="7750" spans="1:6" x14ac:dyDescent="0.25">
      <c r="A7750">
        <v>3</v>
      </c>
      <c r="B7750" t="s">
        <v>6</v>
      </c>
      <c r="C7750">
        <v>2083</v>
      </c>
      <c r="D7750">
        <v>75</v>
      </c>
      <c r="E7750">
        <v>0.32302598264101201</v>
      </c>
      <c r="F7750">
        <v>3.74177843225588</v>
      </c>
    </row>
    <row r="7751" spans="1:6" x14ac:dyDescent="0.25">
      <c r="A7751">
        <v>3</v>
      </c>
      <c r="B7751" t="s">
        <v>6</v>
      </c>
      <c r="C7751">
        <v>2083</v>
      </c>
      <c r="D7751">
        <v>95</v>
      </c>
      <c r="E7751">
        <v>-4.2045657856414698</v>
      </c>
      <c r="F7751">
        <v>4.1802233181466404</v>
      </c>
    </row>
    <row r="7752" spans="1:6" x14ac:dyDescent="0.25">
      <c r="A7752">
        <v>4</v>
      </c>
      <c r="B7752" t="s">
        <v>6</v>
      </c>
      <c r="C7752">
        <v>2083</v>
      </c>
      <c r="D7752">
        <v>50</v>
      </c>
      <c r="E7752">
        <v>2.9561694888074701</v>
      </c>
      <c r="F7752">
        <v>3.3254884552563002</v>
      </c>
    </row>
    <row r="7753" spans="1:6" x14ac:dyDescent="0.25">
      <c r="A7753">
        <v>4</v>
      </c>
      <c r="B7753" t="s">
        <v>6</v>
      </c>
      <c r="C7753">
        <v>2083</v>
      </c>
      <c r="D7753">
        <v>75</v>
      </c>
      <c r="E7753">
        <v>0.122992172175747</v>
      </c>
      <c r="F7753">
        <v>3.7085338553587199</v>
      </c>
    </row>
    <row r="7754" spans="1:6" x14ac:dyDescent="0.25">
      <c r="A7754">
        <v>4</v>
      </c>
      <c r="B7754" t="s">
        <v>6</v>
      </c>
      <c r="C7754">
        <v>2083</v>
      </c>
      <c r="D7754">
        <v>95</v>
      </c>
      <c r="E7754">
        <v>-3.5326909554446799</v>
      </c>
      <c r="F7754">
        <v>4.29437398408015</v>
      </c>
    </row>
    <row r="7755" spans="1:6" x14ac:dyDescent="0.25">
      <c r="A7755">
        <v>5</v>
      </c>
      <c r="B7755" t="s">
        <v>6</v>
      </c>
      <c r="C7755">
        <v>2083</v>
      </c>
      <c r="D7755">
        <v>50</v>
      </c>
      <c r="E7755">
        <v>3.0628842479284102</v>
      </c>
      <c r="F7755">
        <v>3.3399909451723602</v>
      </c>
    </row>
    <row r="7756" spans="1:6" x14ac:dyDescent="0.25">
      <c r="A7756">
        <v>5</v>
      </c>
      <c r="B7756" t="s">
        <v>6</v>
      </c>
      <c r="C7756">
        <v>2083</v>
      </c>
      <c r="D7756">
        <v>75</v>
      </c>
      <c r="E7756">
        <v>7.3287773237090403E-2</v>
      </c>
      <c r="F7756">
        <v>3.7003761562589199</v>
      </c>
    </row>
    <row r="7757" spans="1:6" x14ac:dyDescent="0.25">
      <c r="A7757">
        <v>5</v>
      </c>
      <c r="B7757" t="s">
        <v>6</v>
      </c>
      <c r="C7757">
        <v>2083</v>
      </c>
      <c r="D7757">
        <v>95</v>
      </c>
      <c r="E7757">
        <v>-3.4615546512039201</v>
      </c>
      <c r="F7757">
        <v>4.31524540915267</v>
      </c>
    </row>
    <row r="7758" spans="1:6" x14ac:dyDescent="0.25">
      <c r="A7758">
        <v>6</v>
      </c>
      <c r="B7758" t="s">
        <v>6</v>
      </c>
      <c r="C7758">
        <v>2083</v>
      </c>
      <c r="D7758">
        <v>50</v>
      </c>
      <c r="E7758">
        <v>3.1124077720474901</v>
      </c>
      <c r="F7758">
        <v>3.3445934850759098</v>
      </c>
    </row>
    <row r="7759" spans="1:6" x14ac:dyDescent="0.25">
      <c r="A7759">
        <v>6</v>
      </c>
      <c r="B7759" t="s">
        <v>6</v>
      </c>
      <c r="C7759">
        <v>2083</v>
      </c>
      <c r="D7759">
        <v>75</v>
      </c>
      <c r="E7759">
        <v>0.31180757680276</v>
      </c>
      <c r="F7759">
        <v>3.7384031540122402</v>
      </c>
    </row>
    <row r="7760" spans="1:6" x14ac:dyDescent="0.25">
      <c r="A7760">
        <v>6</v>
      </c>
      <c r="B7760" t="s">
        <v>6</v>
      </c>
      <c r="C7760">
        <v>2083</v>
      </c>
      <c r="D7760">
        <v>95</v>
      </c>
      <c r="E7760">
        <v>-3.8377422764631599</v>
      </c>
      <c r="F7760">
        <v>4.2365509117804701</v>
      </c>
    </row>
    <row r="7761" spans="1:6" x14ac:dyDescent="0.25">
      <c r="A7761">
        <v>7</v>
      </c>
      <c r="B7761" t="s">
        <v>6</v>
      </c>
      <c r="C7761">
        <v>2083</v>
      </c>
      <c r="D7761">
        <v>50</v>
      </c>
      <c r="E7761">
        <v>3.0759897076524401</v>
      </c>
      <c r="F7761">
        <v>3.3399601612963901</v>
      </c>
    </row>
    <row r="7762" spans="1:6" x14ac:dyDescent="0.25">
      <c r="A7762">
        <v>7</v>
      </c>
      <c r="B7762" t="s">
        <v>6</v>
      </c>
      <c r="C7762">
        <v>2083</v>
      </c>
      <c r="D7762">
        <v>75</v>
      </c>
      <c r="E7762">
        <v>0.118471903073813</v>
      </c>
      <c r="F7762">
        <v>3.7130681957728502</v>
      </c>
    </row>
    <row r="7763" spans="1:6" x14ac:dyDescent="0.25">
      <c r="A7763">
        <v>7</v>
      </c>
      <c r="B7763" t="s">
        <v>6</v>
      </c>
      <c r="C7763">
        <v>2083</v>
      </c>
      <c r="D7763">
        <v>95</v>
      </c>
      <c r="E7763">
        <v>-3.5078097992978599</v>
      </c>
      <c r="F7763">
        <v>4.2901745458734197</v>
      </c>
    </row>
    <row r="7764" spans="1:6" x14ac:dyDescent="0.25">
      <c r="A7764">
        <v>8</v>
      </c>
      <c r="B7764" t="s">
        <v>6</v>
      </c>
      <c r="C7764">
        <v>2083</v>
      </c>
      <c r="D7764">
        <v>50</v>
      </c>
      <c r="E7764">
        <v>3.03615829976698</v>
      </c>
      <c r="F7764">
        <v>3.3436468237797401</v>
      </c>
    </row>
    <row r="7765" spans="1:6" x14ac:dyDescent="0.25">
      <c r="A7765">
        <v>8</v>
      </c>
      <c r="B7765" t="s">
        <v>6</v>
      </c>
      <c r="C7765">
        <v>2083</v>
      </c>
      <c r="D7765">
        <v>75</v>
      </c>
      <c r="E7765">
        <v>0.117723626506122</v>
      </c>
      <c r="F7765">
        <v>3.7075966176867099</v>
      </c>
    </row>
    <row r="7766" spans="1:6" x14ac:dyDescent="0.25">
      <c r="A7766">
        <v>8</v>
      </c>
      <c r="B7766" t="s">
        <v>6</v>
      </c>
      <c r="C7766">
        <v>2083</v>
      </c>
      <c r="D7766">
        <v>95</v>
      </c>
      <c r="E7766">
        <v>-3.4453141260496598</v>
      </c>
      <c r="F7766">
        <v>4.3036520727637697</v>
      </c>
    </row>
    <row r="7767" spans="1:6" x14ac:dyDescent="0.25">
      <c r="A7767">
        <v>9</v>
      </c>
      <c r="B7767" t="s">
        <v>6</v>
      </c>
      <c r="C7767">
        <v>2083</v>
      </c>
      <c r="D7767">
        <v>50</v>
      </c>
      <c r="E7767">
        <v>2.97725116405043</v>
      </c>
      <c r="F7767">
        <v>3.3220637590518098</v>
      </c>
    </row>
    <row r="7768" spans="1:6" x14ac:dyDescent="0.25">
      <c r="A7768">
        <v>9</v>
      </c>
      <c r="B7768" t="s">
        <v>6</v>
      </c>
      <c r="C7768">
        <v>2083</v>
      </c>
      <c r="D7768">
        <v>75</v>
      </c>
      <c r="E7768">
        <v>0.361969668995206</v>
      </c>
      <c r="F7768">
        <v>3.7551001798769099</v>
      </c>
    </row>
    <row r="7769" spans="1:6" x14ac:dyDescent="0.25">
      <c r="A7769">
        <v>9</v>
      </c>
      <c r="B7769" t="s">
        <v>6</v>
      </c>
      <c r="C7769">
        <v>2083</v>
      </c>
      <c r="D7769">
        <v>95</v>
      </c>
      <c r="E7769">
        <v>-3.3919097780520802</v>
      </c>
      <c r="F7769">
        <v>4.3215552678927196</v>
      </c>
    </row>
    <row r="7770" spans="1:6" x14ac:dyDescent="0.25">
      <c r="A7770">
        <v>10</v>
      </c>
      <c r="B7770" t="s">
        <v>6</v>
      </c>
      <c r="C7770">
        <v>2083</v>
      </c>
      <c r="D7770">
        <v>50</v>
      </c>
      <c r="E7770">
        <v>3.04091090439052</v>
      </c>
      <c r="F7770">
        <v>3.3491318953880098</v>
      </c>
    </row>
    <row r="7771" spans="1:6" x14ac:dyDescent="0.25">
      <c r="A7771">
        <v>10</v>
      </c>
      <c r="B7771" t="s">
        <v>6</v>
      </c>
      <c r="C7771">
        <v>2083</v>
      </c>
      <c r="D7771">
        <v>75</v>
      </c>
      <c r="E7771">
        <v>0.34244159579219302</v>
      </c>
      <c r="F7771">
        <v>3.7600512570322402</v>
      </c>
    </row>
    <row r="7772" spans="1:6" x14ac:dyDescent="0.25">
      <c r="A7772">
        <v>10</v>
      </c>
      <c r="B7772" t="s">
        <v>6</v>
      </c>
      <c r="C7772">
        <v>2083</v>
      </c>
      <c r="D7772">
        <v>95</v>
      </c>
      <c r="E7772">
        <v>-3.3785485412124698</v>
      </c>
      <c r="F7772">
        <v>4.3228953890900197</v>
      </c>
    </row>
    <row r="7773" spans="1:6" x14ac:dyDescent="0.25">
      <c r="A7773">
        <v>11</v>
      </c>
      <c r="B7773" t="s">
        <v>6</v>
      </c>
      <c r="C7773">
        <v>2083</v>
      </c>
      <c r="D7773">
        <v>50</v>
      </c>
      <c r="E7773">
        <v>2.99228911097399</v>
      </c>
      <c r="F7773">
        <v>3.3285274914166201</v>
      </c>
    </row>
    <row r="7774" spans="1:6" x14ac:dyDescent="0.25">
      <c r="A7774">
        <v>11</v>
      </c>
      <c r="B7774" t="s">
        <v>6</v>
      </c>
      <c r="C7774">
        <v>2083</v>
      </c>
      <c r="D7774">
        <v>75</v>
      </c>
      <c r="E7774">
        <v>0.21884746698673099</v>
      </c>
      <c r="F7774">
        <v>3.7178774988829999</v>
      </c>
    </row>
    <row r="7775" spans="1:6" x14ac:dyDescent="0.25">
      <c r="A7775">
        <v>11</v>
      </c>
      <c r="B7775" t="s">
        <v>6</v>
      </c>
      <c r="C7775">
        <v>2083</v>
      </c>
      <c r="D7775">
        <v>95</v>
      </c>
      <c r="E7775">
        <v>-2.8884203783454798</v>
      </c>
      <c r="F7775">
        <v>4.4025718339705602</v>
      </c>
    </row>
    <row r="7776" spans="1:6" x14ac:dyDescent="0.25">
      <c r="A7776">
        <v>12</v>
      </c>
      <c r="B7776" t="s">
        <v>6</v>
      </c>
      <c r="C7776">
        <v>2083</v>
      </c>
      <c r="D7776">
        <v>50</v>
      </c>
      <c r="E7776">
        <v>3.0284061934405</v>
      </c>
      <c r="F7776">
        <v>3.3430434183258901</v>
      </c>
    </row>
    <row r="7777" spans="1:6" x14ac:dyDescent="0.25">
      <c r="A7777">
        <v>12</v>
      </c>
      <c r="B7777" t="s">
        <v>6</v>
      </c>
      <c r="C7777">
        <v>2083</v>
      </c>
      <c r="D7777">
        <v>75</v>
      </c>
      <c r="E7777">
        <v>0.21243829465340699</v>
      </c>
      <c r="F7777">
        <v>3.7372771058699001</v>
      </c>
    </row>
    <row r="7778" spans="1:6" x14ac:dyDescent="0.25">
      <c r="A7778">
        <v>12</v>
      </c>
      <c r="B7778" t="s">
        <v>6</v>
      </c>
      <c r="C7778">
        <v>2083</v>
      </c>
      <c r="D7778">
        <v>95</v>
      </c>
      <c r="E7778">
        <v>-3.54732910624256</v>
      </c>
      <c r="F7778">
        <v>4.2920898643787604</v>
      </c>
    </row>
    <row r="7779" spans="1:6" x14ac:dyDescent="0.25">
      <c r="A7779">
        <v>13</v>
      </c>
      <c r="B7779" t="s">
        <v>6</v>
      </c>
      <c r="C7779">
        <v>2083</v>
      </c>
      <c r="D7779">
        <v>50</v>
      </c>
      <c r="E7779">
        <v>3.0244371431628201</v>
      </c>
      <c r="F7779">
        <v>3.3297513737051498</v>
      </c>
    </row>
    <row r="7780" spans="1:6" x14ac:dyDescent="0.25">
      <c r="A7780">
        <v>13</v>
      </c>
      <c r="B7780" t="s">
        <v>6</v>
      </c>
      <c r="C7780">
        <v>2083</v>
      </c>
      <c r="D7780">
        <v>75</v>
      </c>
      <c r="E7780">
        <v>-2.1007133552468599E-3</v>
      </c>
      <c r="F7780">
        <v>3.7017305924975901</v>
      </c>
    </row>
    <row r="7781" spans="1:6" x14ac:dyDescent="0.25">
      <c r="A7781">
        <v>13</v>
      </c>
      <c r="B7781" t="s">
        <v>6</v>
      </c>
      <c r="C7781">
        <v>2083</v>
      </c>
      <c r="D7781">
        <v>95</v>
      </c>
      <c r="E7781">
        <v>-3.5973821578482599</v>
      </c>
      <c r="F7781">
        <v>4.2953580095897497</v>
      </c>
    </row>
    <row r="7782" spans="1:6" x14ac:dyDescent="0.25">
      <c r="A7782">
        <v>14</v>
      </c>
      <c r="B7782" t="s">
        <v>6</v>
      </c>
      <c r="C7782">
        <v>2083</v>
      </c>
      <c r="D7782">
        <v>50</v>
      </c>
      <c r="E7782">
        <v>3.0444256017287601</v>
      </c>
      <c r="F7782">
        <v>3.3303876241746302</v>
      </c>
    </row>
    <row r="7783" spans="1:6" x14ac:dyDescent="0.25">
      <c r="A7783">
        <v>14</v>
      </c>
      <c r="B7783" t="s">
        <v>6</v>
      </c>
      <c r="C7783">
        <v>2083</v>
      </c>
      <c r="D7783">
        <v>75</v>
      </c>
      <c r="E7783">
        <v>-0.229240439030089</v>
      </c>
      <c r="F7783">
        <v>3.6413212907831101</v>
      </c>
    </row>
    <row r="7784" spans="1:6" x14ac:dyDescent="0.25">
      <c r="A7784">
        <v>14</v>
      </c>
      <c r="B7784" t="s">
        <v>6</v>
      </c>
      <c r="C7784">
        <v>2083</v>
      </c>
      <c r="D7784">
        <v>95</v>
      </c>
      <c r="E7784">
        <v>-4.4323375315527898</v>
      </c>
      <c r="F7784">
        <v>4.1280939654566504</v>
      </c>
    </row>
    <row r="7785" spans="1:6" x14ac:dyDescent="0.25">
      <c r="A7785">
        <v>15</v>
      </c>
      <c r="B7785" t="s">
        <v>6</v>
      </c>
      <c r="C7785">
        <v>2083</v>
      </c>
      <c r="D7785">
        <v>50</v>
      </c>
      <c r="E7785">
        <v>3.14879782845387</v>
      </c>
      <c r="F7785">
        <v>3.3621991126155502</v>
      </c>
    </row>
    <row r="7786" spans="1:6" x14ac:dyDescent="0.25">
      <c r="A7786">
        <v>15</v>
      </c>
      <c r="B7786" t="s">
        <v>6</v>
      </c>
      <c r="C7786">
        <v>2083</v>
      </c>
      <c r="D7786">
        <v>75</v>
      </c>
      <c r="E7786">
        <v>-9.3141277753646001E-2</v>
      </c>
      <c r="F7786">
        <v>3.6664599844326902</v>
      </c>
    </row>
    <row r="7787" spans="1:6" x14ac:dyDescent="0.25">
      <c r="A7787">
        <v>15</v>
      </c>
      <c r="B7787" t="s">
        <v>6</v>
      </c>
      <c r="C7787">
        <v>2083</v>
      </c>
      <c r="D7787">
        <v>95</v>
      </c>
      <c r="E7787">
        <v>-3.8094866504145801</v>
      </c>
      <c r="F7787">
        <v>4.2478829872282597</v>
      </c>
    </row>
    <row r="7788" spans="1:6" x14ac:dyDescent="0.25">
      <c r="A7788">
        <v>16</v>
      </c>
      <c r="B7788" t="s">
        <v>6</v>
      </c>
      <c r="C7788">
        <v>2083</v>
      </c>
      <c r="D7788">
        <v>50</v>
      </c>
      <c r="E7788">
        <v>3.0407082607633802</v>
      </c>
      <c r="F7788">
        <v>3.3306849013911002</v>
      </c>
    </row>
    <row r="7789" spans="1:6" x14ac:dyDescent="0.25">
      <c r="A7789">
        <v>16</v>
      </c>
      <c r="B7789" t="s">
        <v>6</v>
      </c>
      <c r="C7789">
        <v>2083</v>
      </c>
      <c r="D7789">
        <v>75</v>
      </c>
      <c r="E7789">
        <v>0.264032125264205</v>
      </c>
      <c r="F7789">
        <v>3.7308515012266099</v>
      </c>
    </row>
    <row r="7790" spans="1:6" x14ac:dyDescent="0.25">
      <c r="A7790">
        <v>16</v>
      </c>
      <c r="B7790" t="s">
        <v>6</v>
      </c>
      <c r="C7790">
        <v>2083</v>
      </c>
      <c r="D7790">
        <v>95</v>
      </c>
      <c r="E7790">
        <v>-3.7465957332300901</v>
      </c>
      <c r="F7790">
        <v>4.2533635091355002</v>
      </c>
    </row>
    <row r="7791" spans="1:6" x14ac:dyDescent="0.25">
      <c r="A7791">
        <v>17</v>
      </c>
      <c r="B7791" t="s">
        <v>6</v>
      </c>
      <c r="C7791">
        <v>2083</v>
      </c>
      <c r="D7791">
        <v>50</v>
      </c>
      <c r="E7791">
        <v>3.0323553694875298</v>
      </c>
      <c r="F7791">
        <v>3.3459460485043202</v>
      </c>
    </row>
    <row r="7792" spans="1:6" x14ac:dyDescent="0.25">
      <c r="A7792">
        <v>17</v>
      </c>
      <c r="B7792" t="s">
        <v>6</v>
      </c>
      <c r="C7792">
        <v>2083</v>
      </c>
      <c r="D7792">
        <v>75</v>
      </c>
      <c r="E7792">
        <v>0.20747614969653999</v>
      </c>
      <c r="F7792">
        <v>3.7261640287630202</v>
      </c>
    </row>
    <row r="7793" spans="1:6" x14ac:dyDescent="0.25">
      <c r="A7793">
        <v>17</v>
      </c>
      <c r="B7793" t="s">
        <v>6</v>
      </c>
      <c r="C7793">
        <v>2083</v>
      </c>
      <c r="D7793">
        <v>95</v>
      </c>
      <c r="E7793">
        <v>-3.8597206251497198</v>
      </c>
      <c r="F7793">
        <v>4.2189227551371902</v>
      </c>
    </row>
    <row r="7794" spans="1:6" x14ac:dyDescent="0.25">
      <c r="A7794">
        <v>18</v>
      </c>
      <c r="B7794" t="s">
        <v>6</v>
      </c>
      <c r="C7794">
        <v>2083</v>
      </c>
      <c r="D7794">
        <v>50</v>
      </c>
      <c r="E7794">
        <v>2.85648754377234</v>
      </c>
      <c r="F7794">
        <v>3.3090700819095402</v>
      </c>
    </row>
    <row r="7795" spans="1:6" x14ac:dyDescent="0.25">
      <c r="A7795">
        <v>18</v>
      </c>
      <c r="B7795" t="s">
        <v>6</v>
      </c>
      <c r="C7795">
        <v>2083</v>
      </c>
      <c r="D7795">
        <v>75</v>
      </c>
      <c r="E7795">
        <v>0.174257635610611</v>
      </c>
      <c r="F7795">
        <v>3.7181878521640601</v>
      </c>
    </row>
    <row r="7796" spans="1:6" x14ac:dyDescent="0.25">
      <c r="A7796">
        <v>18</v>
      </c>
      <c r="B7796" t="s">
        <v>6</v>
      </c>
      <c r="C7796">
        <v>2083</v>
      </c>
      <c r="D7796">
        <v>95</v>
      </c>
      <c r="E7796">
        <v>-3.7409691135318099</v>
      </c>
      <c r="F7796">
        <v>4.2646344071198996</v>
      </c>
    </row>
    <row r="7797" spans="1:6" x14ac:dyDescent="0.25">
      <c r="A7797">
        <v>19</v>
      </c>
      <c r="B7797" t="s">
        <v>6</v>
      </c>
      <c r="C7797">
        <v>2083</v>
      </c>
      <c r="D7797">
        <v>50</v>
      </c>
      <c r="E7797">
        <v>3.0589061132535602</v>
      </c>
      <c r="F7797">
        <v>3.35023313919219</v>
      </c>
    </row>
    <row r="7798" spans="1:6" x14ac:dyDescent="0.25">
      <c r="A7798">
        <v>19</v>
      </c>
      <c r="B7798" t="s">
        <v>6</v>
      </c>
      <c r="C7798">
        <v>2083</v>
      </c>
      <c r="D7798">
        <v>75</v>
      </c>
      <c r="E7798">
        <v>-0.20411123486132299</v>
      </c>
      <c r="F7798">
        <v>3.6529761588895102</v>
      </c>
    </row>
    <row r="7799" spans="1:6" x14ac:dyDescent="0.25">
      <c r="A7799">
        <v>19</v>
      </c>
      <c r="B7799" t="s">
        <v>6</v>
      </c>
      <c r="C7799">
        <v>2083</v>
      </c>
      <c r="D7799">
        <v>95</v>
      </c>
      <c r="E7799">
        <v>-4.3394948019729496</v>
      </c>
      <c r="F7799">
        <v>4.1766560419202801</v>
      </c>
    </row>
    <row r="7800" spans="1:6" x14ac:dyDescent="0.25">
      <c r="A7800">
        <v>20</v>
      </c>
      <c r="B7800" t="s">
        <v>6</v>
      </c>
      <c r="C7800">
        <v>2083</v>
      </c>
      <c r="D7800">
        <v>50</v>
      </c>
      <c r="E7800">
        <v>3.0109892989443798</v>
      </c>
      <c r="F7800">
        <v>3.3321434301014401</v>
      </c>
    </row>
    <row r="7801" spans="1:6" x14ac:dyDescent="0.25">
      <c r="A7801">
        <v>20</v>
      </c>
      <c r="B7801" t="s">
        <v>6</v>
      </c>
      <c r="C7801">
        <v>2083</v>
      </c>
      <c r="D7801">
        <v>75</v>
      </c>
      <c r="E7801">
        <v>5.1109191157544698E-2</v>
      </c>
      <c r="F7801">
        <v>3.6889428617644699</v>
      </c>
    </row>
    <row r="7802" spans="1:6" x14ac:dyDescent="0.25">
      <c r="A7802">
        <v>20</v>
      </c>
      <c r="B7802" t="s">
        <v>6</v>
      </c>
      <c r="C7802">
        <v>2083</v>
      </c>
      <c r="D7802">
        <v>95</v>
      </c>
      <c r="E7802">
        <v>-3.9089070188361199</v>
      </c>
      <c r="F7802">
        <v>4.2224106548013598</v>
      </c>
    </row>
    <row r="7803" spans="1:6" x14ac:dyDescent="0.25">
      <c r="A7803">
        <v>21</v>
      </c>
      <c r="B7803" t="s">
        <v>6</v>
      </c>
      <c r="C7803">
        <v>2083</v>
      </c>
      <c r="D7803">
        <v>50</v>
      </c>
      <c r="E7803">
        <v>3.0483530102193899</v>
      </c>
      <c r="F7803">
        <v>3.3438052394537499</v>
      </c>
    </row>
    <row r="7804" spans="1:6" x14ac:dyDescent="0.25">
      <c r="A7804">
        <v>21</v>
      </c>
      <c r="B7804" t="s">
        <v>6</v>
      </c>
      <c r="C7804">
        <v>2083</v>
      </c>
      <c r="D7804">
        <v>75</v>
      </c>
      <c r="E7804">
        <v>-6.88290769387611E-3</v>
      </c>
      <c r="F7804">
        <v>3.6966577959791902</v>
      </c>
    </row>
    <row r="7805" spans="1:6" x14ac:dyDescent="0.25">
      <c r="A7805">
        <v>21</v>
      </c>
      <c r="B7805" t="s">
        <v>6</v>
      </c>
      <c r="C7805">
        <v>2083</v>
      </c>
      <c r="D7805">
        <v>95</v>
      </c>
      <c r="E7805">
        <v>-3.4794755970746101</v>
      </c>
      <c r="F7805">
        <v>4.3123566863078002</v>
      </c>
    </row>
    <row r="7806" spans="1:6" x14ac:dyDescent="0.25">
      <c r="A7806">
        <v>22</v>
      </c>
      <c r="B7806" t="s">
        <v>6</v>
      </c>
      <c r="C7806">
        <v>2083</v>
      </c>
      <c r="D7806">
        <v>50</v>
      </c>
      <c r="E7806">
        <v>3.05601323765941</v>
      </c>
      <c r="F7806">
        <v>3.3403649790553902</v>
      </c>
    </row>
    <row r="7807" spans="1:6" x14ac:dyDescent="0.25">
      <c r="A7807">
        <v>22</v>
      </c>
      <c r="B7807" t="s">
        <v>6</v>
      </c>
      <c r="C7807">
        <v>2083</v>
      </c>
      <c r="D7807">
        <v>75</v>
      </c>
      <c r="E7807">
        <v>0.173004751250811</v>
      </c>
      <c r="F7807">
        <v>3.7121356768108802</v>
      </c>
    </row>
    <row r="7808" spans="1:6" x14ac:dyDescent="0.25">
      <c r="A7808">
        <v>22</v>
      </c>
      <c r="B7808" t="s">
        <v>6</v>
      </c>
      <c r="C7808">
        <v>2083</v>
      </c>
      <c r="D7808">
        <v>95</v>
      </c>
      <c r="E7808">
        <v>-3.3890676463045</v>
      </c>
      <c r="F7808">
        <v>4.3188494447499197</v>
      </c>
    </row>
    <row r="7809" spans="1:6" x14ac:dyDescent="0.25">
      <c r="A7809">
        <v>23</v>
      </c>
      <c r="B7809" t="s">
        <v>6</v>
      </c>
      <c r="C7809">
        <v>2083</v>
      </c>
      <c r="D7809">
        <v>50</v>
      </c>
      <c r="E7809">
        <v>3.0184110818119798</v>
      </c>
      <c r="F7809">
        <v>3.3321886568918702</v>
      </c>
    </row>
    <row r="7810" spans="1:6" x14ac:dyDescent="0.25">
      <c r="A7810">
        <v>23</v>
      </c>
      <c r="B7810" t="s">
        <v>6</v>
      </c>
      <c r="C7810">
        <v>2083</v>
      </c>
      <c r="D7810">
        <v>75</v>
      </c>
      <c r="E7810">
        <v>0.30536749035314298</v>
      </c>
      <c r="F7810">
        <v>3.7478473252176001</v>
      </c>
    </row>
    <row r="7811" spans="1:6" x14ac:dyDescent="0.25">
      <c r="A7811">
        <v>23</v>
      </c>
      <c r="B7811" t="s">
        <v>6</v>
      </c>
      <c r="C7811">
        <v>2083</v>
      </c>
      <c r="D7811">
        <v>95</v>
      </c>
      <c r="E7811">
        <v>-3.48952823685639</v>
      </c>
      <c r="F7811">
        <v>4.2915190951101696</v>
      </c>
    </row>
    <row r="7812" spans="1:6" x14ac:dyDescent="0.25">
      <c r="A7812">
        <v>24</v>
      </c>
      <c r="B7812" t="s">
        <v>6</v>
      </c>
      <c r="C7812">
        <v>2083</v>
      </c>
      <c r="D7812">
        <v>50</v>
      </c>
      <c r="E7812">
        <v>3.0320057715606299</v>
      </c>
      <c r="F7812">
        <v>3.3400712490585298</v>
      </c>
    </row>
    <row r="7813" spans="1:6" x14ac:dyDescent="0.25">
      <c r="A7813">
        <v>24</v>
      </c>
      <c r="B7813" t="s">
        <v>6</v>
      </c>
      <c r="C7813">
        <v>2083</v>
      </c>
      <c r="D7813">
        <v>75</v>
      </c>
      <c r="E7813">
        <v>0.26870511629948302</v>
      </c>
      <c r="F7813">
        <v>3.7429667499060599</v>
      </c>
    </row>
    <row r="7814" spans="1:6" x14ac:dyDescent="0.25">
      <c r="A7814">
        <v>24</v>
      </c>
      <c r="B7814" t="s">
        <v>6</v>
      </c>
      <c r="C7814">
        <v>2083</v>
      </c>
      <c r="D7814">
        <v>95</v>
      </c>
      <c r="E7814">
        <v>-4.25033139495482</v>
      </c>
      <c r="F7814">
        <v>4.1745791094282803</v>
      </c>
    </row>
    <row r="7815" spans="1:6" x14ac:dyDescent="0.25">
      <c r="A7815">
        <v>25</v>
      </c>
      <c r="B7815" t="s">
        <v>6</v>
      </c>
      <c r="C7815">
        <v>2083</v>
      </c>
      <c r="D7815">
        <v>50</v>
      </c>
      <c r="E7815">
        <v>2.9337730278699898</v>
      </c>
      <c r="F7815">
        <v>3.3170390956340001</v>
      </c>
    </row>
    <row r="7816" spans="1:6" x14ac:dyDescent="0.25">
      <c r="A7816">
        <v>25</v>
      </c>
      <c r="B7816" t="s">
        <v>6</v>
      </c>
      <c r="C7816">
        <v>2083</v>
      </c>
      <c r="D7816">
        <v>75</v>
      </c>
      <c r="E7816">
        <v>0.13405192835433299</v>
      </c>
      <c r="F7816">
        <v>3.7101356520899902</v>
      </c>
    </row>
    <row r="7817" spans="1:6" x14ac:dyDescent="0.25">
      <c r="A7817">
        <v>25</v>
      </c>
      <c r="B7817" t="s">
        <v>6</v>
      </c>
      <c r="C7817">
        <v>2083</v>
      </c>
      <c r="D7817">
        <v>95</v>
      </c>
      <c r="E7817">
        <v>-3.5298651066250901</v>
      </c>
      <c r="F7817">
        <v>4.2774127831388</v>
      </c>
    </row>
    <row r="7818" spans="1:6" x14ac:dyDescent="0.25">
      <c r="A7818">
        <v>26</v>
      </c>
      <c r="B7818" t="s">
        <v>6</v>
      </c>
      <c r="C7818">
        <v>2083</v>
      </c>
      <c r="D7818">
        <v>50</v>
      </c>
      <c r="E7818">
        <v>3.0673764863623298</v>
      </c>
      <c r="F7818">
        <v>3.3414479372731201</v>
      </c>
    </row>
    <row r="7819" spans="1:6" x14ac:dyDescent="0.25">
      <c r="A7819">
        <v>26</v>
      </c>
      <c r="B7819" t="s">
        <v>6</v>
      </c>
      <c r="C7819">
        <v>2083</v>
      </c>
      <c r="D7819">
        <v>75</v>
      </c>
      <c r="E7819">
        <v>0.29410947555432199</v>
      </c>
      <c r="F7819">
        <v>3.7491183744171601</v>
      </c>
    </row>
    <row r="7820" spans="1:6" x14ac:dyDescent="0.25">
      <c r="A7820">
        <v>26</v>
      </c>
      <c r="B7820" t="s">
        <v>6</v>
      </c>
      <c r="C7820">
        <v>2083</v>
      </c>
      <c r="D7820">
        <v>95</v>
      </c>
      <c r="E7820">
        <v>-3.1547439963015398</v>
      </c>
      <c r="F7820">
        <v>4.36944922837404</v>
      </c>
    </row>
    <row r="7821" spans="1:6" x14ac:dyDescent="0.25">
      <c r="A7821">
        <v>27</v>
      </c>
      <c r="B7821" t="s">
        <v>6</v>
      </c>
      <c r="C7821">
        <v>2083</v>
      </c>
      <c r="D7821">
        <v>50</v>
      </c>
      <c r="E7821">
        <v>2.9361988496403701</v>
      </c>
      <c r="F7821">
        <v>3.33139573003458</v>
      </c>
    </row>
    <row r="7822" spans="1:6" x14ac:dyDescent="0.25">
      <c r="A7822">
        <v>27</v>
      </c>
      <c r="B7822" t="s">
        <v>6</v>
      </c>
      <c r="C7822">
        <v>2083</v>
      </c>
      <c r="D7822">
        <v>75</v>
      </c>
      <c r="E7822">
        <v>0.35944183595162899</v>
      </c>
      <c r="F7822">
        <v>3.7577067305135001</v>
      </c>
    </row>
    <row r="7823" spans="1:6" x14ac:dyDescent="0.25">
      <c r="A7823">
        <v>27</v>
      </c>
      <c r="B7823" t="s">
        <v>6</v>
      </c>
      <c r="C7823">
        <v>2083</v>
      </c>
      <c r="D7823">
        <v>95</v>
      </c>
      <c r="E7823">
        <v>-3.22611792765841</v>
      </c>
      <c r="F7823">
        <v>4.3493348465560002</v>
      </c>
    </row>
    <row r="7824" spans="1:6" x14ac:dyDescent="0.25">
      <c r="A7824">
        <v>28</v>
      </c>
      <c r="B7824" t="s">
        <v>6</v>
      </c>
      <c r="C7824">
        <v>2083</v>
      </c>
      <c r="D7824">
        <v>50</v>
      </c>
      <c r="E7824">
        <v>2.9645835121476201</v>
      </c>
      <c r="F7824">
        <v>3.3366690212791701</v>
      </c>
    </row>
    <row r="7825" spans="1:6" x14ac:dyDescent="0.25">
      <c r="A7825">
        <v>28</v>
      </c>
      <c r="B7825" t="s">
        <v>6</v>
      </c>
      <c r="C7825">
        <v>2083</v>
      </c>
      <c r="D7825">
        <v>75</v>
      </c>
      <c r="E7825">
        <v>0.37006038761114901</v>
      </c>
      <c r="F7825">
        <v>3.76217847676633</v>
      </c>
    </row>
    <row r="7826" spans="1:6" x14ac:dyDescent="0.25">
      <c r="A7826">
        <v>28</v>
      </c>
      <c r="B7826" t="s">
        <v>6</v>
      </c>
      <c r="C7826">
        <v>2083</v>
      </c>
      <c r="D7826">
        <v>95</v>
      </c>
      <c r="E7826">
        <v>-3.6594437818626502</v>
      </c>
      <c r="F7826">
        <v>4.2783719427505904</v>
      </c>
    </row>
    <row r="7827" spans="1:6" x14ac:dyDescent="0.25">
      <c r="A7827">
        <v>29</v>
      </c>
      <c r="B7827" t="s">
        <v>6</v>
      </c>
      <c r="C7827">
        <v>2083</v>
      </c>
      <c r="D7827">
        <v>50</v>
      </c>
      <c r="E7827">
        <v>3.1396326134444501</v>
      </c>
      <c r="F7827">
        <v>3.3586724125764098</v>
      </c>
    </row>
    <row r="7828" spans="1:6" x14ac:dyDescent="0.25">
      <c r="A7828">
        <v>29</v>
      </c>
      <c r="B7828" t="s">
        <v>6</v>
      </c>
      <c r="C7828">
        <v>2083</v>
      </c>
      <c r="D7828">
        <v>75</v>
      </c>
      <c r="E7828">
        <v>0.122333878423832</v>
      </c>
      <c r="F7828">
        <v>3.7066788639738899</v>
      </c>
    </row>
    <row r="7829" spans="1:6" x14ac:dyDescent="0.25">
      <c r="A7829">
        <v>29</v>
      </c>
      <c r="B7829" t="s">
        <v>6</v>
      </c>
      <c r="C7829">
        <v>2083</v>
      </c>
      <c r="D7829">
        <v>95</v>
      </c>
      <c r="E7829">
        <v>-3.9349628651997</v>
      </c>
      <c r="F7829">
        <v>4.2187100923262602</v>
      </c>
    </row>
    <row r="7830" spans="1:6" x14ac:dyDescent="0.25">
      <c r="A7830">
        <v>30</v>
      </c>
      <c r="B7830" t="s">
        <v>6</v>
      </c>
      <c r="C7830">
        <v>2083</v>
      </c>
      <c r="D7830">
        <v>50</v>
      </c>
      <c r="E7830">
        <v>3.0064111558606998</v>
      </c>
      <c r="F7830">
        <v>3.32625909166297</v>
      </c>
    </row>
    <row r="7831" spans="1:6" x14ac:dyDescent="0.25">
      <c r="A7831">
        <v>30</v>
      </c>
      <c r="B7831" t="s">
        <v>6</v>
      </c>
      <c r="C7831">
        <v>2083</v>
      </c>
      <c r="D7831">
        <v>75</v>
      </c>
      <c r="E7831">
        <v>-5.2166284015714597E-2</v>
      </c>
      <c r="F7831">
        <v>3.6760425765454401</v>
      </c>
    </row>
    <row r="7832" spans="1:6" x14ac:dyDescent="0.25">
      <c r="A7832">
        <v>30</v>
      </c>
      <c r="B7832" t="s">
        <v>6</v>
      </c>
      <c r="C7832">
        <v>2083</v>
      </c>
      <c r="D7832">
        <v>95</v>
      </c>
      <c r="E7832">
        <v>-4.0319484012366296</v>
      </c>
      <c r="F7832">
        <v>4.20459385563856</v>
      </c>
    </row>
    <row r="7833" spans="1:6" x14ac:dyDescent="0.25">
      <c r="A7833">
        <v>31</v>
      </c>
      <c r="B7833" t="s">
        <v>6</v>
      </c>
      <c r="C7833">
        <v>2083</v>
      </c>
      <c r="D7833">
        <v>50</v>
      </c>
      <c r="E7833">
        <v>3.2979383030324798</v>
      </c>
      <c r="F7833">
        <v>3.3764373228334401</v>
      </c>
    </row>
    <row r="7834" spans="1:6" x14ac:dyDescent="0.25">
      <c r="A7834">
        <v>31</v>
      </c>
      <c r="B7834" t="s">
        <v>6</v>
      </c>
      <c r="C7834">
        <v>2083</v>
      </c>
      <c r="D7834">
        <v>75</v>
      </c>
      <c r="E7834">
        <v>0.10102290695753401</v>
      </c>
      <c r="F7834">
        <v>3.70255819770742</v>
      </c>
    </row>
    <row r="7835" spans="1:6" x14ac:dyDescent="0.25">
      <c r="A7835">
        <v>31</v>
      </c>
      <c r="B7835" t="s">
        <v>6</v>
      </c>
      <c r="C7835">
        <v>2083</v>
      </c>
      <c r="D7835">
        <v>95</v>
      </c>
      <c r="E7835">
        <v>-3.8613257141163002</v>
      </c>
      <c r="F7835">
        <v>4.2487742913175897</v>
      </c>
    </row>
    <row r="7836" spans="1:6" x14ac:dyDescent="0.25">
      <c r="A7836">
        <v>32</v>
      </c>
      <c r="B7836" t="s">
        <v>6</v>
      </c>
      <c r="C7836">
        <v>2083</v>
      </c>
      <c r="D7836">
        <v>50</v>
      </c>
      <c r="E7836">
        <v>3.0534039292783199</v>
      </c>
      <c r="F7836">
        <v>3.3427498493690599</v>
      </c>
    </row>
    <row r="7837" spans="1:6" x14ac:dyDescent="0.25">
      <c r="A7837">
        <v>32</v>
      </c>
      <c r="B7837" t="s">
        <v>6</v>
      </c>
      <c r="C7837">
        <v>2083</v>
      </c>
      <c r="D7837">
        <v>75</v>
      </c>
      <c r="E7837">
        <v>1.3033080231809701E-2</v>
      </c>
      <c r="F7837">
        <v>3.68923823576282</v>
      </c>
    </row>
    <row r="7838" spans="1:6" x14ac:dyDescent="0.25">
      <c r="A7838">
        <v>32</v>
      </c>
      <c r="B7838" t="s">
        <v>6</v>
      </c>
      <c r="C7838">
        <v>2083</v>
      </c>
      <c r="D7838">
        <v>95</v>
      </c>
      <c r="E7838">
        <v>-3.8405595851829899</v>
      </c>
      <c r="F7838">
        <v>4.2503311038111198</v>
      </c>
    </row>
    <row r="7839" spans="1:6" x14ac:dyDescent="0.25">
      <c r="A7839">
        <v>33</v>
      </c>
      <c r="B7839" t="s">
        <v>6</v>
      </c>
      <c r="C7839">
        <v>2083</v>
      </c>
      <c r="D7839">
        <v>50</v>
      </c>
      <c r="E7839">
        <v>3.0832627984748502</v>
      </c>
      <c r="F7839">
        <v>3.3415748360002699</v>
      </c>
    </row>
    <row r="7840" spans="1:6" x14ac:dyDescent="0.25">
      <c r="A7840">
        <v>33</v>
      </c>
      <c r="B7840" t="s">
        <v>6</v>
      </c>
      <c r="C7840">
        <v>2083</v>
      </c>
      <c r="D7840">
        <v>75</v>
      </c>
      <c r="E7840">
        <v>0.119145130362246</v>
      </c>
      <c r="F7840">
        <v>3.70879867564333</v>
      </c>
    </row>
    <row r="7841" spans="1:6" x14ac:dyDescent="0.25">
      <c r="A7841">
        <v>33</v>
      </c>
      <c r="B7841" t="s">
        <v>6</v>
      </c>
      <c r="C7841">
        <v>2083</v>
      </c>
      <c r="D7841">
        <v>95</v>
      </c>
      <c r="E7841">
        <v>-3.4843016796861899</v>
      </c>
      <c r="F7841">
        <v>4.3016628372896903</v>
      </c>
    </row>
    <row r="7842" spans="1:6" x14ac:dyDescent="0.25">
      <c r="A7842">
        <v>34</v>
      </c>
      <c r="B7842" t="s">
        <v>6</v>
      </c>
      <c r="C7842">
        <v>2083</v>
      </c>
      <c r="D7842">
        <v>50</v>
      </c>
      <c r="E7842">
        <v>3.0290799812041</v>
      </c>
      <c r="F7842">
        <v>3.3367322071386099</v>
      </c>
    </row>
    <row r="7843" spans="1:6" x14ac:dyDescent="0.25">
      <c r="A7843">
        <v>34</v>
      </c>
      <c r="B7843" t="s">
        <v>6</v>
      </c>
      <c r="C7843">
        <v>2083</v>
      </c>
      <c r="D7843">
        <v>75</v>
      </c>
      <c r="E7843">
        <v>8.2957642791763302E-3</v>
      </c>
      <c r="F7843">
        <v>3.6973739517413402</v>
      </c>
    </row>
    <row r="7844" spans="1:6" x14ac:dyDescent="0.25">
      <c r="A7844">
        <v>34</v>
      </c>
      <c r="B7844" t="s">
        <v>6</v>
      </c>
      <c r="C7844">
        <v>2083</v>
      </c>
      <c r="D7844">
        <v>95</v>
      </c>
      <c r="E7844">
        <v>-4.2333830509180697</v>
      </c>
      <c r="F7844">
        <v>4.1807452782230801</v>
      </c>
    </row>
    <row r="7845" spans="1:6" x14ac:dyDescent="0.25">
      <c r="A7845">
        <v>35</v>
      </c>
      <c r="B7845" t="s">
        <v>6</v>
      </c>
      <c r="C7845">
        <v>2083</v>
      </c>
      <c r="D7845">
        <v>50</v>
      </c>
      <c r="E7845">
        <v>3.0949672199828799</v>
      </c>
      <c r="F7845">
        <v>3.3475393303879</v>
      </c>
    </row>
    <row r="7846" spans="1:6" x14ac:dyDescent="0.25">
      <c r="A7846">
        <v>35</v>
      </c>
      <c r="B7846" t="s">
        <v>6</v>
      </c>
      <c r="C7846">
        <v>2083</v>
      </c>
      <c r="D7846">
        <v>75</v>
      </c>
      <c r="E7846">
        <v>7.2381111438808397E-3</v>
      </c>
      <c r="F7846">
        <v>3.6819042427718802</v>
      </c>
    </row>
    <row r="7847" spans="1:6" x14ac:dyDescent="0.25">
      <c r="A7847">
        <v>35</v>
      </c>
      <c r="B7847" t="s">
        <v>6</v>
      </c>
      <c r="C7847">
        <v>2083</v>
      </c>
      <c r="D7847">
        <v>95</v>
      </c>
      <c r="E7847">
        <v>-3.29627112180138</v>
      </c>
      <c r="F7847">
        <v>4.3255272774935198</v>
      </c>
    </row>
    <row r="7848" spans="1:6" x14ac:dyDescent="0.25">
      <c r="A7848">
        <v>36</v>
      </c>
      <c r="B7848" t="s">
        <v>6</v>
      </c>
      <c r="C7848">
        <v>2083</v>
      </c>
      <c r="D7848">
        <v>50</v>
      </c>
      <c r="E7848">
        <v>3.0394248439898299</v>
      </c>
      <c r="F7848">
        <v>3.33891790199264</v>
      </c>
    </row>
    <row r="7849" spans="1:6" x14ac:dyDescent="0.25">
      <c r="A7849">
        <v>36</v>
      </c>
      <c r="B7849" t="s">
        <v>6</v>
      </c>
      <c r="C7849">
        <v>2083</v>
      </c>
      <c r="D7849">
        <v>75</v>
      </c>
      <c r="E7849">
        <v>0.111216020718909</v>
      </c>
      <c r="F7849">
        <v>3.7058890262343498</v>
      </c>
    </row>
    <row r="7850" spans="1:6" x14ac:dyDescent="0.25">
      <c r="A7850">
        <v>36</v>
      </c>
      <c r="B7850" t="s">
        <v>6</v>
      </c>
      <c r="C7850">
        <v>2083</v>
      </c>
      <c r="D7850">
        <v>95</v>
      </c>
      <c r="E7850">
        <v>-3.5821761262454701</v>
      </c>
      <c r="F7850">
        <v>4.28534211584497</v>
      </c>
    </row>
    <row r="7851" spans="1:6" x14ac:dyDescent="0.25">
      <c r="A7851">
        <v>37</v>
      </c>
      <c r="B7851" t="s">
        <v>6</v>
      </c>
      <c r="C7851">
        <v>2083</v>
      </c>
      <c r="D7851">
        <v>50</v>
      </c>
      <c r="E7851">
        <v>3.1316445002851498</v>
      </c>
      <c r="F7851">
        <v>3.3557414221122199</v>
      </c>
    </row>
    <row r="7852" spans="1:6" x14ac:dyDescent="0.25">
      <c r="A7852">
        <v>37</v>
      </c>
      <c r="B7852" t="s">
        <v>6</v>
      </c>
      <c r="C7852">
        <v>2083</v>
      </c>
      <c r="D7852">
        <v>75</v>
      </c>
      <c r="E7852">
        <v>7.2252385984118206E-2</v>
      </c>
      <c r="F7852">
        <v>3.6973744438759399</v>
      </c>
    </row>
    <row r="7853" spans="1:6" x14ac:dyDescent="0.25">
      <c r="A7853">
        <v>37</v>
      </c>
      <c r="B7853" t="s">
        <v>6</v>
      </c>
      <c r="C7853">
        <v>2083</v>
      </c>
      <c r="D7853">
        <v>95</v>
      </c>
      <c r="E7853">
        <v>-3.7182977330671498</v>
      </c>
      <c r="F7853">
        <v>4.2496635361027399</v>
      </c>
    </row>
    <row r="7854" spans="1:6" x14ac:dyDescent="0.25">
      <c r="A7854">
        <v>38</v>
      </c>
      <c r="B7854" t="s">
        <v>6</v>
      </c>
      <c r="C7854">
        <v>2083</v>
      </c>
      <c r="D7854">
        <v>50</v>
      </c>
      <c r="E7854">
        <v>3.2110798242123102</v>
      </c>
      <c r="F7854">
        <v>3.3589804758809501</v>
      </c>
    </row>
    <row r="7855" spans="1:6" x14ac:dyDescent="0.25">
      <c r="A7855">
        <v>38</v>
      </c>
      <c r="B7855" t="s">
        <v>6</v>
      </c>
      <c r="C7855">
        <v>2083</v>
      </c>
      <c r="D7855">
        <v>75</v>
      </c>
      <c r="E7855">
        <v>0.15234949300886899</v>
      </c>
      <c r="F7855">
        <v>3.71879935648735</v>
      </c>
    </row>
    <row r="7856" spans="1:6" x14ac:dyDescent="0.25">
      <c r="A7856">
        <v>38</v>
      </c>
      <c r="B7856" t="s">
        <v>6</v>
      </c>
      <c r="C7856">
        <v>2083</v>
      </c>
      <c r="D7856">
        <v>95</v>
      </c>
      <c r="E7856">
        <v>-3.8972390485794901</v>
      </c>
      <c r="F7856">
        <v>4.2398550355872997</v>
      </c>
    </row>
    <row r="7857" spans="1:6" x14ac:dyDescent="0.25">
      <c r="A7857">
        <v>39</v>
      </c>
      <c r="B7857" t="s">
        <v>6</v>
      </c>
      <c r="C7857">
        <v>2083</v>
      </c>
      <c r="D7857">
        <v>50</v>
      </c>
      <c r="E7857">
        <v>3.0518089054042998</v>
      </c>
      <c r="F7857">
        <v>3.3359811353433302</v>
      </c>
    </row>
    <row r="7858" spans="1:6" x14ac:dyDescent="0.25">
      <c r="A7858">
        <v>39</v>
      </c>
      <c r="B7858" t="s">
        <v>6</v>
      </c>
      <c r="C7858">
        <v>2083</v>
      </c>
      <c r="D7858">
        <v>75</v>
      </c>
      <c r="E7858">
        <v>0.36627572908384298</v>
      </c>
      <c r="F7858">
        <v>3.75048447454546</v>
      </c>
    </row>
    <row r="7859" spans="1:6" x14ac:dyDescent="0.25">
      <c r="A7859">
        <v>39</v>
      </c>
      <c r="B7859" t="s">
        <v>6</v>
      </c>
      <c r="C7859">
        <v>2083</v>
      </c>
      <c r="D7859">
        <v>95</v>
      </c>
      <c r="E7859">
        <v>-3.4855491083421302</v>
      </c>
      <c r="F7859">
        <v>4.2875260927042298</v>
      </c>
    </row>
    <row r="7860" spans="1:6" x14ac:dyDescent="0.25">
      <c r="A7860">
        <v>40</v>
      </c>
      <c r="B7860" t="s">
        <v>6</v>
      </c>
      <c r="C7860">
        <v>2083</v>
      </c>
      <c r="D7860">
        <v>50</v>
      </c>
      <c r="E7860">
        <v>3.0176670289279199</v>
      </c>
      <c r="F7860">
        <v>3.3382449954599598</v>
      </c>
    </row>
    <row r="7861" spans="1:6" x14ac:dyDescent="0.25">
      <c r="A7861">
        <v>40</v>
      </c>
      <c r="B7861" t="s">
        <v>6</v>
      </c>
      <c r="C7861">
        <v>2083</v>
      </c>
      <c r="D7861">
        <v>75</v>
      </c>
      <c r="E7861">
        <v>0.31111381515338099</v>
      </c>
      <c r="F7861">
        <v>3.7548123916437501</v>
      </c>
    </row>
    <row r="7862" spans="1:6" x14ac:dyDescent="0.25">
      <c r="A7862">
        <v>40</v>
      </c>
      <c r="B7862" t="s">
        <v>6</v>
      </c>
      <c r="C7862">
        <v>2083</v>
      </c>
      <c r="D7862">
        <v>95</v>
      </c>
      <c r="E7862">
        <v>-3.8791431578309101</v>
      </c>
      <c r="F7862">
        <v>4.2336065278321504</v>
      </c>
    </row>
    <row r="7863" spans="1:6" x14ac:dyDescent="0.25">
      <c r="A7863">
        <v>41</v>
      </c>
      <c r="B7863" t="s">
        <v>6</v>
      </c>
      <c r="C7863">
        <v>2083</v>
      </c>
      <c r="D7863">
        <v>50</v>
      </c>
      <c r="E7863">
        <v>3.0520569420849601</v>
      </c>
      <c r="F7863">
        <v>3.34853238054307</v>
      </c>
    </row>
    <row r="7864" spans="1:6" x14ac:dyDescent="0.25">
      <c r="A7864">
        <v>41</v>
      </c>
      <c r="B7864" t="s">
        <v>6</v>
      </c>
      <c r="C7864">
        <v>2083</v>
      </c>
      <c r="D7864">
        <v>75</v>
      </c>
      <c r="E7864">
        <v>0.27082451621849701</v>
      </c>
      <c r="F7864">
        <v>3.7444051204692901</v>
      </c>
    </row>
    <row r="7865" spans="1:6" x14ac:dyDescent="0.25">
      <c r="A7865">
        <v>41</v>
      </c>
      <c r="B7865" t="s">
        <v>6</v>
      </c>
      <c r="C7865">
        <v>2083</v>
      </c>
      <c r="D7865">
        <v>95</v>
      </c>
      <c r="E7865">
        <v>-3.5805713485471902</v>
      </c>
      <c r="F7865">
        <v>4.2899516282937196</v>
      </c>
    </row>
    <row r="7866" spans="1:6" x14ac:dyDescent="0.25">
      <c r="A7866">
        <v>42</v>
      </c>
      <c r="B7866" t="s">
        <v>6</v>
      </c>
      <c r="C7866">
        <v>2083</v>
      </c>
      <c r="D7866">
        <v>50</v>
      </c>
      <c r="E7866">
        <v>3.0385422183756599</v>
      </c>
      <c r="F7866">
        <v>3.3409655836608998</v>
      </c>
    </row>
    <row r="7867" spans="1:6" x14ac:dyDescent="0.25">
      <c r="A7867">
        <v>42</v>
      </c>
      <c r="B7867" t="s">
        <v>6</v>
      </c>
      <c r="C7867">
        <v>2083</v>
      </c>
      <c r="D7867">
        <v>75</v>
      </c>
      <c r="E7867">
        <v>-3.1691569904834301E-2</v>
      </c>
      <c r="F7867">
        <v>3.6935324894291401</v>
      </c>
    </row>
    <row r="7868" spans="1:6" x14ac:dyDescent="0.25">
      <c r="A7868">
        <v>42</v>
      </c>
      <c r="B7868" t="s">
        <v>6</v>
      </c>
      <c r="C7868">
        <v>2083</v>
      </c>
      <c r="D7868">
        <v>95</v>
      </c>
      <c r="E7868">
        <v>-3.5475143051084901</v>
      </c>
      <c r="F7868">
        <v>4.2990237434365799</v>
      </c>
    </row>
    <row r="7869" spans="1:6" x14ac:dyDescent="0.25">
      <c r="A7869">
        <v>43</v>
      </c>
      <c r="B7869" t="s">
        <v>6</v>
      </c>
      <c r="C7869">
        <v>2083</v>
      </c>
      <c r="D7869">
        <v>50</v>
      </c>
      <c r="E7869">
        <v>3.2245595297332201</v>
      </c>
      <c r="F7869">
        <v>3.3681771880498101</v>
      </c>
    </row>
    <row r="7870" spans="1:6" x14ac:dyDescent="0.25">
      <c r="A7870">
        <v>43</v>
      </c>
      <c r="B7870" t="s">
        <v>6</v>
      </c>
      <c r="C7870">
        <v>2083</v>
      </c>
      <c r="D7870">
        <v>75</v>
      </c>
      <c r="E7870">
        <v>0.302535060099279</v>
      </c>
      <c r="F7870">
        <v>3.74895323730673</v>
      </c>
    </row>
    <row r="7871" spans="1:6" x14ac:dyDescent="0.25">
      <c r="A7871">
        <v>43</v>
      </c>
      <c r="B7871" t="s">
        <v>6</v>
      </c>
      <c r="C7871">
        <v>2083</v>
      </c>
      <c r="D7871">
        <v>95</v>
      </c>
      <c r="E7871">
        <v>-3.58800675398171</v>
      </c>
      <c r="F7871">
        <v>4.2863503385955202</v>
      </c>
    </row>
    <row r="7872" spans="1:6" x14ac:dyDescent="0.25">
      <c r="A7872">
        <v>44</v>
      </c>
      <c r="B7872" t="s">
        <v>6</v>
      </c>
      <c r="C7872">
        <v>2083</v>
      </c>
      <c r="D7872">
        <v>50</v>
      </c>
      <c r="E7872">
        <v>3.07296150133832</v>
      </c>
      <c r="F7872">
        <v>3.3381894545561899</v>
      </c>
    </row>
    <row r="7873" spans="1:6" x14ac:dyDescent="0.25">
      <c r="A7873">
        <v>44</v>
      </c>
      <c r="B7873" t="s">
        <v>6</v>
      </c>
      <c r="C7873">
        <v>2083</v>
      </c>
      <c r="D7873">
        <v>75</v>
      </c>
      <c r="E7873">
        <v>0.576686612540251</v>
      </c>
      <c r="F7873">
        <v>3.7964435058862702</v>
      </c>
    </row>
    <row r="7874" spans="1:6" x14ac:dyDescent="0.25">
      <c r="A7874">
        <v>44</v>
      </c>
      <c r="B7874" t="s">
        <v>6</v>
      </c>
      <c r="C7874">
        <v>2083</v>
      </c>
      <c r="D7874">
        <v>95</v>
      </c>
      <c r="E7874">
        <v>-3.0905427507967702</v>
      </c>
      <c r="F7874">
        <v>4.3665775758486802</v>
      </c>
    </row>
    <row r="7875" spans="1:6" x14ac:dyDescent="0.25">
      <c r="A7875">
        <v>45</v>
      </c>
      <c r="B7875" t="s">
        <v>6</v>
      </c>
      <c r="C7875">
        <v>2083</v>
      </c>
      <c r="D7875">
        <v>50</v>
      </c>
      <c r="E7875">
        <v>2.9949409966231899</v>
      </c>
      <c r="F7875">
        <v>3.3278593749157901</v>
      </c>
    </row>
    <row r="7876" spans="1:6" x14ac:dyDescent="0.25">
      <c r="A7876">
        <v>45</v>
      </c>
      <c r="B7876" t="s">
        <v>6</v>
      </c>
      <c r="C7876">
        <v>2083</v>
      </c>
      <c r="D7876">
        <v>75</v>
      </c>
      <c r="E7876">
        <v>0.31520985129951501</v>
      </c>
      <c r="F7876">
        <v>3.74393721919161</v>
      </c>
    </row>
    <row r="7877" spans="1:6" x14ac:dyDescent="0.25">
      <c r="A7877">
        <v>45</v>
      </c>
      <c r="B7877" t="s">
        <v>6</v>
      </c>
      <c r="C7877">
        <v>2083</v>
      </c>
      <c r="D7877">
        <v>95</v>
      </c>
      <c r="E7877">
        <v>-3.2340541448368301</v>
      </c>
      <c r="F7877">
        <v>4.3488812981300597</v>
      </c>
    </row>
    <row r="7878" spans="1:6" x14ac:dyDescent="0.25">
      <c r="A7878">
        <v>46</v>
      </c>
      <c r="B7878" t="s">
        <v>6</v>
      </c>
      <c r="C7878">
        <v>2083</v>
      </c>
      <c r="D7878">
        <v>50</v>
      </c>
      <c r="E7878">
        <v>3.0712272383196</v>
      </c>
      <c r="F7878">
        <v>3.3395882340500198</v>
      </c>
    </row>
    <row r="7879" spans="1:6" x14ac:dyDescent="0.25">
      <c r="A7879">
        <v>46</v>
      </c>
      <c r="B7879" t="s">
        <v>6</v>
      </c>
      <c r="C7879">
        <v>2083</v>
      </c>
      <c r="D7879">
        <v>75</v>
      </c>
      <c r="E7879">
        <v>0.21390584623030701</v>
      </c>
      <c r="F7879">
        <v>3.7312107581812199</v>
      </c>
    </row>
    <row r="7880" spans="1:6" x14ac:dyDescent="0.25">
      <c r="A7880">
        <v>46</v>
      </c>
      <c r="B7880" t="s">
        <v>6</v>
      </c>
      <c r="C7880">
        <v>2083</v>
      </c>
      <c r="D7880">
        <v>95</v>
      </c>
      <c r="E7880">
        <v>-3.5872034972847402</v>
      </c>
      <c r="F7880">
        <v>4.2799400176438098</v>
      </c>
    </row>
    <row r="7881" spans="1:6" x14ac:dyDescent="0.25">
      <c r="A7881">
        <v>47</v>
      </c>
      <c r="B7881" t="s">
        <v>6</v>
      </c>
      <c r="C7881">
        <v>2083</v>
      </c>
      <c r="D7881">
        <v>50</v>
      </c>
      <c r="E7881">
        <v>3.1161852292738801</v>
      </c>
      <c r="F7881">
        <v>3.3464471466802999</v>
      </c>
    </row>
    <row r="7882" spans="1:6" x14ac:dyDescent="0.25">
      <c r="A7882">
        <v>47</v>
      </c>
      <c r="B7882" t="s">
        <v>6</v>
      </c>
      <c r="C7882">
        <v>2083</v>
      </c>
      <c r="D7882">
        <v>75</v>
      </c>
      <c r="E7882">
        <v>6.4432736921471404E-5</v>
      </c>
      <c r="F7882">
        <v>3.6845684934943201</v>
      </c>
    </row>
    <row r="7883" spans="1:6" x14ac:dyDescent="0.25">
      <c r="A7883">
        <v>47</v>
      </c>
      <c r="B7883" t="s">
        <v>6</v>
      </c>
      <c r="C7883">
        <v>2083</v>
      </c>
      <c r="D7883">
        <v>95</v>
      </c>
      <c r="E7883">
        <v>-3.68058021836308</v>
      </c>
      <c r="F7883">
        <v>4.2591621928985699</v>
      </c>
    </row>
    <row r="7884" spans="1:6" x14ac:dyDescent="0.25">
      <c r="A7884">
        <v>48</v>
      </c>
      <c r="B7884" t="s">
        <v>6</v>
      </c>
      <c r="C7884">
        <v>2083</v>
      </c>
      <c r="D7884">
        <v>50</v>
      </c>
      <c r="E7884">
        <v>3.08048870113794</v>
      </c>
      <c r="F7884">
        <v>3.3458160465682698</v>
      </c>
    </row>
    <row r="7885" spans="1:6" x14ac:dyDescent="0.25">
      <c r="A7885">
        <v>48</v>
      </c>
      <c r="B7885" t="s">
        <v>6</v>
      </c>
      <c r="C7885">
        <v>2083</v>
      </c>
      <c r="D7885">
        <v>75</v>
      </c>
      <c r="E7885">
        <v>0.350082156600034</v>
      </c>
      <c r="F7885">
        <v>3.74904275095551</v>
      </c>
    </row>
    <row r="7886" spans="1:6" x14ac:dyDescent="0.25">
      <c r="A7886">
        <v>48</v>
      </c>
      <c r="B7886" t="s">
        <v>6</v>
      </c>
      <c r="C7886">
        <v>2083</v>
      </c>
      <c r="D7886">
        <v>95</v>
      </c>
      <c r="E7886">
        <v>-3.49564902783156</v>
      </c>
      <c r="F7886">
        <v>4.2899306916061599</v>
      </c>
    </row>
    <row r="7887" spans="1:6" x14ac:dyDescent="0.25">
      <c r="A7887">
        <v>49</v>
      </c>
      <c r="B7887" t="s">
        <v>6</v>
      </c>
      <c r="C7887">
        <v>2083</v>
      </c>
      <c r="D7887">
        <v>50</v>
      </c>
      <c r="E7887">
        <v>3.0298978507868499</v>
      </c>
      <c r="F7887">
        <v>3.3502092926891498</v>
      </c>
    </row>
    <row r="7888" spans="1:6" x14ac:dyDescent="0.25">
      <c r="A7888">
        <v>49</v>
      </c>
      <c r="B7888" t="s">
        <v>6</v>
      </c>
      <c r="C7888">
        <v>2083</v>
      </c>
      <c r="D7888">
        <v>75</v>
      </c>
      <c r="E7888">
        <v>0.111737968567429</v>
      </c>
      <c r="F7888">
        <v>3.7149688060497099</v>
      </c>
    </row>
    <row r="7889" spans="1:6" x14ac:dyDescent="0.25">
      <c r="A7889">
        <v>49</v>
      </c>
      <c r="B7889" t="s">
        <v>6</v>
      </c>
      <c r="C7889">
        <v>2083</v>
      </c>
      <c r="D7889">
        <v>95</v>
      </c>
      <c r="E7889">
        <v>-3.09105950105248</v>
      </c>
      <c r="F7889">
        <v>4.3614026529996703</v>
      </c>
    </row>
    <row r="7890" spans="1:6" x14ac:dyDescent="0.25">
      <c r="A7890">
        <v>50</v>
      </c>
      <c r="B7890" t="s">
        <v>6</v>
      </c>
      <c r="C7890">
        <v>2083</v>
      </c>
      <c r="D7890">
        <v>50</v>
      </c>
      <c r="E7890">
        <v>3.0280919375474999</v>
      </c>
      <c r="F7890">
        <v>3.3414000496614999</v>
      </c>
    </row>
    <row r="7891" spans="1:6" x14ac:dyDescent="0.25">
      <c r="A7891">
        <v>50</v>
      </c>
      <c r="B7891" t="s">
        <v>6</v>
      </c>
      <c r="C7891">
        <v>2083</v>
      </c>
      <c r="D7891">
        <v>75</v>
      </c>
      <c r="E7891">
        <v>1.46208955138598E-2</v>
      </c>
      <c r="F7891">
        <v>3.6890034328203698</v>
      </c>
    </row>
    <row r="7892" spans="1:6" x14ac:dyDescent="0.25">
      <c r="A7892">
        <v>50</v>
      </c>
      <c r="B7892" t="s">
        <v>6</v>
      </c>
      <c r="C7892">
        <v>2083</v>
      </c>
      <c r="D7892">
        <v>95</v>
      </c>
      <c r="E7892">
        <v>-3.9663132388998599</v>
      </c>
      <c r="F7892">
        <v>4.2167474786692596</v>
      </c>
    </row>
    <row r="7893" spans="1:6" x14ac:dyDescent="0.25">
      <c r="A7893">
        <v>51</v>
      </c>
      <c r="B7893" t="s">
        <v>6</v>
      </c>
      <c r="C7893">
        <v>2083</v>
      </c>
      <c r="D7893">
        <v>50</v>
      </c>
      <c r="E7893">
        <v>2.9873554179991202</v>
      </c>
      <c r="F7893">
        <v>3.32966524704567</v>
      </c>
    </row>
    <row r="7894" spans="1:6" x14ac:dyDescent="0.25">
      <c r="A7894">
        <v>51</v>
      </c>
      <c r="B7894" t="s">
        <v>6</v>
      </c>
      <c r="C7894">
        <v>2083</v>
      </c>
      <c r="D7894">
        <v>75</v>
      </c>
      <c r="E7894">
        <v>0.24580582401504</v>
      </c>
      <c r="F7894">
        <v>3.7371351090360601</v>
      </c>
    </row>
    <row r="7895" spans="1:6" x14ac:dyDescent="0.25">
      <c r="A7895">
        <v>51</v>
      </c>
      <c r="B7895" t="s">
        <v>6</v>
      </c>
      <c r="C7895">
        <v>2083</v>
      </c>
      <c r="D7895">
        <v>95</v>
      </c>
      <c r="E7895">
        <v>-3.0790631366780898</v>
      </c>
      <c r="F7895">
        <v>4.3665462612788799</v>
      </c>
    </row>
    <row r="7896" spans="1:6" x14ac:dyDescent="0.25">
      <c r="A7896">
        <v>52</v>
      </c>
      <c r="B7896" t="s">
        <v>6</v>
      </c>
      <c r="C7896">
        <v>2083</v>
      </c>
      <c r="D7896">
        <v>50</v>
      </c>
      <c r="E7896">
        <v>3.1111624023406099</v>
      </c>
      <c r="F7896">
        <v>3.34223137219209</v>
      </c>
    </row>
    <row r="7897" spans="1:6" x14ac:dyDescent="0.25">
      <c r="A7897">
        <v>52</v>
      </c>
      <c r="B7897" t="s">
        <v>6</v>
      </c>
      <c r="C7897">
        <v>2083</v>
      </c>
      <c r="D7897">
        <v>75</v>
      </c>
      <c r="E7897">
        <v>0.105381906869085</v>
      </c>
      <c r="F7897">
        <v>3.7029953819057</v>
      </c>
    </row>
    <row r="7898" spans="1:6" x14ac:dyDescent="0.25">
      <c r="A7898">
        <v>52</v>
      </c>
      <c r="B7898" t="s">
        <v>6</v>
      </c>
      <c r="C7898">
        <v>2083</v>
      </c>
      <c r="D7898">
        <v>95</v>
      </c>
      <c r="E7898">
        <v>-4.0170441446249496</v>
      </c>
      <c r="F7898">
        <v>4.2048756912259497</v>
      </c>
    </row>
    <row r="7899" spans="1:6" x14ac:dyDescent="0.25">
      <c r="A7899">
        <v>53</v>
      </c>
      <c r="B7899" t="s">
        <v>6</v>
      </c>
      <c r="C7899">
        <v>2083</v>
      </c>
      <c r="D7899">
        <v>50</v>
      </c>
      <c r="E7899">
        <v>3.0874482847830098</v>
      </c>
      <c r="F7899">
        <v>3.33433671947137</v>
      </c>
    </row>
    <row r="7900" spans="1:6" x14ac:dyDescent="0.25">
      <c r="A7900">
        <v>53</v>
      </c>
      <c r="B7900" t="s">
        <v>6</v>
      </c>
      <c r="C7900">
        <v>2083</v>
      </c>
      <c r="D7900">
        <v>75</v>
      </c>
      <c r="E7900">
        <v>0.218825025673485</v>
      </c>
      <c r="F7900">
        <v>3.7202853415954298</v>
      </c>
    </row>
    <row r="7901" spans="1:6" x14ac:dyDescent="0.25">
      <c r="A7901">
        <v>53</v>
      </c>
      <c r="B7901" t="s">
        <v>6</v>
      </c>
      <c r="C7901">
        <v>2083</v>
      </c>
      <c r="D7901">
        <v>95</v>
      </c>
      <c r="E7901">
        <v>-4.1890119074532501</v>
      </c>
      <c r="F7901">
        <v>4.1755973730195004</v>
      </c>
    </row>
    <row r="7902" spans="1:6" x14ac:dyDescent="0.25">
      <c r="A7902">
        <v>54</v>
      </c>
      <c r="B7902" t="s">
        <v>6</v>
      </c>
      <c r="C7902">
        <v>2083</v>
      </c>
      <c r="D7902">
        <v>50</v>
      </c>
      <c r="E7902">
        <v>2.95236635698557</v>
      </c>
      <c r="F7902">
        <v>3.3261261314203301</v>
      </c>
    </row>
    <row r="7903" spans="1:6" x14ac:dyDescent="0.25">
      <c r="A7903">
        <v>54</v>
      </c>
      <c r="B7903" t="s">
        <v>6</v>
      </c>
      <c r="C7903">
        <v>2083</v>
      </c>
      <c r="D7903">
        <v>75</v>
      </c>
      <c r="E7903">
        <v>-2.5644512361529401E-2</v>
      </c>
      <c r="F7903">
        <v>3.6904086844423598</v>
      </c>
    </row>
    <row r="7904" spans="1:6" x14ac:dyDescent="0.25">
      <c r="A7904">
        <v>54</v>
      </c>
      <c r="B7904" t="s">
        <v>6</v>
      </c>
      <c r="C7904">
        <v>2083</v>
      </c>
      <c r="D7904">
        <v>95</v>
      </c>
      <c r="E7904">
        <v>-3.3886272752178099</v>
      </c>
      <c r="F7904">
        <v>4.3175570352664296</v>
      </c>
    </row>
    <row r="7905" spans="1:6" x14ac:dyDescent="0.25">
      <c r="A7905">
        <v>55</v>
      </c>
      <c r="B7905" t="s">
        <v>6</v>
      </c>
      <c r="C7905">
        <v>2083</v>
      </c>
      <c r="D7905">
        <v>50</v>
      </c>
      <c r="E7905">
        <v>3.1950668346128999</v>
      </c>
      <c r="F7905">
        <v>3.3720497636369902</v>
      </c>
    </row>
    <row r="7906" spans="1:6" x14ac:dyDescent="0.25">
      <c r="A7906">
        <v>55</v>
      </c>
      <c r="B7906" t="s">
        <v>6</v>
      </c>
      <c r="C7906">
        <v>2083</v>
      </c>
      <c r="D7906">
        <v>75</v>
      </c>
      <c r="E7906">
        <v>0.26271340842645402</v>
      </c>
      <c r="F7906">
        <v>3.7323686888196201</v>
      </c>
    </row>
    <row r="7907" spans="1:6" x14ac:dyDescent="0.25">
      <c r="A7907">
        <v>55</v>
      </c>
      <c r="B7907" t="s">
        <v>6</v>
      </c>
      <c r="C7907">
        <v>2083</v>
      </c>
      <c r="D7907">
        <v>95</v>
      </c>
      <c r="E7907">
        <v>-3.84951386290756</v>
      </c>
      <c r="F7907">
        <v>4.2305353693616201</v>
      </c>
    </row>
    <row r="7908" spans="1:6" x14ac:dyDescent="0.25">
      <c r="A7908">
        <v>56</v>
      </c>
      <c r="B7908" t="s">
        <v>6</v>
      </c>
      <c r="C7908">
        <v>2083</v>
      </c>
      <c r="D7908">
        <v>50</v>
      </c>
      <c r="E7908">
        <v>3.0597368103340901</v>
      </c>
      <c r="F7908">
        <v>3.3351124128562599</v>
      </c>
    </row>
    <row r="7909" spans="1:6" x14ac:dyDescent="0.25">
      <c r="A7909">
        <v>56</v>
      </c>
      <c r="B7909" t="s">
        <v>6</v>
      </c>
      <c r="C7909">
        <v>2083</v>
      </c>
      <c r="D7909">
        <v>75</v>
      </c>
      <c r="E7909">
        <v>0.42234381888060002</v>
      </c>
      <c r="F7909">
        <v>3.7661546354357101</v>
      </c>
    </row>
    <row r="7910" spans="1:6" x14ac:dyDescent="0.25">
      <c r="A7910">
        <v>56</v>
      </c>
      <c r="B7910" t="s">
        <v>6</v>
      </c>
      <c r="C7910">
        <v>2083</v>
      </c>
      <c r="D7910">
        <v>95</v>
      </c>
      <c r="E7910">
        <v>-4.0868322362920804</v>
      </c>
      <c r="F7910">
        <v>4.1872895754021</v>
      </c>
    </row>
    <row r="7911" spans="1:6" x14ac:dyDescent="0.25">
      <c r="A7911">
        <v>57</v>
      </c>
      <c r="B7911" t="s">
        <v>6</v>
      </c>
      <c r="C7911">
        <v>2083</v>
      </c>
      <c r="D7911">
        <v>50</v>
      </c>
      <c r="E7911">
        <v>3.0515754557701</v>
      </c>
      <c r="F7911">
        <v>3.3374243237441599</v>
      </c>
    </row>
    <row r="7912" spans="1:6" x14ac:dyDescent="0.25">
      <c r="A7912">
        <v>57</v>
      </c>
      <c r="B7912" t="s">
        <v>6</v>
      </c>
      <c r="C7912">
        <v>2083</v>
      </c>
      <c r="D7912">
        <v>75</v>
      </c>
      <c r="E7912">
        <v>0.32018791022662602</v>
      </c>
      <c r="F7912">
        <v>3.7455767575924699</v>
      </c>
    </row>
    <row r="7913" spans="1:6" x14ac:dyDescent="0.25">
      <c r="A7913">
        <v>57</v>
      </c>
      <c r="B7913" t="s">
        <v>6</v>
      </c>
      <c r="C7913">
        <v>2083</v>
      </c>
      <c r="D7913">
        <v>95</v>
      </c>
      <c r="E7913">
        <v>-3.9805163588668599</v>
      </c>
      <c r="F7913">
        <v>4.2123832932070897</v>
      </c>
    </row>
    <row r="7914" spans="1:6" x14ac:dyDescent="0.25">
      <c r="A7914">
        <v>58</v>
      </c>
      <c r="B7914" t="s">
        <v>6</v>
      </c>
      <c r="C7914">
        <v>2083</v>
      </c>
      <c r="D7914">
        <v>50</v>
      </c>
      <c r="E7914">
        <v>2.93492662381056</v>
      </c>
      <c r="F7914">
        <v>3.3312571874375898</v>
      </c>
    </row>
    <row r="7915" spans="1:6" x14ac:dyDescent="0.25">
      <c r="A7915">
        <v>58</v>
      </c>
      <c r="B7915" t="s">
        <v>6</v>
      </c>
      <c r="C7915">
        <v>2083</v>
      </c>
      <c r="D7915">
        <v>75</v>
      </c>
      <c r="E7915">
        <v>0.112186978289662</v>
      </c>
      <c r="F7915">
        <v>3.7233879500342799</v>
      </c>
    </row>
    <row r="7916" spans="1:6" x14ac:dyDescent="0.25">
      <c r="A7916">
        <v>58</v>
      </c>
      <c r="B7916" t="s">
        <v>6</v>
      </c>
      <c r="C7916">
        <v>2083</v>
      </c>
      <c r="D7916">
        <v>95</v>
      </c>
      <c r="E7916">
        <v>-3.5897276222046899</v>
      </c>
      <c r="F7916">
        <v>4.2912301454179698</v>
      </c>
    </row>
    <row r="7917" spans="1:6" x14ac:dyDescent="0.25">
      <c r="A7917">
        <v>59</v>
      </c>
      <c r="B7917" t="s">
        <v>6</v>
      </c>
      <c r="C7917">
        <v>2083</v>
      </c>
      <c r="D7917">
        <v>50</v>
      </c>
      <c r="E7917">
        <v>3.0419567364377502</v>
      </c>
      <c r="F7917">
        <v>3.3445041043109098</v>
      </c>
    </row>
    <row r="7918" spans="1:6" x14ac:dyDescent="0.25">
      <c r="A7918">
        <v>59</v>
      </c>
      <c r="B7918" t="s">
        <v>6</v>
      </c>
      <c r="C7918">
        <v>2083</v>
      </c>
      <c r="D7918">
        <v>75</v>
      </c>
      <c r="E7918">
        <v>0.11024252754948501</v>
      </c>
      <c r="F7918">
        <v>3.70581996815578</v>
      </c>
    </row>
    <row r="7919" spans="1:6" x14ac:dyDescent="0.25">
      <c r="A7919">
        <v>59</v>
      </c>
      <c r="B7919" t="s">
        <v>6</v>
      </c>
      <c r="C7919">
        <v>2083</v>
      </c>
      <c r="D7919">
        <v>95</v>
      </c>
      <c r="E7919">
        <v>-3.7078966231404</v>
      </c>
      <c r="F7919">
        <v>4.2616100286834602</v>
      </c>
    </row>
    <row r="7920" spans="1:6" x14ac:dyDescent="0.25">
      <c r="A7920">
        <v>60</v>
      </c>
      <c r="B7920" t="s">
        <v>6</v>
      </c>
      <c r="C7920">
        <v>2083</v>
      </c>
      <c r="D7920">
        <v>50</v>
      </c>
      <c r="E7920">
        <v>3.0606992308343601</v>
      </c>
      <c r="F7920">
        <v>3.34254842905289</v>
      </c>
    </row>
    <row r="7921" spans="1:6" x14ac:dyDescent="0.25">
      <c r="A7921">
        <v>60</v>
      </c>
      <c r="B7921" t="s">
        <v>6</v>
      </c>
      <c r="C7921">
        <v>2083</v>
      </c>
      <c r="D7921">
        <v>75</v>
      </c>
      <c r="E7921">
        <v>0.25627641617895403</v>
      </c>
      <c r="F7921">
        <v>3.7390972425575102</v>
      </c>
    </row>
    <row r="7922" spans="1:6" x14ac:dyDescent="0.25">
      <c r="A7922">
        <v>60</v>
      </c>
      <c r="B7922" t="s">
        <v>6</v>
      </c>
      <c r="C7922">
        <v>2083</v>
      </c>
      <c r="D7922">
        <v>95</v>
      </c>
      <c r="E7922">
        <v>-3.5334942951344899</v>
      </c>
      <c r="F7922">
        <v>4.2794159119836497</v>
      </c>
    </row>
    <row r="7923" spans="1:6" x14ac:dyDescent="0.25">
      <c r="A7923">
        <v>1</v>
      </c>
      <c r="B7923" t="s">
        <v>6</v>
      </c>
      <c r="C7923">
        <v>2084</v>
      </c>
      <c r="D7923">
        <v>50</v>
      </c>
      <c r="E7923">
        <v>3.1159241478261599</v>
      </c>
      <c r="F7923">
        <v>3.39454631087172</v>
      </c>
    </row>
    <row r="7924" spans="1:6" x14ac:dyDescent="0.25">
      <c r="A7924">
        <v>1</v>
      </c>
      <c r="B7924" t="s">
        <v>6</v>
      </c>
      <c r="C7924">
        <v>2084</v>
      </c>
      <c r="D7924">
        <v>75</v>
      </c>
      <c r="E7924">
        <v>0.120298062728818</v>
      </c>
      <c r="F7924">
        <v>3.7632856895772302</v>
      </c>
    </row>
    <row r="7925" spans="1:6" x14ac:dyDescent="0.25">
      <c r="A7925">
        <v>1</v>
      </c>
      <c r="B7925" t="s">
        <v>6</v>
      </c>
      <c r="C7925">
        <v>2084</v>
      </c>
      <c r="D7925">
        <v>95</v>
      </c>
      <c r="E7925">
        <v>-3.8550045126445398</v>
      </c>
      <c r="F7925">
        <v>4.2928359930136804</v>
      </c>
    </row>
    <row r="7926" spans="1:6" x14ac:dyDescent="0.25">
      <c r="A7926">
        <v>2</v>
      </c>
      <c r="B7926" t="s">
        <v>6</v>
      </c>
      <c r="C7926">
        <v>2084</v>
      </c>
      <c r="D7926">
        <v>50</v>
      </c>
      <c r="E7926">
        <v>3.0338158229689198</v>
      </c>
      <c r="F7926">
        <v>3.3869668821132302</v>
      </c>
    </row>
    <row r="7927" spans="1:6" x14ac:dyDescent="0.25">
      <c r="A7927">
        <v>2</v>
      </c>
      <c r="B7927" t="s">
        <v>6</v>
      </c>
      <c r="C7927">
        <v>2084</v>
      </c>
      <c r="D7927">
        <v>75</v>
      </c>
      <c r="E7927">
        <v>0.22267178900019899</v>
      </c>
      <c r="F7927">
        <v>3.7838712326459301</v>
      </c>
    </row>
    <row r="7928" spans="1:6" x14ac:dyDescent="0.25">
      <c r="A7928">
        <v>2</v>
      </c>
      <c r="B7928" t="s">
        <v>6</v>
      </c>
      <c r="C7928">
        <v>2084</v>
      </c>
      <c r="D7928">
        <v>95</v>
      </c>
      <c r="E7928">
        <v>-3.64197548745266</v>
      </c>
      <c r="F7928">
        <v>4.3425121052576401</v>
      </c>
    </row>
    <row r="7929" spans="1:6" x14ac:dyDescent="0.25">
      <c r="A7929">
        <v>3</v>
      </c>
      <c r="B7929" t="s">
        <v>6</v>
      </c>
      <c r="C7929">
        <v>2084</v>
      </c>
      <c r="D7929">
        <v>50</v>
      </c>
      <c r="E7929">
        <v>3.0674159477596299</v>
      </c>
      <c r="F7929">
        <v>3.3867645473363002</v>
      </c>
    </row>
    <row r="7930" spans="1:6" x14ac:dyDescent="0.25">
      <c r="A7930">
        <v>3</v>
      </c>
      <c r="B7930" t="s">
        <v>6</v>
      </c>
      <c r="C7930">
        <v>2084</v>
      </c>
      <c r="D7930">
        <v>75</v>
      </c>
      <c r="E7930">
        <v>-2.9512955350623E-2</v>
      </c>
      <c r="F7930">
        <v>3.74115214971438</v>
      </c>
    </row>
    <row r="7931" spans="1:6" x14ac:dyDescent="0.25">
      <c r="A7931">
        <v>3</v>
      </c>
      <c r="B7931" t="s">
        <v>6</v>
      </c>
      <c r="C7931">
        <v>2084</v>
      </c>
      <c r="D7931">
        <v>95</v>
      </c>
      <c r="E7931">
        <v>-3.8052798454717101</v>
      </c>
      <c r="F7931">
        <v>4.3198366945492301</v>
      </c>
    </row>
    <row r="7932" spans="1:6" x14ac:dyDescent="0.25">
      <c r="A7932">
        <v>4</v>
      </c>
      <c r="B7932" t="s">
        <v>6</v>
      </c>
      <c r="C7932">
        <v>2084</v>
      </c>
      <c r="D7932">
        <v>50</v>
      </c>
      <c r="E7932">
        <v>2.9800344388338198</v>
      </c>
      <c r="F7932">
        <v>3.37520514202782</v>
      </c>
    </row>
    <row r="7933" spans="1:6" x14ac:dyDescent="0.25">
      <c r="A7933">
        <v>4</v>
      </c>
      <c r="B7933" t="s">
        <v>6</v>
      </c>
      <c r="C7933">
        <v>2084</v>
      </c>
      <c r="D7933">
        <v>75</v>
      </c>
      <c r="E7933">
        <v>6.3590973119695499E-2</v>
      </c>
      <c r="F7933">
        <v>3.7448174288756499</v>
      </c>
    </row>
    <row r="7934" spans="1:6" x14ac:dyDescent="0.25">
      <c r="A7934">
        <v>4</v>
      </c>
      <c r="B7934" t="s">
        <v>6</v>
      </c>
      <c r="C7934">
        <v>2084</v>
      </c>
      <c r="D7934">
        <v>95</v>
      </c>
      <c r="E7934">
        <v>-3.6930696760127102</v>
      </c>
      <c r="F7934">
        <v>4.3127444921199398</v>
      </c>
    </row>
    <row r="7935" spans="1:6" x14ac:dyDescent="0.25">
      <c r="A7935">
        <v>5</v>
      </c>
      <c r="B7935" t="s">
        <v>6</v>
      </c>
      <c r="C7935">
        <v>2084</v>
      </c>
      <c r="D7935">
        <v>50</v>
      </c>
      <c r="E7935">
        <v>3.0825594479163398</v>
      </c>
      <c r="F7935">
        <v>3.3968224630009001</v>
      </c>
    </row>
    <row r="7936" spans="1:6" x14ac:dyDescent="0.25">
      <c r="A7936">
        <v>5</v>
      </c>
      <c r="B7936" t="s">
        <v>6</v>
      </c>
      <c r="C7936">
        <v>2084</v>
      </c>
      <c r="D7936">
        <v>75</v>
      </c>
      <c r="E7936">
        <v>0.14676103719806199</v>
      </c>
      <c r="F7936">
        <v>3.7718815493764999</v>
      </c>
    </row>
    <row r="7937" spans="1:6" x14ac:dyDescent="0.25">
      <c r="A7937">
        <v>5</v>
      </c>
      <c r="B7937" t="s">
        <v>6</v>
      </c>
      <c r="C7937">
        <v>2084</v>
      </c>
      <c r="D7937">
        <v>95</v>
      </c>
      <c r="E7937">
        <v>-3.5432580612778999</v>
      </c>
      <c r="F7937">
        <v>4.3563723095827704</v>
      </c>
    </row>
    <row r="7938" spans="1:6" x14ac:dyDescent="0.25">
      <c r="A7938">
        <v>6</v>
      </c>
      <c r="B7938" t="s">
        <v>6</v>
      </c>
      <c r="C7938">
        <v>2084</v>
      </c>
      <c r="D7938">
        <v>50</v>
      </c>
      <c r="E7938">
        <v>3.0841674825740499</v>
      </c>
      <c r="F7938">
        <v>3.3991619208535999</v>
      </c>
    </row>
    <row r="7939" spans="1:6" x14ac:dyDescent="0.25">
      <c r="A7939">
        <v>6</v>
      </c>
      <c r="B7939" t="s">
        <v>6</v>
      </c>
      <c r="C7939">
        <v>2084</v>
      </c>
      <c r="D7939">
        <v>75</v>
      </c>
      <c r="E7939">
        <v>7.19738182050986E-2</v>
      </c>
      <c r="F7939">
        <v>3.7552297376464399</v>
      </c>
    </row>
    <row r="7940" spans="1:6" x14ac:dyDescent="0.25">
      <c r="A7940">
        <v>6</v>
      </c>
      <c r="B7940" t="s">
        <v>6</v>
      </c>
      <c r="C7940">
        <v>2084</v>
      </c>
      <c r="D7940">
        <v>95</v>
      </c>
      <c r="E7940">
        <v>-4.1316096772628601</v>
      </c>
      <c r="F7940">
        <v>4.2661059095285898</v>
      </c>
    </row>
    <row r="7941" spans="1:6" x14ac:dyDescent="0.25">
      <c r="A7941">
        <v>7</v>
      </c>
      <c r="B7941" t="s">
        <v>6</v>
      </c>
      <c r="C7941">
        <v>2084</v>
      </c>
      <c r="D7941">
        <v>50</v>
      </c>
      <c r="E7941">
        <v>3.0914184952045498</v>
      </c>
      <c r="F7941">
        <v>3.3900623766687699</v>
      </c>
    </row>
    <row r="7942" spans="1:6" x14ac:dyDescent="0.25">
      <c r="A7942">
        <v>7</v>
      </c>
      <c r="B7942" t="s">
        <v>6</v>
      </c>
      <c r="C7942">
        <v>2084</v>
      </c>
      <c r="D7942">
        <v>75</v>
      </c>
      <c r="E7942">
        <v>-9.2436379141781697E-2</v>
      </c>
      <c r="F7942">
        <v>3.7301002517455601</v>
      </c>
    </row>
    <row r="7943" spans="1:6" x14ac:dyDescent="0.25">
      <c r="A7943">
        <v>7</v>
      </c>
      <c r="B7943" t="s">
        <v>6</v>
      </c>
      <c r="C7943">
        <v>2084</v>
      </c>
      <c r="D7943">
        <v>95</v>
      </c>
      <c r="E7943">
        <v>-3.78588881304217</v>
      </c>
      <c r="F7943">
        <v>4.3005673096250296</v>
      </c>
    </row>
    <row r="7944" spans="1:6" x14ac:dyDescent="0.25">
      <c r="A7944">
        <v>8</v>
      </c>
      <c r="B7944" t="s">
        <v>6</v>
      </c>
      <c r="C7944">
        <v>2084</v>
      </c>
      <c r="D7944">
        <v>50</v>
      </c>
      <c r="E7944">
        <v>3.1427197717302899</v>
      </c>
      <c r="F7944">
        <v>3.3981770553723298</v>
      </c>
    </row>
    <row r="7945" spans="1:6" x14ac:dyDescent="0.25">
      <c r="A7945">
        <v>8</v>
      </c>
      <c r="B7945" t="s">
        <v>6</v>
      </c>
      <c r="C7945">
        <v>2084</v>
      </c>
      <c r="D7945">
        <v>75</v>
      </c>
      <c r="E7945">
        <v>2.4968141748279198E-2</v>
      </c>
      <c r="F7945">
        <v>3.74625921018088</v>
      </c>
    </row>
    <row r="7946" spans="1:6" x14ac:dyDescent="0.25">
      <c r="A7946">
        <v>8</v>
      </c>
      <c r="B7946" t="s">
        <v>6</v>
      </c>
      <c r="C7946">
        <v>2084</v>
      </c>
      <c r="D7946">
        <v>95</v>
      </c>
      <c r="E7946">
        <v>-4.6853393062441704</v>
      </c>
      <c r="F7946">
        <v>4.1506477959623398</v>
      </c>
    </row>
    <row r="7947" spans="1:6" x14ac:dyDescent="0.25">
      <c r="A7947">
        <v>9</v>
      </c>
      <c r="B7947" t="s">
        <v>6</v>
      </c>
      <c r="C7947">
        <v>2084</v>
      </c>
      <c r="D7947">
        <v>50</v>
      </c>
      <c r="E7947">
        <v>3.1014907811711399</v>
      </c>
      <c r="F7947">
        <v>3.3867619275727101</v>
      </c>
    </row>
    <row r="7948" spans="1:6" x14ac:dyDescent="0.25">
      <c r="A7948">
        <v>9</v>
      </c>
      <c r="B7948" t="s">
        <v>6</v>
      </c>
      <c r="C7948">
        <v>2084</v>
      </c>
      <c r="D7948">
        <v>75</v>
      </c>
      <c r="E7948">
        <v>0.217475315779913</v>
      </c>
      <c r="F7948">
        <v>3.7754698205733499</v>
      </c>
    </row>
    <row r="7949" spans="1:6" x14ac:dyDescent="0.25">
      <c r="A7949">
        <v>9</v>
      </c>
      <c r="B7949" t="s">
        <v>6</v>
      </c>
      <c r="C7949">
        <v>2084</v>
      </c>
      <c r="D7949">
        <v>95</v>
      </c>
      <c r="E7949">
        <v>-3.7806752682706999</v>
      </c>
      <c r="F7949">
        <v>4.3022687241784299</v>
      </c>
    </row>
    <row r="7950" spans="1:6" x14ac:dyDescent="0.25">
      <c r="A7950">
        <v>10</v>
      </c>
      <c r="B7950" t="s">
        <v>6</v>
      </c>
      <c r="C7950">
        <v>2084</v>
      </c>
      <c r="D7950">
        <v>50</v>
      </c>
      <c r="E7950">
        <v>3.0313577253749702</v>
      </c>
      <c r="F7950">
        <v>3.3917731558962001</v>
      </c>
    </row>
    <row r="7951" spans="1:6" x14ac:dyDescent="0.25">
      <c r="A7951">
        <v>10</v>
      </c>
      <c r="B7951" t="s">
        <v>6</v>
      </c>
      <c r="C7951">
        <v>2084</v>
      </c>
      <c r="D7951">
        <v>75</v>
      </c>
      <c r="E7951">
        <v>0.25780281745205103</v>
      </c>
      <c r="F7951">
        <v>3.7941802335834902</v>
      </c>
    </row>
    <row r="7952" spans="1:6" x14ac:dyDescent="0.25">
      <c r="A7952">
        <v>10</v>
      </c>
      <c r="B7952" t="s">
        <v>6</v>
      </c>
      <c r="C7952">
        <v>2084</v>
      </c>
      <c r="D7952">
        <v>95</v>
      </c>
      <c r="E7952">
        <v>-3.5497819889840101</v>
      </c>
      <c r="F7952">
        <v>4.3623805883005398</v>
      </c>
    </row>
    <row r="7953" spans="1:6" x14ac:dyDescent="0.25">
      <c r="A7953">
        <v>11</v>
      </c>
      <c r="B7953" t="s">
        <v>6</v>
      </c>
      <c r="C7953">
        <v>2084</v>
      </c>
      <c r="D7953">
        <v>50</v>
      </c>
      <c r="E7953">
        <v>3.0816825828640302</v>
      </c>
      <c r="F7953">
        <v>3.3921051041280901</v>
      </c>
    </row>
    <row r="7954" spans="1:6" x14ac:dyDescent="0.25">
      <c r="A7954">
        <v>11</v>
      </c>
      <c r="B7954" t="s">
        <v>6</v>
      </c>
      <c r="C7954">
        <v>2084</v>
      </c>
      <c r="D7954">
        <v>75</v>
      </c>
      <c r="E7954">
        <v>0.36767247909531298</v>
      </c>
      <c r="F7954">
        <v>3.81728988328158</v>
      </c>
    </row>
    <row r="7955" spans="1:6" x14ac:dyDescent="0.25">
      <c r="A7955">
        <v>11</v>
      </c>
      <c r="B7955" t="s">
        <v>6</v>
      </c>
      <c r="C7955">
        <v>2084</v>
      </c>
      <c r="D7955">
        <v>95</v>
      </c>
      <c r="E7955">
        <v>-3.8157580006084602</v>
      </c>
      <c r="F7955">
        <v>4.3077628506693504</v>
      </c>
    </row>
    <row r="7956" spans="1:6" x14ac:dyDescent="0.25">
      <c r="A7956">
        <v>12</v>
      </c>
      <c r="B7956" t="s">
        <v>6</v>
      </c>
      <c r="C7956">
        <v>2084</v>
      </c>
      <c r="D7956">
        <v>50</v>
      </c>
      <c r="E7956">
        <v>3.1289021858438399</v>
      </c>
      <c r="F7956">
        <v>3.3970248865358901</v>
      </c>
    </row>
    <row r="7957" spans="1:6" x14ac:dyDescent="0.25">
      <c r="A7957">
        <v>12</v>
      </c>
      <c r="B7957" t="s">
        <v>6</v>
      </c>
      <c r="C7957">
        <v>2084</v>
      </c>
      <c r="D7957">
        <v>75</v>
      </c>
      <c r="E7957">
        <v>0.25311456982720498</v>
      </c>
      <c r="F7957">
        <v>3.78470012740308</v>
      </c>
    </row>
    <row r="7958" spans="1:6" x14ac:dyDescent="0.25">
      <c r="A7958">
        <v>12</v>
      </c>
      <c r="B7958" t="s">
        <v>6</v>
      </c>
      <c r="C7958">
        <v>2084</v>
      </c>
      <c r="D7958">
        <v>95</v>
      </c>
      <c r="E7958">
        <v>-3.2843907194506299</v>
      </c>
      <c r="F7958">
        <v>4.38573670658183</v>
      </c>
    </row>
    <row r="7959" spans="1:6" x14ac:dyDescent="0.25">
      <c r="A7959">
        <v>13</v>
      </c>
      <c r="B7959" t="s">
        <v>6</v>
      </c>
      <c r="C7959">
        <v>2084</v>
      </c>
      <c r="D7959">
        <v>50</v>
      </c>
      <c r="E7959">
        <v>3.02507341372629</v>
      </c>
      <c r="F7959">
        <v>3.3795163488437501</v>
      </c>
    </row>
    <row r="7960" spans="1:6" x14ac:dyDescent="0.25">
      <c r="A7960">
        <v>13</v>
      </c>
      <c r="B7960" t="s">
        <v>6</v>
      </c>
      <c r="C7960">
        <v>2084</v>
      </c>
      <c r="D7960">
        <v>75</v>
      </c>
      <c r="E7960">
        <v>0.40898785958322698</v>
      </c>
      <c r="F7960">
        <v>3.8192419575164198</v>
      </c>
    </row>
    <row r="7961" spans="1:6" x14ac:dyDescent="0.25">
      <c r="A7961">
        <v>13</v>
      </c>
      <c r="B7961" t="s">
        <v>6</v>
      </c>
      <c r="C7961">
        <v>2084</v>
      </c>
      <c r="D7961">
        <v>95</v>
      </c>
      <c r="E7961">
        <v>-3.3862505440995498</v>
      </c>
      <c r="F7961">
        <v>4.3784663897425</v>
      </c>
    </row>
    <row r="7962" spans="1:6" x14ac:dyDescent="0.25">
      <c r="A7962">
        <v>14</v>
      </c>
      <c r="B7962" t="s">
        <v>6</v>
      </c>
      <c r="C7962">
        <v>2084</v>
      </c>
      <c r="D7962">
        <v>50</v>
      </c>
      <c r="E7962">
        <v>3.06788848947282</v>
      </c>
      <c r="F7962">
        <v>3.3847195555364098</v>
      </c>
    </row>
    <row r="7963" spans="1:6" x14ac:dyDescent="0.25">
      <c r="A7963">
        <v>14</v>
      </c>
      <c r="B7963" t="s">
        <v>6</v>
      </c>
      <c r="C7963">
        <v>2084</v>
      </c>
      <c r="D7963">
        <v>75</v>
      </c>
      <c r="E7963">
        <v>0.224444093053143</v>
      </c>
      <c r="F7963">
        <v>3.7938734696220502</v>
      </c>
    </row>
    <row r="7964" spans="1:6" x14ac:dyDescent="0.25">
      <c r="A7964">
        <v>14</v>
      </c>
      <c r="B7964" t="s">
        <v>6</v>
      </c>
      <c r="C7964">
        <v>2084</v>
      </c>
      <c r="D7964">
        <v>95</v>
      </c>
      <c r="E7964">
        <v>-4.0356569991406497</v>
      </c>
      <c r="F7964">
        <v>4.2787654159625301</v>
      </c>
    </row>
    <row r="7965" spans="1:6" x14ac:dyDescent="0.25">
      <c r="A7965">
        <v>15</v>
      </c>
      <c r="B7965" t="s">
        <v>6</v>
      </c>
      <c r="C7965">
        <v>2084</v>
      </c>
      <c r="D7965">
        <v>50</v>
      </c>
      <c r="E7965">
        <v>3.1655698367365299</v>
      </c>
      <c r="F7965">
        <v>3.40221898119009</v>
      </c>
    </row>
    <row r="7966" spans="1:6" x14ac:dyDescent="0.25">
      <c r="A7966">
        <v>15</v>
      </c>
      <c r="B7966" t="s">
        <v>6</v>
      </c>
      <c r="C7966">
        <v>2084</v>
      </c>
      <c r="D7966">
        <v>75</v>
      </c>
      <c r="E7966">
        <v>0.51833202516823895</v>
      </c>
      <c r="F7966">
        <v>3.8403144442534298</v>
      </c>
    </row>
    <row r="7967" spans="1:6" x14ac:dyDescent="0.25">
      <c r="A7967">
        <v>15</v>
      </c>
      <c r="B7967" t="s">
        <v>6</v>
      </c>
      <c r="C7967">
        <v>2084</v>
      </c>
      <c r="D7967">
        <v>95</v>
      </c>
      <c r="E7967">
        <v>-3.2411217950073299</v>
      </c>
      <c r="F7967">
        <v>4.3971748791794303</v>
      </c>
    </row>
    <row r="7968" spans="1:6" x14ac:dyDescent="0.25">
      <c r="A7968">
        <v>16</v>
      </c>
      <c r="B7968" t="s">
        <v>6</v>
      </c>
      <c r="C7968">
        <v>2084</v>
      </c>
      <c r="D7968">
        <v>50</v>
      </c>
      <c r="E7968">
        <v>3.1110256618474499</v>
      </c>
      <c r="F7968">
        <v>3.3896853125735902</v>
      </c>
    </row>
    <row r="7969" spans="1:6" x14ac:dyDescent="0.25">
      <c r="A7969">
        <v>16</v>
      </c>
      <c r="B7969" t="s">
        <v>6</v>
      </c>
      <c r="C7969">
        <v>2084</v>
      </c>
      <c r="D7969">
        <v>75</v>
      </c>
      <c r="E7969">
        <v>0.174606643370572</v>
      </c>
      <c r="F7969">
        <v>3.7666119197064001</v>
      </c>
    </row>
    <row r="7970" spans="1:6" x14ac:dyDescent="0.25">
      <c r="A7970">
        <v>16</v>
      </c>
      <c r="B7970" t="s">
        <v>6</v>
      </c>
      <c r="C7970">
        <v>2084</v>
      </c>
      <c r="D7970">
        <v>95</v>
      </c>
      <c r="E7970">
        <v>-3.8953173154200398</v>
      </c>
      <c r="F7970">
        <v>4.2878050989223802</v>
      </c>
    </row>
    <row r="7971" spans="1:6" x14ac:dyDescent="0.25">
      <c r="A7971">
        <v>17</v>
      </c>
      <c r="B7971" t="s">
        <v>6</v>
      </c>
      <c r="C7971">
        <v>2084</v>
      </c>
      <c r="D7971">
        <v>50</v>
      </c>
      <c r="E7971">
        <v>3.1614020346449898</v>
      </c>
      <c r="F7971">
        <v>3.4095437582748498</v>
      </c>
    </row>
    <row r="7972" spans="1:6" x14ac:dyDescent="0.25">
      <c r="A7972">
        <v>17</v>
      </c>
      <c r="B7972" t="s">
        <v>6</v>
      </c>
      <c r="C7972">
        <v>2084</v>
      </c>
      <c r="D7972">
        <v>75</v>
      </c>
      <c r="E7972">
        <v>0.116359726741988</v>
      </c>
      <c r="F7972">
        <v>3.76268400144899</v>
      </c>
    </row>
    <row r="7973" spans="1:6" x14ac:dyDescent="0.25">
      <c r="A7973">
        <v>17</v>
      </c>
      <c r="B7973" t="s">
        <v>6</v>
      </c>
      <c r="C7973">
        <v>2084</v>
      </c>
      <c r="D7973">
        <v>95</v>
      </c>
      <c r="E7973">
        <v>-3.3886914872457399</v>
      </c>
      <c r="F7973">
        <v>4.3728421139845599</v>
      </c>
    </row>
    <row r="7974" spans="1:6" x14ac:dyDescent="0.25">
      <c r="A7974">
        <v>18</v>
      </c>
      <c r="B7974" t="s">
        <v>6</v>
      </c>
      <c r="C7974">
        <v>2084</v>
      </c>
      <c r="D7974">
        <v>50</v>
      </c>
      <c r="E7974">
        <v>3.20508445396983</v>
      </c>
      <c r="F7974">
        <v>3.4143963392754202</v>
      </c>
    </row>
    <row r="7975" spans="1:6" x14ac:dyDescent="0.25">
      <c r="A7975">
        <v>18</v>
      </c>
      <c r="B7975" t="s">
        <v>6</v>
      </c>
      <c r="C7975">
        <v>2084</v>
      </c>
      <c r="D7975">
        <v>75</v>
      </c>
      <c r="E7975">
        <v>0.21860436190051599</v>
      </c>
      <c r="F7975">
        <v>3.7798250509108402</v>
      </c>
    </row>
    <row r="7976" spans="1:6" x14ac:dyDescent="0.25">
      <c r="A7976">
        <v>18</v>
      </c>
      <c r="B7976" t="s">
        <v>6</v>
      </c>
      <c r="C7976">
        <v>2084</v>
      </c>
      <c r="D7976">
        <v>95</v>
      </c>
      <c r="E7976">
        <v>-4.2510433783766501</v>
      </c>
      <c r="F7976">
        <v>4.2311712855702899</v>
      </c>
    </row>
    <row r="7977" spans="1:6" x14ac:dyDescent="0.25">
      <c r="A7977">
        <v>19</v>
      </c>
      <c r="B7977" t="s">
        <v>6</v>
      </c>
      <c r="C7977">
        <v>2084</v>
      </c>
      <c r="D7977">
        <v>50</v>
      </c>
      <c r="E7977">
        <v>3.1126885910239301</v>
      </c>
      <c r="F7977">
        <v>3.3854745096906602</v>
      </c>
    </row>
    <row r="7978" spans="1:6" x14ac:dyDescent="0.25">
      <c r="A7978">
        <v>19</v>
      </c>
      <c r="B7978" t="s">
        <v>6</v>
      </c>
      <c r="C7978">
        <v>2084</v>
      </c>
      <c r="D7978">
        <v>75</v>
      </c>
      <c r="E7978">
        <v>0.266374613869926</v>
      </c>
      <c r="F7978">
        <v>3.7863077268318199</v>
      </c>
    </row>
    <row r="7979" spans="1:6" x14ac:dyDescent="0.25">
      <c r="A7979">
        <v>19</v>
      </c>
      <c r="B7979" t="s">
        <v>6</v>
      </c>
      <c r="C7979">
        <v>2084</v>
      </c>
      <c r="D7979">
        <v>95</v>
      </c>
      <c r="E7979">
        <v>-4.1609606231286298</v>
      </c>
      <c r="F7979">
        <v>4.2585466045852103</v>
      </c>
    </row>
    <row r="7980" spans="1:6" x14ac:dyDescent="0.25">
      <c r="A7980">
        <v>20</v>
      </c>
      <c r="B7980" t="s">
        <v>6</v>
      </c>
      <c r="C7980">
        <v>2084</v>
      </c>
      <c r="D7980">
        <v>50</v>
      </c>
      <c r="E7980">
        <v>3.1621540613202099</v>
      </c>
      <c r="F7980">
        <v>3.4062978766774199</v>
      </c>
    </row>
    <row r="7981" spans="1:6" x14ac:dyDescent="0.25">
      <c r="A7981">
        <v>20</v>
      </c>
      <c r="B7981" t="s">
        <v>6</v>
      </c>
      <c r="C7981">
        <v>2084</v>
      </c>
      <c r="D7981">
        <v>75</v>
      </c>
      <c r="E7981">
        <v>0.31553745189683802</v>
      </c>
      <c r="F7981">
        <v>3.8063238100352201</v>
      </c>
    </row>
    <row r="7982" spans="1:6" x14ac:dyDescent="0.25">
      <c r="A7982">
        <v>20</v>
      </c>
      <c r="B7982" t="s">
        <v>6</v>
      </c>
      <c r="C7982">
        <v>2084</v>
      </c>
      <c r="D7982">
        <v>95</v>
      </c>
      <c r="E7982">
        <v>-3.1911759035263501</v>
      </c>
      <c r="F7982">
        <v>4.40914645990369</v>
      </c>
    </row>
    <row r="7983" spans="1:6" x14ac:dyDescent="0.25">
      <c r="A7983">
        <v>21</v>
      </c>
      <c r="B7983" t="s">
        <v>6</v>
      </c>
      <c r="C7983">
        <v>2084</v>
      </c>
      <c r="D7983">
        <v>50</v>
      </c>
      <c r="E7983">
        <v>3.0696213715888199</v>
      </c>
      <c r="F7983">
        <v>3.38565212872849</v>
      </c>
    </row>
    <row r="7984" spans="1:6" x14ac:dyDescent="0.25">
      <c r="A7984">
        <v>21</v>
      </c>
      <c r="B7984" t="s">
        <v>6</v>
      </c>
      <c r="C7984">
        <v>2084</v>
      </c>
      <c r="D7984">
        <v>75</v>
      </c>
      <c r="E7984">
        <v>0.29004488303230402</v>
      </c>
      <c r="F7984">
        <v>3.7972135382063898</v>
      </c>
    </row>
    <row r="7985" spans="1:6" x14ac:dyDescent="0.25">
      <c r="A7985">
        <v>21</v>
      </c>
      <c r="B7985" t="s">
        <v>6</v>
      </c>
      <c r="C7985">
        <v>2084</v>
      </c>
      <c r="D7985">
        <v>95</v>
      </c>
      <c r="E7985">
        <v>-2.9800132403042698</v>
      </c>
      <c r="F7985">
        <v>4.4581792234842004</v>
      </c>
    </row>
    <row r="7986" spans="1:6" x14ac:dyDescent="0.25">
      <c r="A7986">
        <v>22</v>
      </c>
      <c r="B7986" t="s">
        <v>6</v>
      </c>
      <c r="C7986">
        <v>2084</v>
      </c>
      <c r="D7986">
        <v>50</v>
      </c>
      <c r="E7986">
        <v>3.0192799354876598</v>
      </c>
      <c r="F7986">
        <v>3.3720270091772102</v>
      </c>
    </row>
    <row r="7987" spans="1:6" x14ac:dyDescent="0.25">
      <c r="A7987">
        <v>22</v>
      </c>
      <c r="B7987" t="s">
        <v>6</v>
      </c>
      <c r="C7987">
        <v>2084</v>
      </c>
      <c r="D7987">
        <v>75</v>
      </c>
      <c r="E7987">
        <v>0.14649919535575401</v>
      </c>
      <c r="F7987">
        <v>3.7694475842136401</v>
      </c>
    </row>
    <row r="7988" spans="1:6" x14ac:dyDescent="0.25">
      <c r="A7988">
        <v>22</v>
      </c>
      <c r="B7988" t="s">
        <v>6</v>
      </c>
      <c r="C7988">
        <v>2084</v>
      </c>
      <c r="D7988">
        <v>95</v>
      </c>
      <c r="E7988">
        <v>-3.4802737219129298</v>
      </c>
      <c r="F7988">
        <v>4.36382100873608</v>
      </c>
    </row>
    <row r="7989" spans="1:6" x14ac:dyDescent="0.25">
      <c r="A7989">
        <v>23</v>
      </c>
      <c r="B7989" t="s">
        <v>6</v>
      </c>
      <c r="C7989">
        <v>2084</v>
      </c>
      <c r="D7989">
        <v>50</v>
      </c>
      <c r="E7989">
        <v>3.1204891952909799</v>
      </c>
      <c r="F7989">
        <v>3.4061128184731002</v>
      </c>
    </row>
    <row r="7990" spans="1:6" x14ac:dyDescent="0.25">
      <c r="A7990">
        <v>23</v>
      </c>
      <c r="B7990" t="s">
        <v>6</v>
      </c>
      <c r="C7990">
        <v>2084</v>
      </c>
      <c r="D7990">
        <v>75</v>
      </c>
      <c r="E7990">
        <v>-0.226064091346592</v>
      </c>
      <c r="F7990">
        <v>3.7093092002152899</v>
      </c>
    </row>
    <row r="7991" spans="1:6" x14ac:dyDescent="0.25">
      <c r="A7991">
        <v>23</v>
      </c>
      <c r="B7991" t="s">
        <v>6</v>
      </c>
      <c r="C7991">
        <v>2084</v>
      </c>
      <c r="D7991">
        <v>95</v>
      </c>
      <c r="E7991">
        <v>-4.1492582425198004</v>
      </c>
      <c r="F7991">
        <v>4.2667811874758002</v>
      </c>
    </row>
    <row r="7992" spans="1:6" x14ac:dyDescent="0.25">
      <c r="A7992">
        <v>24</v>
      </c>
      <c r="B7992" t="s">
        <v>6</v>
      </c>
      <c r="C7992">
        <v>2084</v>
      </c>
      <c r="D7992">
        <v>50</v>
      </c>
      <c r="E7992">
        <v>2.9826362625914098</v>
      </c>
      <c r="F7992">
        <v>3.3819916501819298</v>
      </c>
    </row>
    <row r="7993" spans="1:6" x14ac:dyDescent="0.25">
      <c r="A7993">
        <v>24</v>
      </c>
      <c r="B7993" t="s">
        <v>6</v>
      </c>
      <c r="C7993">
        <v>2084</v>
      </c>
      <c r="D7993">
        <v>75</v>
      </c>
      <c r="E7993">
        <v>0.173926319390211</v>
      </c>
      <c r="F7993">
        <v>3.7813831894346799</v>
      </c>
    </row>
    <row r="7994" spans="1:6" x14ac:dyDescent="0.25">
      <c r="A7994">
        <v>24</v>
      </c>
      <c r="B7994" t="s">
        <v>6</v>
      </c>
      <c r="C7994">
        <v>2084</v>
      </c>
      <c r="D7994">
        <v>95</v>
      </c>
      <c r="E7994">
        <v>-3.6308466038081799</v>
      </c>
      <c r="F7994">
        <v>4.3523973791501804</v>
      </c>
    </row>
    <row r="7995" spans="1:6" x14ac:dyDescent="0.25">
      <c r="A7995">
        <v>25</v>
      </c>
      <c r="B7995" t="s">
        <v>6</v>
      </c>
      <c r="C7995">
        <v>2084</v>
      </c>
      <c r="D7995">
        <v>50</v>
      </c>
      <c r="E7995">
        <v>2.9969487620680502</v>
      </c>
      <c r="F7995">
        <v>3.3776807909486899</v>
      </c>
    </row>
    <row r="7996" spans="1:6" x14ac:dyDescent="0.25">
      <c r="A7996">
        <v>25</v>
      </c>
      <c r="B7996" t="s">
        <v>6</v>
      </c>
      <c r="C7996">
        <v>2084</v>
      </c>
      <c r="D7996">
        <v>75</v>
      </c>
      <c r="E7996">
        <v>2.29274587872021E-2</v>
      </c>
      <c r="F7996">
        <v>3.7482137066352101</v>
      </c>
    </row>
    <row r="7997" spans="1:6" x14ac:dyDescent="0.25">
      <c r="A7997">
        <v>25</v>
      </c>
      <c r="B7997" t="s">
        <v>6</v>
      </c>
      <c r="C7997">
        <v>2084</v>
      </c>
      <c r="D7997">
        <v>95</v>
      </c>
      <c r="E7997">
        <v>-3.2115217195421799</v>
      </c>
      <c r="F7997">
        <v>4.4054871593004998</v>
      </c>
    </row>
    <row r="7998" spans="1:6" x14ac:dyDescent="0.25">
      <c r="A7998">
        <v>26</v>
      </c>
      <c r="B7998" t="s">
        <v>6</v>
      </c>
      <c r="C7998">
        <v>2084</v>
      </c>
      <c r="D7998">
        <v>50</v>
      </c>
      <c r="E7998">
        <v>3.0810628603568699</v>
      </c>
      <c r="F7998">
        <v>3.4023304206697098</v>
      </c>
    </row>
    <row r="7999" spans="1:6" x14ac:dyDescent="0.25">
      <c r="A7999">
        <v>26</v>
      </c>
      <c r="B7999" t="s">
        <v>6</v>
      </c>
      <c r="C7999">
        <v>2084</v>
      </c>
      <c r="D7999">
        <v>75</v>
      </c>
      <c r="E7999">
        <v>0.204111687676783</v>
      </c>
      <c r="F7999">
        <v>3.7861842483451702</v>
      </c>
    </row>
    <row r="8000" spans="1:6" x14ac:dyDescent="0.25">
      <c r="A8000">
        <v>26</v>
      </c>
      <c r="B8000" t="s">
        <v>6</v>
      </c>
      <c r="C8000">
        <v>2084</v>
      </c>
      <c r="D8000">
        <v>95</v>
      </c>
      <c r="E8000">
        <v>-3.5973525673742701</v>
      </c>
      <c r="F8000">
        <v>4.3486415168498</v>
      </c>
    </row>
    <row r="8001" spans="1:6" x14ac:dyDescent="0.25">
      <c r="A8001">
        <v>27</v>
      </c>
      <c r="B8001" t="s">
        <v>6</v>
      </c>
      <c r="C8001">
        <v>2084</v>
      </c>
      <c r="D8001">
        <v>50</v>
      </c>
      <c r="E8001">
        <v>3.0984951019985498</v>
      </c>
      <c r="F8001">
        <v>3.3886782275972598</v>
      </c>
    </row>
    <row r="8002" spans="1:6" x14ac:dyDescent="0.25">
      <c r="A8002">
        <v>27</v>
      </c>
      <c r="B8002" t="s">
        <v>6</v>
      </c>
      <c r="C8002">
        <v>2084</v>
      </c>
      <c r="D8002">
        <v>75</v>
      </c>
      <c r="E8002">
        <v>9.4637884862280794E-3</v>
      </c>
      <c r="F8002">
        <v>3.7423528847793199</v>
      </c>
    </row>
    <row r="8003" spans="1:6" x14ac:dyDescent="0.25">
      <c r="A8003">
        <v>27</v>
      </c>
      <c r="B8003" t="s">
        <v>6</v>
      </c>
      <c r="C8003">
        <v>2084</v>
      </c>
      <c r="D8003">
        <v>95</v>
      </c>
      <c r="E8003">
        <v>-4.2296831885091501</v>
      </c>
      <c r="F8003">
        <v>4.2409512265707603</v>
      </c>
    </row>
    <row r="8004" spans="1:6" x14ac:dyDescent="0.25">
      <c r="A8004">
        <v>28</v>
      </c>
      <c r="B8004" t="s">
        <v>6</v>
      </c>
      <c r="C8004">
        <v>2084</v>
      </c>
      <c r="D8004">
        <v>50</v>
      </c>
      <c r="E8004">
        <v>3.0661242637501398</v>
      </c>
      <c r="F8004">
        <v>3.3872549822567399</v>
      </c>
    </row>
    <row r="8005" spans="1:6" x14ac:dyDescent="0.25">
      <c r="A8005">
        <v>28</v>
      </c>
      <c r="B8005" t="s">
        <v>6</v>
      </c>
      <c r="C8005">
        <v>2084</v>
      </c>
      <c r="D8005">
        <v>75</v>
      </c>
      <c r="E8005">
        <v>0.116710361403653</v>
      </c>
      <c r="F8005">
        <v>3.7612511749936601</v>
      </c>
    </row>
    <row r="8006" spans="1:6" x14ac:dyDescent="0.25">
      <c r="A8006">
        <v>28</v>
      </c>
      <c r="B8006" t="s">
        <v>6</v>
      </c>
      <c r="C8006">
        <v>2084</v>
      </c>
      <c r="D8006">
        <v>95</v>
      </c>
      <c r="E8006">
        <v>-4.1322557187453901</v>
      </c>
      <c r="F8006">
        <v>4.2345829335898699</v>
      </c>
    </row>
    <row r="8007" spans="1:6" x14ac:dyDescent="0.25">
      <c r="A8007">
        <v>29</v>
      </c>
      <c r="B8007" t="s">
        <v>6</v>
      </c>
      <c r="C8007">
        <v>2084</v>
      </c>
      <c r="D8007">
        <v>50</v>
      </c>
      <c r="E8007">
        <v>3.1417695048123799</v>
      </c>
      <c r="F8007">
        <v>3.4167817668504799</v>
      </c>
    </row>
    <row r="8008" spans="1:6" x14ac:dyDescent="0.25">
      <c r="A8008">
        <v>29</v>
      </c>
      <c r="B8008" t="s">
        <v>6</v>
      </c>
      <c r="C8008">
        <v>2084</v>
      </c>
      <c r="D8008">
        <v>75</v>
      </c>
      <c r="E8008">
        <v>6.4296929525245794E-2</v>
      </c>
      <c r="F8008">
        <v>3.7674654737791</v>
      </c>
    </row>
    <row r="8009" spans="1:6" x14ac:dyDescent="0.25">
      <c r="A8009">
        <v>29</v>
      </c>
      <c r="B8009" t="s">
        <v>6</v>
      </c>
      <c r="C8009">
        <v>2084</v>
      </c>
      <c r="D8009">
        <v>95</v>
      </c>
      <c r="E8009">
        <v>-3.5957166589360301</v>
      </c>
      <c r="F8009">
        <v>4.3614565386277002</v>
      </c>
    </row>
    <row r="8010" spans="1:6" x14ac:dyDescent="0.25">
      <c r="A8010">
        <v>30</v>
      </c>
      <c r="B8010" t="s">
        <v>6</v>
      </c>
      <c r="C8010">
        <v>2084</v>
      </c>
      <c r="D8010">
        <v>50</v>
      </c>
      <c r="E8010">
        <v>3.06591991562818</v>
      </c>
      <c r="F8010">
        <v>3.38286759583178</v>
      </c>
    </row>
    <row r="8011" spans="1:6" x14ac:dyDescent="0.25">
      <c r="A8011">
        <v>30</v>
      </c>
      <c r="B8011" t="s">
        <v>6</v>
      </c>
      <c r="C8011">
        <v>2084</v>
      </c>
      <c r="D8011">
        <v>75</v>
      </c>
      <c r="E8011">
        <v>0.26321831442030202</v>
      </c>
      <c r="F8011">
        <v>3.7990421385472102</v>
      </c>
    </row>
    <row r="8012" spans="1:6" x14ac:dyDescent="0.25">
      <c r="A8012">
        <v>30</v>
      </c>
      <c r="B8012" t="s">
        <v>6</v>
      </c>
      <c r="C8012">
        <v>2084</v>
      </c>
      <c r="D8012">
        <v>95</v>
      </c>
      <c r="E8012">
        <v>-3.7205535005962198</v>
      </c>
      <c r="F8012">
        <v>4.3339394055011899</v>
      </c>
    </row>
    <row r="8013" spans="1:6" x14ac:dyDescent="0.25">
      <c r="A8013">
        <v>31</v>
      </c>
      <c r="B8013" t="s">
        <v>6</v>
      </c>
      <c r="C8013">
        <v>2084</v>
      </c>
      <c r="D8013">
        <v>50</v>
      </c>
      <c r="E8013">
        <v>3.1020853469093002</v>
      </c>
      <c r="F8013">
        <v>3.3894272170134698</v>
      </c>
    </row>
    <row r="8014" spans="1:6" x14ac:dyDescent="0.25">
      <c r="A8014">
        <v>31</v>
      </c>
      <c r="B8014" t="s">
        <v>6</v>
      </c>
      <c r="C8014">
        <v>2084</v>
      </c>
      <c r="D8014">
        <v>75</v>
      </c>
      <c r="E8014">
        <v>0.14855722728460399</v>
      </c>
      <c r="F8014">
        <v>3.7665144301092801</v>
      </c>
    </row>
    <row r="8015" spans="1:6" x14ac:dyDescent="0.25">
      <c r="A8015">
        <v>31</v>
      </c>
      <c r="B8015" t="s">
        <v>6</v>
      </c>
      <c r="C8015">
        <v>2084</v>
      </c>
      <c r="D8015">
        <v>95</v>
      </c>
      <c r="E8015">
        <v>-3.6900943345714001</v>
      </c>
      <c r="F8015">
        <v>4.3268058947121002</v>
      </c>
    </row>
    <row r="8016" spans="1:6" x14ac:dyDescent="0.25">
      <c r="A8016">
        <v>32</v>
      </c>
      <c r="B8016" t="s">
        <v>6</v>
      </c>
      <c r="C8016">
        <v>2084</v>
      </c>
      <c r="D8016">
        <v>50</v>
      </c>
      <c r="E8016">
        <v>3.0690636262617002</v>
      </c>
      <c r="F8016">
        <v>3.3896620213510702</v>
      </c>
    </row>
    <row r="8017" spans="1:6" x14ac:dyDescent="0.25">
      <c r="A8017">
        <v>32</v>
      </c>
      <c r="B8017" t="s">
        <v>6</v>
      </c>
      <c r="C8017">
        <v>2084</v>
      </c>
      <c r="D8017">
        <v>75</v>
      </c>
      <c r="E8017">
        <v>0.32123765623779499</v>
      </c>
      <c r="F8017">
        <v>3.8033099588933701</v>
      </c>
    </row>
    <row r="8018" spans="1:6" x14ac:dyDescent="0.25">
      <c r="A8018">
        <v>32</v>
      </c>
      <c r="B8018" t="s">
        <v>6</v>
      </c>
      <c r="C8018">
        <v>2084</v>
      </c>
      <c r="D8018">
        <v>95</v>
      </c>
      <c r="E8018">
        <v>-3.4791656279207599</v>
      </c>
      <c r="F8018">
        <v>4.3772438327913896</v>
      </c>
    </row>
    <row r="8019" spans="1:6" x14ac:dyDescent="0.25">
      <c r="A8019">
        <v>33</v>
      </c>
      <c r="B8019" t="s">
        <v>6</v>
      </c>
      <c r="C8019">
        <v>2084</v>
      </c>
      <c r="D8019">
        <v>50</v>
      </c>
      <c r="E8019">
        <v>3.0901472577987401</v>
      </c>
      <c r="F8019">
        <v>3.3882250565668799</v>
      </c>
    </row>
    <row r="8020" spans="1:6" x14ac:dyDescent="0.25">
      <c r="A8020">
        <v>33</v>
      </c>
      <c r="B8020" t="s">
        <v>6</v>
      </c>
      <c r="C8020">
        <v>2084</v>
      </c>
      <c r="D8020">
        <v>75</v>
      </c>
      <c r="E8020">
        <v>2.8006571232854698E-2</v>
      </c>
      <c r="F8020">
        <v>3.7516093289915702</v>
      </c>
    </row>
    <row r="8021" spans="1:6" x14ac:dyDescent="0.25">
      <c r="A8021">
        <v>33</v>
      </c>
      <c r="B8021" t="s">
        <v>6</v>
      </c>
      <c r="C8021">
        <v>2084</v>
      </c>
      <c r="D8021">
        <v>95</v>
      </c>
      <c r="E8021">
        <v>-4.0810415656960197</v>
      </c>
      <c r="F8021">
        <v>4.2526302406232999</v>
      </c>
    </row>
    <row r="8022" spans="1:6" x14ac:dyDescent="0.25">
      <c r="A8022">
        <v>34</v>
      </c>
      <c r="B8022" t="s">
        <v>6</v>
      </c>
      <c r="C8022">
        <v>2084</v>
      </c>
      <c r="D8022">
        <v>50</v>
      </c>
      <c r="E8022">
        <v>3.07850146706435</v>
      </c>
      <c r="F8022">
        <v>3.3905932542223698</v>
      </c>
    </row>
    <row r="8023" spans="1:6" x14ac:dyDescent="0.25">
      <c r="A8023">
        <v>34</v>
      </c>
      <c r="B8023" t="s">
        <v>6</v>
      </c>
      <c r="C8023">
        <v>2084</v>
      </c>
      <c r="D8023">
        <v>75</v>
      </c>
      <c r="E8023">
        <v>0.36745954641290901</v>
      </c>
      <c r="F8023">
        <v>3.8050591283716102</v>
      </c>
    </row>
    <row r="8024" spans="1:6" x14ac:dyDescent="0.25">
      <c r="A8024">
        <v>34</v>
      </c>
      <c r="B8024" t="s">
        <v>6</v>
      </c>
      <c r="C8024">
        <v>2084</v>
      </c>
      <c r="D8024">
        <v>95</v>
      </c>
      <c r="E8024">
        <v>-3.1535496147190201</v>
      </c>
      <c r="F8024">
        <v>4.4179523433241403</v>
      </c>
    </row>
    <row r="8025" spans="1:6" x14ac:dyDescent="0.25">
      <c r="A8025">
        <v>35</v>
      </c>
      <c r="B8025" t="s">
        <v>6</v>
      </c>
      <c r="C8025">
        <v>2084</v>
      </c>
      <c r="D8025">
        <v>50</v>
      </c>
      <c r="E8025">
        <v>3.0994529641555699</v>
      </c>
      <c r="F8025">
        <v>3.3946806876311499</v>
      </c>
    </row>
    <row r="8026" spans="1:6" x14ac:dyDescent="0.25">
      <c r="A8026">
        <v>35</v>
      </c>
      <c r="B8026" t="s">
        <v>6</v>
      </c>
      <c r="C8026">
        <v>2084</v>
      </c>
      <c r="D8026">
        <v>75</v>
      </c>
      <c r="E8026">
        <v>-3.18393411529935E-2</v>
      </c>
      <c r="F8026">
        <v>3.7405360336290698</v>
      </c>
    </row>
    <row r="8027" spans="1:6" x14ac:dyDescent="0.25">
      <c r="A8027">
        <v>35</v>
      </c>
      <c r="B8027" t="s">
        <v>6</v>
      </c>
      <c r="C8027">
        <v>2084</v>
      </c>
      <c r="D8027">
        <v>95</v>
      </c>
      <c r="E8027">
        <v>-3.8313294629952099</v>
      </c>
      <c r="F8027">
        <v>4.3097419197123701</v>
      </c>
    </row>
    <row r="8028" spans="1:6" x14ac:dyDescent="0.25">
      <c r="A8028">
        <v>36</v>
      </c>
      <c r="B8028" t="s">
        <v>6</v>
      </c>
      <c r="C8028">
        <v>2084</v>
      </c>
      <c r="D8028">
        <v>50</v>
      </c>
      <c r="E8028">
        <v>3.1468032107549799</v>
      </c>
      <c r="F8028">
        <v>3.4021917914371</v>
      </c>
    </row>
    <row r="8029" spans="1:6" x14ac:dyDescent="0.25">
      <c r="A8029">
        <v>36</v>
      </c>
      <c r="B8029" t="s">
        <v>6</v>
      </c>
      <c r="C8029">
        <v>2084</v>
      </c>
      <c r="D8029">
        <v>75</v>
      </c>
      <c r="E8029">
        <v>0.11228587304003899</v>
      </c>
      <c r="F8029">
        <v>3.7629239655791098</v>
      </c>
    </row>
    <row r="8030" spans="1:6" x14ac:dyDescent="0.25">
      <c r="A8030">
        <v>36</v>
      </c>
      <c r="B8030" t="s">
        <v>6</v>
      </c>
      <c r="C8030">
        <v>2084</v>
      </c>
      <c r="D8030">
        <v>95</v>
      </c>
      <c r="E8030">
        <v>-3.6353220415262801</v>
      </c>
      <c r="F8030">
        <v>4.3370373066457102</v>
      </c>
    </row>
    <row r="8031" spans="1:6" x14ac:dyDescent="0.25">
      <c r="A8031">
        <v>37</v>
      </c>
      <c r="B8031" t="s">
        <v>6</v>
      </c>
      <c r="C8031">
        <v>2084</v>
      </c>
      <c r="D8031">
        <v>50</v>
      </c>
      <c r="E8031">
        <v>3.10193074514613</v>
      </c>
      <c r="F8031">
        <v>3.39586770237289</v>
      </c>
    </row>
    <row r="8032" spans="1:6" x14ac:dyDescent="0.25">
      <c r="A8032">
        <v>37</v>
      </c>
      <c r="B8032" t="s">
        <v>6</v>
      </c>
      <c r="C8032">
        <v>2084</v>
      </c>
      <c r="D8032">
        <v>75</v>
      </c>
      <c r="E8032">
        <v>0.17755709221904101</v>
      </c>
      <c r="F8032">
        <v>3.7920838288364198</v>
      </c>
    </row>
    <row r="8033" spans="1:6" x14ac:dyDescent="0.25">
      <c r="A8033">
        <v>37</v>
      </c>
      <c r="B8033" t="s">
        <v>6</v>
      </c>
      <c r="C8033">
        <v>2084</v>
      </c>
      <c r="D8033">
        <v>95</v>
      </c>
      <c r="E8033">
        <v>-3.6100005562245601</v>
      </c>
      <c r="F8033">
        <v>4.3550076863504197</v>
      </c>
    </row>
    <row r="8034" spans="1:6" x14ac:dyDescent="0.25">
      <c r="A8034">
        <v>38</v>
      </c>
      <c r="B8034" t="s">
        <v>6</v>
      </c>
      <c r="C8034">
        <v>2084</v>
      </c>
      <c r="D8034">
        <v>50</v>
      </c>
      <c r="E8034">
        <v>3.0584733717749599</v>
      </c>
      <c r="F8034">
        <v>3.3901839006024099</v>
      </c>
    </row>
    <row r="8035" spans="1:6" x14ac:dyDescent="0.25">
      <c r="A8035">
        <v>38</v>
      </c>
      <c r="B8035" t="s">
        <v>6</v>
      </c>
      <c r="C8035">
        <v>2084</v>
      </c>
      <c r="D8035">
        <v>75</v>
      </c>
      <c r="E8035">
        <v>-3.4710961261148398E-3</v>
      </c>
      <c r="F8035">
        <v>3.75048171601884</v>
      </c>
    </row>
    <row r="8036" spans="1:6" x14ac:dyDescent="0.25">
      <c r="A8036">
        <v>38</v>
      </c>
      <c r="B8036" t="s">
        <v>6</v>
      </c>
      <c r="C8036">
        <v>2084</v>
      </c>
      <c r="D8036">
        <v>95</v>
      </c>
      <c r="E8036">
        <v>-3.8308561691399001</v>
      </c>
      <c r="F8036">
        <v>4.3071808844798296</v>
      </c>
    </row>
    <row r="8037" spans="1:6" x14ac:dyDescent="0.25">
      <c r="A8037">
        <v>39</v>
      </c>
      <c r="B8037" t="s">
        <v>6</v>
      </c>
      <c r="C8037">
        <v>2084</v>
      </c>
      <c r="D8037">
        <v>50</v>
      </c>
      <c r="E8037">
        <v>3.0964726525747301</v>
      </c>
      <c r="F8037">
        <v>3.3990073254248099</v>
      </c>
    </row>
    <row r="8038" spans="1:6" x14ac:dyDescent="0.25">
      <c r="A8038">
        <v>39</v>
      </c>
      <c r="B8038" t="s">
        <v>6</v>
      </c>
      <c r="C8038">
        <v>2084</v>
      </c>
      <c r="D8038">
        <v>75</v>
      </c>
      <c r="E8038">
        <v>-0.23011828069024301</v>
      </c>
      <c r="F8038">
        <v>3.7067847230663902</v>
      </c>
    </row>
    <row r="8039" spans="1:6" x14ac:dyDescent="0.25">
      <c r="A8039">
        <v>39</v>
      </c>
      <c r="B8039" t="s">
        <v>6</v>
      </c>
      <c r="C8039">
        <v>2084</v>
      </c>
      <c r="D8039">
        <v>95</v>
      </c>
      <c r="E8039">
        <v>-4.0143271797854201</v>
      </c>
      <c r="F8039">
        <v>4.2786358205194803</v>
      </c>
    </row>
    <row r="8040" spans="1:6" x14ac:dyDescent="0.25">
      <c r="A8040">
        <v>40</v>
      </c>
      <c r="B8040" t="s">
        <v>6</v>
      </c>
      <c r="C8040">
        <v>2084</v>
      </c>
      <c r="D8040">
        <v>50</v>
      </c>
      <c r="E8040">
        <v>3.0690589138176301</v>
      </c>
      <c r="F8040">
        <v>3.3842595436098701</v>
      </c>
    </row>
    <row r="8041" spans="1:6" x14ac:dyDescent="0.25">
      <c r="A8041">
        <v>40</v>
      </c>
      <c r="B8041" t="s">
        <v>6</v>
      </c>
      <c r="C8041">
        <v>2084</v>
      </c>
      <c r="D8041">
        <v>75</v>
      </c>
      <c r="E8041">
        <v>0.46969365493976101</v>
      </c>
      <c r="F8041">
        <v>3.8348924821478598</v>
      </c>
    </row>
    <row r="8042" spans="1:6" x14ac:dyDescent="0.25">
      <c r="A8042">
        <v>40</v>
      </c>
      <c r="B8042" t="s">
        <v>6</v>
      </c>
      <c r="C8042">
        <v>2084</v>
      </c>
      <c r="D8042">
        <v>95</v>
      </c>
      <c r="E8042">
        <v>-3.5890622377118802</v>
      </c>
      <c r="F8042">
        <v>4.3527842787847604</v>
      </c>
    </row>
    <row r="8043" spans="1:6" x14ac:dyDescent="0.25">
      <c r="A8043">
        <v>41</v>
      </c>
      <c r="B8043" t="s">
        <v>6</v>
      </c>
      <c r="C8043">
        <v>2084</v>
      </c>
      <c r="D8043">
        <v>50</v>
      </c>
      <c r="E8043">
        <v>3.1230672380147002</v>
      </c>
      <c r="F8043">
        <v>3.3955377996490101</v>
      </c>
    </row>
    <row r="8044" spans="1:6" x14ac:dyDescent="0.25">
      <c r="A8044">
        <v>41</v>
      </c>
      <c r="B8044" t="s">
        <v>6</v>
      </c>
      <c r="C8044">
        <v>2084</v>
      </c>
      <c r="D8044">
        <v>75</v>
      </c>
      <c r="E8044">
        <v>0.412280976349302</v>
      </c>
      <c r="F8044">
        <v>3.8139058447690601</v>
      </c>
    </row>
    <row r="8045" spans="1:6" x14ac:dyDescent="0.25">
      <c r="A8045">
        <v>41</v>
      </c>
      <c r="B8045" t="s">
        <v>6</v>
      </c>
      <c r="C8045">
        <v>2084</v>
      </c>
      <c r="D8045">
        <v>95</v>
      </c>
      <c r="E8045">
        <v>-3.6365710931801201</v>
      </c>
      <c r="F8045">
        <v>4.338157061984</v>
      </c>
    </row>
    <row r="8046" spans="1:6" x14ac:dyDescent="0.25">
      <c r="A8046">
        <v>42</v>
      </c>
      <c r="B8046" t="s">
        <v>6</v>
      </c>
      <c r="C8046">
        <v>2084</v>
      </c>
      <c r="D8046">
        <v>50</v>
      </c>
      <c r="E8046">
        <v>3.07517768976447</v>
      </c>
      <c r="F8046">
        <v>3.3802763608233599</v>
      </c>
    </row>
    <row r="8047" spans="1:6" x14ac:dyDescent="0.25">
      <c r="A8047">
        <v>42</v>
      </c>
      <c r="B8047" t="s">
        <v>6</v>
      </c>
      <c r="C8047">
        <v>2084</v>
      </c>
      <c r="D8047">
        <v>75</v>
      </c>
      <c r="E8047">
        <v>0.20805775745260099</v>
      </c>
      <c r="F8047">
        <v>3.78407238146877</v>
      </c>
    </row>
    <row r="8048" spans="1:6" x14ac:dyDescent="0.25">
      <c r="A8048">
        <v>42</v>
      </c>
      <c r="B8048" t="s">
        <v>6</v>
      </c>
      <c r="C8048">
        <v>2084</v>
      </c>
      <c r="D8048">
        <v>95</v>
      </c>
      <c r="E8048">
        <v>-3.6474194793554902</v>
      </c>
      <c r="F8048">
        <v>4.3422571569323303</v>
      </c>
    </row>
    <row r="8049" spans="1:6" x14ac:dyDescent="0.25">
      <c r="A8049">
        <v>43</v>
      </c>
      <c r="B8049" t="s">
        <v>6</v>
      </c>
      <c r="C8049">
        <v>2084</v>
      </c>
      <c r="D8049">
        <v>50</v>
      </c>
      <c r="E8049">
        <v>3.0573653146980599</v>
      </c>
      <c r="F8049">
        <v>3.3751985524858101</v>
      </c>
    </row>
    <row r="8050" spans="1:6" x14ac:dyDescent="0.25">
      <c r="A8050">
        <v>43</v>
      </c>
      <c r="B8050" t="s">
        <v>6</v>
      </c>
      <c r="C8050">
        <v>2084</v>
      </c>
      <c r="D8050">
        <v>75</v>
      </c>
      <c r="E8050">
        <v>0.372921309427652</v>
      </c>
      <c r="F8050">
        <v>3.80194497123798</v>
      </c>
    </row>
    <row r="8051" spans="1:6" x14ac:dyDescent="0.25">
      <c r="A8051">
        <v>43</v>
      </c>
      <c r="B8051" t="s">
        <v>6</v>
      </c>
      <c r="C8051">
        <v>2084</v>
      </c>
      <c r="D8051">
        <v>95</v>
      </c>
      <c r="E8051">
        <v>-3.7807772915353799</v>
      </c>
      <c r="F8051">
        <v>4.3332977741737002</v>
      </c>
    </row>
    <row r="8052" spans="1:6" x14ac:dyDescent="0.25">
      <c r="A8052">
        <v>44</v>
      </c>
      <c r="B8052" t="s">
        <v>6</v>
      </c>
      <c r="C8052">
        <v>2084</v>
      </c>
      <c r="D8052">
        <v>50</v>
      </c>
      <c r="E8052">
        <v>2.98157172737998</v>
      </c>
      <c r="F8052">
        <v>3.3759166751821801</v>
      </c>
    </row>
    <row r="8053" spans="1:6" x14ac:dyDescent="0.25">
      <c r="A8053">
        <v>44</v>
      </c>
      <c r="B8053" t="s">
        <v>6</v>
      </c>
      <c r="C8053">
        <v>2084</v>
      </c>
      <c r="D8053">
        <v>75</v>
      </c>
      <c r="E8053">
        <v>6.0667178420225697E-2</v>
      </c>
      <c r="F8053">
        <v>3.7500599496018201</v>
      </c>
    </row>
    <row r="8054" spans="1:6" x14ac:dyDescent="0.25">
      <c r="A8054">
        <v>44</v>
      </c>
      <c r="B8054" t="s">
        <v>6</v>
      </c>
      <c r="C8054">
        <v>2084</v>
      </c>
      <c r="D8054">
        <v>95</v>
      </c>
      <c r="E8054">
        <v>-3.8834623490382598</v>
      </c>
      <c r="F8054">
        <v>4.2846017989004599</v>
      </c>
    </row>
    <row r="8055" spans="1:6" x14ac:dyDescent="0.25">
      <c r="A8055">
        <v>45</v>
      </c>
      <c r="B8055" t="s">
        <v>6</v>
      </c>
      <c r="C8055">
        <v>2084</v>
      </c>
      <c r="D8055">
        <v>50</v>
      </c>
      <c r="E8055">
        <v>3.0872204750286198</v>
      </c>
      <c r="F8055">
        <v>3.3927948139015802</v>
      </c>
    </row>
    <row r="8056" spans="1:6" x14ac:dyDescent="0.25">
      <c r="A8056">
        <v>45</v>
      </c>
      <c r="B8056" t="s">
        <v>6</v>
      </c>
      <c r="C8056">
        <v>2084</v>
      </c>
      <c r="D8056">
        <v>75</v>
      </c>
      <c r="E8056">
        <v>0.31154122034631898</v>
      </c>
      <c r="F8056">
        <v>3.79627438398182</v>
      </c>
    </row>
    <row r="8057" spans="1:6" x14ac:dyDescent="0.25">
      <c r="A8057">
        <v>45</v>
      </c>
      <c r="B8057" t="s">
        <v>6</v>
      </c>
      <c r="C8057">
        <v>2084</v>
      </c>
      <c r="D8057">
        <v>95</v>
      </c>
      <c r="E8057">
        <v>-3.6178431144426502</v>
      </c>
      <c r="F8057">
        <v>4.3452784769010098</v>
      </c>
    </row>
    <row r="8058" spans="1:6" x14ac:dyDescent="0.25">
      <c r="A8058">
        <v>46</v>
      </c>
      <c r="B8058" t="s">
        <v>6</v>
      </c>
      <c r="C8058">
        <v>2084</v>
      </c>
      <c r="D8058">
        <v>50</v>
      </c>
      <c r="E8058">
        <v>3.0901960983844399</v>
      </c>
      <c r="F8058">
        <v>3.3985722595382701</v>
      </c>
    </row>
    <row r="8059" spans="1:6" x14ac:dyDescent="0.25">
      <c r="A8059">
        <v>46</v>
      </c>
      <c r="B8059" t="s">
        <v>6</v>
      </c>
      <c r="C8059">
        <v>2084</v>
      </c>
      <c r="D8059">
        <v>75</v>
      </c>
      <c r="E8059">
        <v>7.0648558926083002E-2</v>
      </c>
      <c r="F8059">
        <v>3.7485706947208799</v>
      </c>
    </row>
    <row r="8060" spans="1:6" x14ac:dyDescent="0.25">
      <c r="A8060">
        <v>46</v>
      </c>
      <c r="B8060" t="s">
        <v>6</v>
      </c>
      <c r="C8060">
        <v>2084</v>
      </c>
      <c r="D8060">
        <v>95</v>
      </c>
      <c r="E8060">
        <v>-3.5834592808922499</v>
      </c>
      <c r="F8060">
        <v>4.3427387247584397</v>
      </c>
    </row>
    <row r="8061" spans="1:6" x14ac:dyDescent="0.25">
      <c r="A8061">
        <v>47</v>
      </c>
      <c r="B8061" t="s">
        <v>6</v>
      </c>
      <c r="C8061">
        <v>2084</v>
      </c>
      <c r="D8061">
        <v>50</v>
      </c>
      <c r="E8061">
        <v>3.1322151219846099</v>
      </c>
      <c r="F8061">
        <v>3.39867509615984</v>
      </c>
    </row>
    <row r="8062" spans="1:6" x14ac:dyDescent="0.25">
      <c r="A8062">
        <v>47</v>
      </c>
      <c r="B8062" t="s">
        <v>6</v>
      </c>
      <c r="C8062">
        <v>2084</v>
      </c>
      <c r="D8062">
        <v>75</v>
      </c>
      <c r="E8062">
        <v>0.16934053515512601</v>
      </c>
      <c r="F8062">
        <v>3.7685948848472401</v>
      </c>
    </row>
    <row r="8063" spans="1:6" x14ac:dyDescent="0.25">
      <c r="A8063">
        <v>47</v>
      </c>
      <c r="B8063" t="s">
        <v>6</v>
      </c>
      <c r="C8063">
        <v>2084</v>
      </c>
      <c r="D8063">
        <v>95</v>
      </c>
      <c r="E8063">
        <v>-3.93916157173709</v>
      </c>
      <c r="F8063">
        <v>4.2919390013395198</v>
      </c>
    </row>
    <row r="8064" spans="1:6" x14ac:dyDescent="0.25">
      <c r="A8064">
        <v>48</v>
      </c>
      <c r="B8064" t="s">
        <v>6</v>
      </c>
      <c r="C8064">
        <v>2084</v>
      </c>
      <c r="D8064">
        <v>50</v>
      </c>
      <c r="E8064">
        <v>3.1049704853689399</v>
      </c>
      <c r="F8064">
        <v>3.3986180708578599</v>
      </c>
    </row>
    <row r="8065" spans="1:6" x14ac:dyDescent="0.25">
      <c r="A8065">
        <v>48</v>
      </c>
      <c r="B8065" t="s">
        <v>6</v>
      </c>
      <c r="C8065">
        <v>2084</v>
      </c>
      <c r="D8065">
        <v>75</v>
      </c>
      <c r="E8065">
        <v>0.23917533813817199</v>
      </c>
      <c r="F8065">
        <v>3.7905602386288302</v>
      </c>
    </row>
    <row r="8066" spans="1:6" x14ac:dyDescent="0.25">
      <c r="A8066">
        <v>48</v>
      </c>
      <c r="B8066" t="s">
        <v>6</v>
      </c>
      <c r="C8066">
        <v>2084</v>
      </c>
      <c r="D8066">
        <v>95</v>
      </c>
      <c r="E8066">
        <v>-3.9463340768954698</v>
      </c>
      <c r="F8066">
        <v>4.2868752183144601</v>
      </c>
    </row>
    <row r="8067" spans="1:6" x14ac:dyDescent="0.25">
      <c r="A8067">
        <v>49</v>
      </c>
      <c r="B8067" t="s">
        <v>6</v>
      </c>
      <c r="C8067">
        <v>2084</v>
      </c>
      <c r="D8067">
        <v>50</v>
      </c>
      <c r="E8067">
        <v>3.1246656380071101</v>
      </c>
      <c r="F8067">
        <v>3.4004486986961702</v>
      </c>
    </row>
    <row r="8068" spans="1:6" x14ac:dyDescent="0.25">
      <c r="A8068">
        <v>49</v>
      </c>
      <c r="B8068" t="s">
        <v>6</v>
      </c>
      <c r="C8068">
        <v>2084</v>
      </c>
      <c r="D8068">
        <v>75</v>
      </c>
      <c r="E8068">
        <v>0.22023813109774801</v>
      </c>
      <c r="F8068">
        <v>3.78035468419163</v>
      </c>
    </row>
    <row r="8069" spans="1:6" x14ac:dyDescent="0.25">
      <c r="A8069">
        <v>49</v>
      </c>
      <c r="B8069" t="s">
        <v>6</v>
      </c>
      <c r="C8069">
        <v>2084</v>
      </c>
      <c r="D8069">
        <v>95</v>
      </c>
      <c r="E8069">
        <v>-3.5486710495443501</v>
      </c>
      <c r="F8069">
        <v>4.3580390587558</v>
      </c>
    </row>
    <row r="8070" spans="1:6" x14ac:dyDescent="0.25">
      <c r="A8070">
        <v>50</v>
      </c>
      <c r="B8070" t="s">
        <v>6</v>
      </c>
      <c r="C8070">
        <v>2084</v>
      </c>
      <c r="D8070">
        <v>50</v>
      </c>
      <c r="E8070">
        <v>3.10054852595534</v>
      </c>
      <c r="F8070">
        <v>3.3966753519592499</v>
      </c>
    </row>
    <row r="8071" spans="1:6" x14ac:dyDescent="0.25">
      <c r="A8071">
        <v>50</v>
      </c>
      <c r="B8071" t="s">
        <v>6</v>
      </c>
      <c r="C8071">
        <v>2084</v>
      </c>
      <c r="D8071">
        <v>75</v>
      </c>
      <c r="E8071">
        <v>2.2220196782921399E-2</v>
      </c>
      <c r="F8071">
        <v>3.7544314785203601</v>
      </c>
    </row>
    <row r="8072" spans="1:6" x14ac:dyDescent="0.25">
      <c r="A8072">
        <v>50</v>
      </c>
      <c r="B8072" t="s">
        <v>6</v>
      </c>
      <c r="C8072">
        <v>2084</v>
      </c>
      <c r="D8072">
        <v>95</v>
      </c>
      <c r="E8072">
        <v>-3.9001686527716002</v>
      </c>
      <c r="F8072">
        <v>4.2971339622568001</v>
      </c>
    </row>
    <row r="8073" spans="1:6" x14ac:dyDescent="0.25">
      <c r="A8073">
        <v>51</v>
      </c>
      <c r="B8073" t="s">
        <v>6</v>
      </c>
      <c r="C8073">
        <v>2084</v>
      </c>
      <c r="D8073">
        <v>50</v>
      </c>
      <c r="E8073">
        <v>3.1121964652192502</v>
      </c>
      <c r="F8073">
        <v>3.3970623707744698</v>
      </c>
    </row>
    <row r="8074" spans="1:6" x14ac:dyDescent="0.25">
      <c r="A8074">
        <v>51</v>
      </c>
      <c r="B8074" t="s">
        <v>6</v>
      </c>
      <c r="C8074">
        <v>2084</v>
      </c>
      <c r="D8074">
        <v>75</v>
      </c>
      <c r="E8074">
        <v>0.36469102654526497</v>
      </c>
      <c r="F8074">
        <v>3.8228269921661702</v>
      </c>
    </row>
    <row r="8075" spans="1:6" x14ac:dyDescent="0.25">
      <c r="A8075">
        <v>51</v>
      </c>
      <c r="B8075" t="s">
        <v>6</v>
      </c>
      <c r="C8075">
        <v>2084</v>
      </c>
      <c r="D8075">
        <v>95</v>
      </c>
      <c r="E8075">
        <v>-3.3844376401963299</v>
      </c>
      <c r="F8075">
        <v>4.3846148355752197</v>
      </c>
    </row>
    <row r="8076" spans="1:6" x14ac:dyDescent="0.25">
      <c r="A8076">
        <v>52</v>
      </c>
      <c r="B8076" t="s">
        <v>6</v>
      </c>
      <c r="C8076">
        <v>2084</v>
      </c>
      <c r="D8076">
        <v>50</v>
      </c>
      <c r="E8076">
        <v>3.0298907864049101</v>
      </c>
      <c r="F8076">
        <v>3.3864111385150601</v>
      </c>
    </row>
    <row r="8077" spans="1:6" x14ac:dyDescent="0.25">
      <c r="A8077">
        <v>52</v>
      </c>
      <c r="B8077" t="s">
        <v>6</v>
      </c>
      <c r="C8077">
        <v>2084</v>
      </c>
      <c r="D8077">
        <v>75</v>
      </c>
      <c r="E8077">
        <v>0.111004966733834</v>
      </c>
      <c r="F8077">
        <v>3.7610453629709499</v>
      </c>
    </row>
    <row r="8078" spans="1:6" x14ac:dyDescent="0.25">
      <c r="A8078">
        <v>52</v>
      </c>
      <c r="B8078" t="s">
        <v>6</v>
      </c>
      <c r="C8078">
        <v>2084</v>
      </c>
      <c r="D8078">
        <v>95</v>
      </c>
      <c r="E8078">
        <v>-3.3932813814399698</v>
      </c>
      <c r="F8078">
        <v>4.3687939189106704</v>
      </c>
    </row>
    <row r="8079" spans="1:6" x14ac:dyDescent="0.25">
      <c r="A8079">
        <v>53</v>
      </c>
      <c r="B8079" t="s">
        <v>6</v>
      </c>
      <c r="C8079">
        <v>2084</v>
      </c>
      <c r="D8079">
        <v>50</v>
      </c>
      <c r="E8079">
        <v>3.0854531555945499</v>
      </c>
      <c r="F8079">
        <v>3.397991360147</v>
      </c>
    </row>
    <row r="8080" spans="1:6" x14ac:dyDescent="0.25">
      <c r="A8080">
        <v>53</v>
      </c>
      <c r="B8080" t="s">
        <v>6</v>
      </c>
      <c r="C8080">
        <v>2084</v>
      </c>
      <c r="D8080">
        <v>75</v>
      </c>
      <c r="E8080">
        <v>-0.180106117685189</v>
      </c>
      <c r="F8080">
        <v>3.7184350606326499</v>
      </c>
    </row>
    <row r="8081" spans="1:6" x14ac:dyDescent="0.25">
      <c r="A8081">
        <v>53</v>
      </c>
      <c r="B8081" t="s">
        <v>6</v>
      </c>
      <c r="C8081">
        <v>2084</v>
      </c>
      <c r="D8081">
        <v>95</v>
      </c>
      <c r="E8081">
        <v>-4.4816639845908899</v>
      </c>
      <c r="F8081">
        <v>4.2031526472184897</v>
      </c>
    </row>
    <row r="8082" spans="1:6" x14ac:dyDescent="0.25">
      <c r="A8082">
        <v>54</v>
      </c>
      <c r="B8082" t="s">
        <v>6</v>
      </c>
      <c r="C8082">
        <v>2084</v>
      </c>
      <c r="D8082">
        <v>50</v>
      </c>
      <c r="E8082">
        <v>3.0246412660456299</v>
      </c>
      <c r="F8082">
        <v>3.3677136634095999</v>
      </c>
    </row>
    <row r="8083" spans="1:6" x14ac:dyDescent="0.25">
      <c r="A8083">
        <v>54</v>
      </c>
      <c r="B8083" t="s">
        <v>6</v>
      </c>
      <c r="C8083">
        <v>2084</v>
      </c>
      <c r="D8083">
        <v>75</v>
      </c>
      <c r="E8083">
        <v>0.17389654175186001</v>
      </c>
      <c r="F8083">
        <v>3.7702683883577599</v>
      </c>
    </row>
    <row r="8084" spans="1:6" x14ac:dyDescent="0.25">
      <c r="A8084">
        <v>54</v>
      </c>
      <c r="B8084" t="s">
        <v>6</v>
      </c>
      <c r="C8084">
        <v>2084</v>
      </c>
      <c r="D8084">
        <v>95</v>
      </c>
      <c r="E8084">
        <v>-3.8814037076983299</v>
      </c>
      <c r="F8084">
        <v>4.3085765887210998</v>
      </c>
    </row>
    <row r="8085" spans="1:6" x14ac:dyDescent="0.25">
      <c r="A8085">
        <v>55</v>
      </c>
      <c r="B8085" t="s">
        <v>6</v>
      </c>
      <c r="C8085">
        <v>2084</v>
      </c>
      <c r="D8085">
        <v>50</v>
      </c>
      <c r="E8085">
        <v>3.0914488542692999</v>
      </c>
      <c r="F8085">
        <v>3.3920599894060501</v>
      </c>
    </row>
    <row r="8086" spans="1:6" x14ac:dyDescent="0.25">
      <c r="A8086">
        <v>55</v>
      </c>
      <c r="B8086" t="s">
        <v>6</v>
      </c>
      <c r="C8086">
        <v>2084</v>
      </c>
      <c r="D8086">
        <v>75</v>
      </c>
      <c r="E8086">
        <v>-8.3705867262585804E-2</v>
      </c>
      <c r="F8086">
        <v>3.72533386376639</v>
      </c>
    </row>
    <row r="8087" spans="1:6" x14ac:dyDescent="0.25">
      <c r="A8087">
        <v>55</v>
      </c>
      <c r="B8087" t="s">
        <v>6</v>
      </c>
      <c r="C8087">
        <v>2084</v>
      </c>
      <c r="D8087">
        <v>95</v>
      </c>
      <c r="E8087">
        <v>-3.90794670866772</v>
      </c>
      <c r="F8087">
        <v>4.29576193489555</v>
      </c>
    </row>
    <row r="8088" spans="1:6" x14ac:dyDescent="0.25">
      <c r="A8088">
        <v>56</v>
      </c>
      <c r="B8088" t="s">
        <v>6</v>
      </c>
      <c r="C8088">
        <v>2084</v>
      </c>
      <c r="D8088">
        <v>50</v>
      </c>
      <c r="E8088">
        <v>3.0626368943577802</v>
      </c>
      <c r="F8088">
        <v>3.3909885880756101</v>
      </c>
    </row>
    <row r="8089" spans="1:6" x14ac:dyDescent="0.25">
      <c r="A8089">
        <v>56</v>
      </c>
      <c r="B8089" t="s">
        <v>6</v>
      </c>
      <c r="C8089">
        <v>2084</v>
      </c>
      <c r="D8089">
        <v>75</v>
      </c>
      <c r="E8089">
        <v>-8.4473684495586898E-2</v>
      </c>
      <c r="F8089">
        <v>3.7320308679447698</v>
      </c>
    </row>
    <row r="8090" spans="1:6" x14ac:dyDescent="0.25">
      <c r="A8090">
        <v>56</v>
      </c>
      <c r="B8090" t="s">
        <v>6</v>
      </c>
      <c r="C8090">
        <v>2084</v>
      </c>
      <c r="D8090">
        <v>95</v>
      </c>
      <c r="E8090">
        <v>-4.0298665899187602</v>
      </c>
      <c r="F8090">
        <v>4.2769038728097897</v>
      </c>
    </row>
    <row r="8091" spans="1:6" x14ac:dyDescent="0.25">
      <c r="A8091">
        <v>57</v>
      </c>
      <c r="B8091" t="s">
        <v>6</v>
      </c>
      <c r="C8091">
        <v>2084</v>
      </c>
      <c r="D8091">
        <v>50</v>
      </c>
      <c r="E8091">
        <v>3.1212573027308799</v>
      </c>
      <c r="F8091">
        <v>3.3915887481554998</v>
      </c>
    </row>
    <row r="8092" spans="1:6" x14ac:dyDescent="0.25">
      <c r="A8092">
        <v>57</v>
      </c>
      <c r="B8092" t="s">
        <v>6</v>
      </c>
      <c r="C8092">
        <v>2084</v>
      </c>
      <c r="D8092">
        <v>75</v>
      </c>
      <c r="E8092">
        <v>0.324545925345056</v>
      </c>
      <c r="F8092">
        <v>3.8019395464827199</v>
      </c>
    </row>
    <row r="8093" spans="1:6" x14ac:dyDescent="0.25">
      <c r="A8093">
        <v>57</v>
      </c>
      <c r="B8093" t="s">
        <v>6</v>
      </c>
      <c r="C8093">
        <v>2084</v>
      </c>
      <c r="D8093">
        <v>95</v>
      </c>
      <c r="E8093">
        <v>-3.9456562357755298</v>
      </c>
      <c r="F8093">
        <v>4.2783771273696098</v>
      </c>
    </row>
    <row r="8094" spans="1:6" x14ac:dyDescent="0.25">
      <c r="A8094">
        <v>58</v>
      </c>
      <c r="B8094" t="s">
        <v>6</v>
      </c>
      <c r="C8094">
        <v>2084</v>
      </c>
      <c r="D8094">
        <v>50</v>
      </c>
      <c r="E8094">
        <v>3.0531816342794298</v>
      </c>
      <c r="F8094">
        <v>3.3743425756568102</v>
      </c>
    </row>
    <row r="8095" spans="1:6" x14ac:dyDescent="0.25">
      <c r="A8095">
        <v>58</v>
      </c>
      <c r="B8095" t="s">
        <v>6</v>
      </c>
      <c r="C8095">
        <v>2084</v>
      </c>
      <c r="D8095">
        <v>75</v>
      </c>
      <c r="E8095">
        <v>0.117472551969735</v>
      </c>
      <c r="F8095">
        <v>3.7566376375517399</v>
      </c>
    </row>
    <row r="8096" spans="1:6" x14ac:dyDescent="0.25">
      <c r="A8096">
        <v>58</v>
      </c>
      <c r="B8096" t="s">
        <v>6</v>
      </c>
      <c r="C8096">
        <v>2084</v>
      </c>
      <c r="D8096">
        <v>95</v>
      </c>
      <c r="E8096">
        <v>-3.6435125813879701</v>
      </c>
      <c r="F8096">
        <v>4.3248632143896204</v>
      </c>
    </row>
    <row r="8097" spans="1:6" x14ac:dyDescent="0.25">
      <c r="A8097">
        <v>59</v>
      </c>
      <c r="B8097" t="s">
        <v>6</v>
      </c>
      <c r="C8097">
        <v>2084</v>
      </c>
      <c r="D8097">
        <v>50</v>
      </c>
      <c r="E8097">
        <v>3.0690731315052302</v>
      </c>
      <c r="F8097">
        <v>3.38343157778846</v>
      </c>
    </row>
    <row r="8098" spans="1:6" x14ac:dyDescent="0.25">
      <c r="A8098">
        <v>59</v>
      </c>
      <c r="B8098" t="s">
        <v>6</v>
      </c>
      <c r="C8098">
        <v>2084</v>
      </c>
      <c r="D8098">
        <v>75</v>
      </c>
      <c r="E8098">
        <v>7.3335959634770895E-2</v>
      </c>
      <c r="F8098">
        <v>3.7552946074323299</v>
      </c>
    </row>
    <row r="8099" spans="1:6" x14ac:dyDescent="0.25">
      <c r="A8099">
        <v>59</v>
      </c>
      <c r="B8099" t="s">
        <v>6</v>
      </c>
      <c r="C8099">
        <v>2084</v>
      </c>
      <c r="D8099">
        <v>95</v>
      </c>
      <c r="E8099">
        <v>-3.7006676081529899</v>
      </c>
      <c r="F8099">
        <v>4.3316468568603597</v>
      </c>
    </row>
    <row r="8100" spans="1:6" x14ac:dyDescent="0.25">
      <c r="A8100">
        <v>60</v>
      </c>
      <c r="B8100" t="s">
        <v>6</v>
      </c>
      <c r="C8100">
        <v>2084</v>
      </c>
      <c r="D8100">
        <v>50</v>
      </c>
      <c r="E8100">
        <v>2.9865651813360499</v>
      </c>
      <c r="F8100">
        <v>3.36928929602837</v>
      </c>
    </row>
    <row r="8101" spans="1:6" x14ac:dyDescent="0.25">
      <c r="A8101">
        <v>60</v>
      </c>
      <c r="B8101" t="s">
        <v>6</v>
      </c>
      <c r="C8101">
        <v>2084</v>
      </c>
      <c r="D8101">
        <v>75</v>
      </c>
      <c r="E8101">
        <v>0.19311030767921</v>
      </c>
      <c r="F8101">
        <v>3.7791032814535601</v>
      </c>
    </row>
    <row r="8102" spans="1:6" x14ac:dyDescent="0.25">
      <c r="A8102">
        <v>60</v>
      </c>
      <c r="B8102" t="s">
        <v>6</v>
      </c>
      <c r="C8102">
        <v>2084</v>
      </c>
      <c r="D8102">
        <v>95</v>
      </c>
      <c r="E8102">
        <v>-3.9884353577682599</v>
      </c>
      <c r="F8102">
        <v>4.2879108877504697</v>
      </c>
    </row>
    <row r="8103" spans="1:6" x14ac:dyDescent="0.25">
      <c r="A8103">
        <v>1</v>
      </c>
      <c r="B8103" t="s">
        <v>6</v>
      </c>
      <c r="C8103">
        <v>2085</v>
      </c>
      <c r="D8103">
        <v>50</v>
      </c>
      <c r="E8103">
        <v>3.1254759357805799</v>
      </c>
      <c r="F8103">
        <v>3.4312546110495799</v>
      </c>
    </row>
    <row r="8104" spans="1:6" x14ac:dyDescent="0.25">
      <c r="A8104">
        <v>1</v>
      </c>
      <c r="B8104" t="s">
        <v>6</v>
      </c>
      <c r="C8104">
        <v>2085</v>
      </c>
      <c r="D8104">
        <v>75</v>
      </c>
      <c r="E8104">
        <v>0.31840732064559002</v>
      </c>
      <c r="F8104">
        <v>3.8464109614281599</v>
      </c>
    </row>
    <row r="8105" spans="1:6" x14ac:dyDescent="0.25">
      <c r="A8105">
        <v>1</v>
      </c>
      <c r="B8105" t="s">
        <v>6</v>
      </c>
      <c r="C8105">
        <v>2085</v>
      </c>
      <c r="D8105">
        <v>95</v>
      </c>
      <c r="E8105">
        <v>-3.33127002868908</v>
      </c>
      <c r="F8105">
        <v>4.4420153741466502</v>
      </c>
    </row>
    <row r="8106" spans="1:6" x14ac:dyDescent="0.25">
      <c r="A8106">
        <v>2</v>
      </c>
      <c r="B8106" t="s">
        <v>6</v>
      </c>
      <c r="C8106">
        <v>2085</v>
      </c>
      <c r="D8106">
        <v>50</v>
      </c>
      <c r="E8106">
        <v>3.07404595888169</v>
      </c>
      <c r="F8106">
        <v>3.4350559995834402</v>
      </c>
    </row>
    <row r="8107" spans="1:6" x14ac:dyDescent="0.25">
      <c r="A8107">
        <v>2</v>
      </c>
      <c r="B8107" t="s">
        <v>6</v>
      </c>
      <c r="C8107">
        <v>2085</v>
      </c>
      <c r="D8107">
        <v>75</v>
      </c>
      <c r="E8107">
        <v>0.31793452202453998</v>
      </c>
      <c r="F8107">
        <v>3.84672587470043</v>
      </c>
    </row>
    <row r="8108" spans="1:6" x14ac:dyDescent="0.25">
      <c r="A8108">
        <v>2</v>
      </c>
      <c r="B8108" t="s">
        <v>6</v>
      </c>
      <c r="C8108">
        <v>2085</v>
      </c>
      <c r="D8108">
        <v>95</v>
      </c>
      <c r="E8108">
        <v>-3.3406303230844099</v>
      </c>
      <c r="F8108">
        <v>4.4384926958195097</v>
      </c>
    </row>
    <row r="8109" spans="1:6" x14ac:dyDescent="0.25">
      <c r="A8109">
        <v>3</v>
      </c>
      <c r="B8109" t="s">
        <v>6</v>
      </c>
      <c r="C8109">
        <v>2085</v>
      </c>
      <c r="D8109">
        <v>50</v>
      </c>
      <c r="E8109">
        <v>3.0743693241909602</v>
      </c>
      <c r="F8109">
        <v>3.43257864247144</v>
      </c>
    </row>
    <row r="8110" spans="1:6" x14ac:dyDescent="0.25">
      <c r="A8110">
        <v>3</v>
      </c>
      <c r="B8110" t="s">
        <v>6</v>
      </c>
      <c r="C8110">
        <v>2085</v>
      </c>
      <c r="D8110">
        <v>75</v>
      </c>
      <c r="E8110">
        <v>0.16822804947606501</v>
      </c>
      <c r="F8110">
        <v>3.81810056720566</v>
      </c>
    </row>
    <row r="8111" spans="1:6" x14ac:dyDescent="0.25">
      <c r="A8111">
        <v>3</v>
      </c>
      <c r="B8111" t="s">
        <v>6</v>
      </c>
      <c r="C8111">
        <v>2085</v>
      </c>
      <c r="D8111">
        <v>95</v>
      </c>
      <c r="E8111">
        <v>-4.1831906629190296</v>
      </c>
      <c r="F8111">
        <v>4.2778820002898499</v>
      </c>
    </row>
    <row r="8112" spans="1:6" x14ac:dyDescent="0.25">
      <c r="A8112">
        <v>4</v>
      </c>
      <c r="B8112" t="s">
        <v>6</v>
      </c>
      <c r="C8112">
        <v>2085</v>
      </c>
      <c r="D8112">
        <v>50</v>
      </c>
      <c r="E8112">
        <v>3.16202213033228</v>
      </c>
      <c r="F8112">
        <v>3.4425711970350701</v>
      </c>
    </row>
    <row r="8113" spans="1:6" x14ac:dyDescent="0.25">
      <c r="A8113">
        <v>4</v>
      </c>
      <c r="B8113" t="s">
        <v>6</v>
      </c>
      <c r="C8113">
        <v>2085</v>
      </c>
      <c r="D8113">
        <v>75</v>
      </c>
      <c r="E8113">
        <v>0.160790213791251</v>
      </c>
      <c r="F8113">
        <v>3.8204597092188499</v>
      </c>
    </row>
    <row r="8114" spans="1:6" x14ac:dyDescent="0.25">
      <c r="A8114">
        <v>4</v>
      </c>
      <c r="B8114" t="s">
        <v>6</v>
      </c>
      <c r="C8114">
        <v>2085</v>
      </c>
      <c r="D8114">
        <v>95</v>
      </c>
      <c r="E8114">
        <v>-3.34567776917903</v>
      </c>
      <c r="F8114">
        <v>4.4456989371154103</v>
      </c>
    </row>
    <row r="8115" spans="1:6" x14ac:dyDescent="0.25">
      <c r="A8115">
        <v>5</v>
      </c>
      <c r="B8115" t="s">
        <v>6</v>
      </c>
      <c r="C8115">
        <v>2085</v>
      </c>
      <c r="D8115">
        <v>50</v>
      </c>
      <c r="E8115">
        <v>3.0063042661611301</v>
      </c>
      <c r="F8115">
        <v>3.4197499427967402</v>
      </c>
    </row>
    <row r="8116" spans="1:6" x14ac:dyDescent="0.25">
      <c r="A8116">
        <v>5</v>
      </c>
      <c r="B8116" t="s">
        <v>6</v>
      </c>
      <c r="C8116">
        <v>2085</v>
      </c>
      <c r="D8116">
        <v>75</v>
      </c>
      <c r="E8116">
        <v>0.22014971831291399</v>
      </c>
      <c r="F8116">
        <v>3.8356021158593898</v>
      </c>
    </row>
    <row r="8117" spans="1:6" x14ac:dyDescent="0.25">
      <c r="A8117">
        <v>5</v>
      </c>
      <c r="B8117" t="s">
        <v>6</v>
      </c>
      <c r="C8117">
        <v>2085</v>
      </c>
      <c r="D8117">
        <v>95</v>
      </c>
      <c r="E8117">
        <v>-3.8447952390308702</v>
      </c>
      <c r="F8117">
        <v>4.3577415620970097</v>
      </c>
    </row>
    <row r="8118" spans="1:6" x14ac:dyDescent="0.25">
      <c r="A8118">
        <v>6</v>
      </c>
      <c r="B8118" t="s">
        <v>6</v>
      </c>
      <c r="C8118">
        <v>2085</v>
      </c>
      <c r="D8118">
        <v>50</v>
      </c>
      <c r="E8118">
        <v>3.0150770523396502</v>
      </c>
      <c r="F8118">
        <v>3.42069767280028</v>
      </c>
    </row>
    <row r="8119" spans="1:6" x14ac:dyDescent="0.25">
      <c r="A8119">
        <v>6</v>
      </c>
      <c r="B8119" t="s">
        <v>6</v>
      </c>
      <c r="C8119">
        <v>2085</v>
      </c>
      <c r="D8119">
        <v>75</v>
      </c>
      <c r="E8119">
        <v>-8.6996328174109294E-2</v>
      </c>
      <c r="F8119">
        <v>3.7830789478441602</v>
      </c>
    </row>
    <row r="8120" spans="1:6" x14ac:dyDescent="0.25">
      <c r="A8120">
        <v>6</v>
      </c>
      <c r="B8120" t="s">
        <v>6</v>
      </c>
      <c r="C8120">
        <v>2085</v>
      </c>
      <c r="D8120">
        <v>95</v>
      </c>
      <c r="E8120">
        <v>-3.99185569545714</v>
      </c>
      <c r="F8120">
        <v>4.3303682501112704</v>
      </c>
    </row>
    <row r="8121" spans="1:6" x14ac:dyDescent="0.25">
      <c r="A8121">
        <v>7</v>
      </c>
      <c r="B8121" t="s">
        <v>6</v>
      </c>
      <c r="C8121">
        <v>2085</v>
      </c>
      <c r="D8121">
        <v>50</v>
      </c>
      <c r="E8121">
        <v>3.1112202654217702</v>
      </c>
      <c r="F8121">
        <v>3.43032550167085</v>
      </c>
    </row>
    <row r="8122" spans="1:6" x14ac:dyDescent="0.25">
      <c r="A8122">
        <v>7</v>
      </c>
      <c r="B8122" t="s">
        <v>6</v>
      </c>
      <c r="C8122">
        <v>2085</v>
      </c>
      <c r="D8122">
        <v>75</v>
      </c>
      <c r="E8122">
        <v>3.65161928478605E-2</v>
      </c>
      <c r="F8122">
        <v>3.7977402162440201</v>
      </c>
    </row>
    <row r="8123" spans="1:6" x14ac:dyDescent="0.25">
      <c r="A8123">
        <v>7</v>
      </c>
      <c r="B8123" t="s">
        <v>6</v>
      </c>
      <c r="C8123">
        <v>2085</v>
      </c>
      <c r="D8123">
        <v>95</v>
      </c>
      <c r="E8123">
        <v>-3.8536849779689</v>
      </c>
      <c r="F8123">
        <v>4.3677134793057597</v>
      </c>
    </row>
    <row r="8124" spans="1:6" x14ac:dyDescent="0.25">
      <c r="A8124">
        <v>8</v>
      </c>
      <c r="B8124" t="s">
        <v>6</v>
      </c>
      <c r="C8124">
        <v>2085</v>
      </c>
      <c r="D8124">
        <v>50</v>
      </c>
      <c r="E8124">
        <v>3.0440580683626899</v>
      </c>
      <c r="F8124">
        <v>3.4273423275475001</v>
      </c>
    </row>
    <row r="8125" spans="1:6" x14ac:dyDescent="0.25">
      <c r="A8125">
        <v>8</v>
      </c>
      <c r="B8125" t="s">
        <v>6</v>
      </c>
      <c r="C8125">
        <v>2085</v>
      </c>
      <c r="D8125">
        <v>75</v>
      </c>
      <c r="E8125">
        <v>7.4894901194458102E-2</v>
      </c>
      <c r="F8125">
        <v>3.8062052736529099</v>
      </c>
    </row>
    <row r="8126" spans="1:6" x14ac:dyDescent="0.25">
      <c r="A8126">
        <v>8</v>
      </c>
      <c r="B8126" t="s">
        <v>6</v>
      </c>
      <c r="C8126">
        <v>2085</v>
      </c>
      <c r="D8126">
        <v>95</v>
      </c>
      <c r="E8126">
        <v>-3.81873075038816</v>
      </c>
      <c r="F8126">
        <v>4.3648223682783902</v>
      </c>
    </row>
    <row r="8127" spans="1:6" x14ac:dyDescent="0.25">
      <c r="A8127">
        <v>9</v>
      </c>
      <c r="B8127" t="s">
        <v>6</v>
      </c>
      <c r="C8127">
        <v>2085</v>
      </c>
      <c r="D8127">
        <v>50</v>
      </c>
      <c r="E8127">
        <v>3.1689733446942898</v>
      </c>
      <c r="F8127">
        <v>3.4317467237798498</v>
      </c>
    </row>
    <row r="8128" spans="1:6" x14ac:dyDescent="0.25">
      <c r="A8128">
        <v>9</v>
      </c>
      <c r="B8128" t="s">
        <v>6</v>
      </c>
      <c r="C8128">
        <v>2085</v>
      </c>
      <c r="D8128">
        <v>75</v>
      </c>
      <c r="E8128">
        <v>9.1130282617425104E-2</v>
      </c>
      <c r="F8128">
        <v>3.8023196334075</v>
      </c>
    </row>
    <row r="8129" spans="1:6" x14ac:dyDescent="0.25">
      <c r="A8129">
        <v>9</v>
      </c>
      <c r="B8129" t="s">
        <v>6</v>
      </c>
      <c r="C8129">
        <v>2085</v>
      </c>
      <c r="D8129">
        <v>95</v>
      </c>
      <c r="E8129">
        <v>-4.38877293539774</v>
      </c>
      <c r="F8129">
        <v>4.2483589833944899</v>
      </c>
    </row>
    <row r="8130" spans="1:6" x14ac:dyDescent="0.25">
      <c r="A8130">
        <v>10</v>
      </c>
      <c r="B8130" t="s">
        <v>6</v>
      </c>
      <c r="C8130">
        <v>2085</v>
      </c>
      <c r="D8130">
        <v>50</v>
      </c>
      <c r="E8130">
        <v>3.1125626007481499</v>
      </c>
      <c r="F8130">
        <v>3.43334308678592</v>
      </c>
    </row>
    <row r="8131" spans="1:6" x14ac:dyDescent="0.25">
      <c r="A8131">
        <v>10</v>
      </c>
      <c r="B8131" t="s">
        <v>6</v>
      </c>
      <c r="C8131">
        <v>2085</v>
      </c>
      <c r="D8131">
        <v>75</v>
      </c>
      <c r="E8131">
        <v>1.5713063278922801E-2</v>
      </c>
      <c r="F8131">
        <v>3.7845709168040602</v>
      </c>
    </row>
    <row r="8132" spans="1:6" x14ac:dyDescent="0.25">
      <c r="A8132">
        <v>10</v>
      </c>
      <c r="B8132" t="s">
        <v>6</v>
      </c>
      <c r="C8132">
        <v>2085</v>
      </c>
      <c r="D8132">
        <v>95</v>
      </c>
      <c r="E8132">
        <v>-3.4564257351858001</v>
      </c>
      <c r="F8132">
        <v>4.42106324275679</v>
      </c>
    </row>
    <row r="8133" spans="1:6" x14ac:dyDescent="0.25">
      <c r="A8133">
        <v>11</v>
      </c>
      <c r="B8133" t="s">
        <v>6</v>
      </c>
      <c r="C8133">
        <v>2085</v>
      </c>
      <c r="D8133">
        <v>50</v>
      </c>
      <c r="E8133">
        <v>3.12120499403715</v>
      </c>
      <c r="F8133">
        <v>3.4416976434411302</v>
      </c>
    </row>
    <row r="8134" spans="1:6" x14ac:dyDescent="0.25">
      <c r="A8134">
        <v>11</v>
      </c>
      <c r="B8134" t="s">
        <v>6</v>
      </c>
      <c r="C8134">
        <v>2085</v>
      </c>
      <c r="D8134">
        <v>75</v>
      </c>
      <c r="E8134">
        <v>7.1488652615348397E-2</v>
      </c>
      <c r="F8134">
        <v>3.8060138340139398</v>
      </c>
    </row>
    <row r="8135" spans="1:6" x14ac:dyDescent="0.25">
      <c r="A8135">
        <v>11</v>
      </c>
      <c r="B8135" t="s">
        <v>6</v>
      </c>
      <c r="C8135">
        <v>2085</v>
      </c>
      <c r="D8135">
        <v>95</v>
      </c>
      <c r="E8135">
        <v>-3.9300805475051899</v>
      </c>
      <c r="F8135">
        <v>4.3484426675272099</v>
      </c>
    </row>
    <row r="8136" spans="1:6" x14ac:dyDescent="0.25">
      <c r="A8136">
        <v>12</v>
      </c>
      <c r="B8136" t="s">
        <v>6</v>
      </c>
      <c r="C8136">
        <v>2085</v>
      </c>
      <c r="D8136">
        <v>50</v>
      </c>
      <c r="E8136">
        <v>3.2648457031950202</v>
      </c>
      <c r="F8136">
        <v>3.4561206803819702</v>
      </c>
    </row>
    <row r="8137" spans="1:6" x14ac:dyDescent="0.25">
      <c r="A8137">
        <v>12</v>
      </c>
      <c r="B8137" t="s">
        <v>6</v>
      </c>
      <c r="C8137">
        <v>2085</v>
      </c>
      <c r="D8137">
        <v>75</v>
      </c>
      <c r="E8137">
        <v>7.2668295555505497E-2</v>
      </c>
      <c r="F8137">
        <v>3.8067895859146401</v>
      </c>
    </row>
    <row r="8138" spans="1:6" x14ac:dyDescent="0.25">
      <c r="A8138">
        <v>12</v>
      </c>
      <c r="B8138" t="s">
        <v>6</v>
      </c>
      <c r="C8138">
        <v>2085</v>
      </c>
      <c r="D8138">
        <v>95</v>
      </c>
      <c r="E8138">
        <v>-4.04200057962061</v>
      </c>
      <c r="F8138">
        <v>4.3191968381851504</v>
      </c>
    </row>
    <row r="8139" spans="1:6" x14ac:dyDescent="0.25">
      <c r="A8139">
        <v>13</v>
      </c>
      <c r="B8139" t="s">
        <v>6</v>
      </c>
      <c r="C8139">
        <v>2085</v>
      </c>
      <c r="D8139">
        <v>50</v>
      </c>
      <c r="E8139">
        <v>3.0688397269601002</v>
      </c>
      <c r="F8139">
        <v>3.43777845409338</v>
      </c>
    </row>
    <row r="8140" spans="1:6" x14ac:dyDescent="0.25">
      <c r="A8140">
        <v>13</v>
      </c>
      <c r="B8140" t="s">
        <v>6</v>
      </c>
      <c r="C8140">
        <v>2085</v>
      </c>
      <c r="D8140">
        <v>75</v>
      </c>
      <c r="E8140">
        <v>0.159284885658382</v>
      </c>
      <c r="F8140">
        <v>3.8261473352514099</v>
      </c>
    </row>
    <row r="8141" spans="1:6" x14ac:dyDescent="0.25">
      <c r="A8141">
        <v>13</v>
      </c>
      <c r="B8141" t="s">
        <v>6</v>
      </c>
      <c r="C8141">
        <v>2085</v>
      </c>
      <c r="D8141">
        <v>95</v>
      </c>
      <c r="E8141">
        <v>-3.55819393312323</v>
      </c>
      <c r="F8141">
        <v>4.40279953814583</v>
      </c>
    </row>
    <row r="8142" spans="1:6" x14ac:dyDescent="0.25">
      <c r="A8142">
        <v>14</v>
      </c>
      <c r="B8142" t="s">
        <v>6</v>
      </c>
      <c r="C8142">
        <v>2085</v>
      </c>
      <c r="D8142">
        <v>50</v>
      </c>
      <c r="E8142">
        <v>3.03436171710932</v>
      </c>
      <c r="F8142">
        <v>3.4072058970899901</v>
      </c>
    </row>
    <row r="8143" spans="1:6" x14ac:dyDescent="0.25">
      <c r="A8143">
        <v>14</v>
      </c>
      <c r="B8143" t="s">
        <v>6</v>
      </c>
      <c r="C8143">
        <v>2085</v>
      </c>
      <c r="D8143">
        <v>75</v>
      </c>
      <c r="E8143">
        <v>6.6737862315824306E-2</v>
      </c>
      <c r="F8143">
        <v>3.7840799392053301</v>
      </c>
    </row>
    <row r="8144" spans="1:6" x14ac:dyDescent="0.25">
      <c r="A8144">
        <v>14</v>
      </c>
      <c r="B8144" t="s">
        <v>6</v>
      </c>
      <c r="C8144">
        <v>2085</v>
      </c>
      <c r="D8144">
        <v>95</v>
      </c>
      <c r="E8144">
        <v>-3.4675651942536598</v>
      </c>
      <c r="F8144">
        <v>4.4093494284039396</v>
      </c>
    </row>
    <row r="8145" spans="1:6" x14ac:dyDescent="0.25">
      <c r="A8145">
        <v>15</v>
      </c>
      <c r="B8145" t="s">
        <v>6</v>
      </c>
      <c r="C8145">
        <v>2085</v>
      </c>
      <c r="D8145">
        <v>50</v>
      </c>
      <c r="E8145">
        <v>3.0995758914732301</v>
      </c>
      <c r="F8145">
        <v>3.4320670504194601</v>
      </c>
    </row>
    <row r="8146" spans="1:6" x14ac:dyDescent="0.25">
      <c r="A8146">
        <v>15</v>
      </c>
      <c r="B8146" t="s">
        <v>6</v>
      </c>
      <c r="C8146">
        <v>2085</v>
      </c>
      <c r="D8146">
        <v>75</v>
      </c>
      <c r="E8146">
        <v>0.10217591229739199</v>
      </c>
      <c r="F8146">
        <v>3.8178482185289</v>
      </c>
    </row>
    <row r="8147" spans="1:6" x14ac:dyDescent="0.25">
      <c r="A8147">
        <v>15</v>
      </c>
      <c r="B8147" t="s">
        <v>6</v>
      </c>
      <c r="C8147">
        <v>2085</v>
      </c>
      <c r="D8147">
        <v>95</v>
      </c>
      <c r="E8147">
        <v>-3.59502456091611</v>
      </c>
      <c r="F8147">
        <v>4.3960805523767199</v>
      </c>
    </row>
    <row r="8148" spans="1:6" x14ac:dyDescent="0.25">
      <c r="A8148">
        <v>16</v>
      </c>
      <c r="B8148" t="s">
        <v>6</v>
      </c>
      <c r="C8148">
        <v>2085</v>
      </c>
      <c r="D8148">
        <v>50</v>
      </c>
      <c r="E8148">
        <v>3.1610225287599398</v>
      </c>
      <c r="F8148">
        <v>3.44173798591821</v>
      </c>
    </row>
    <row r="8149" spans="1:6" x14ac:dyDescent="0.25">
      <c r="A8149">
        <v>16</v>
      </c>
      <c r="B8149" t="s">
        <v>6</v>
      </c>
      <c r="C8149">
        <v>2085</v>
      </c>
      <c r="D8149">
        <v>75</v>
      </c>
      <c r="E8149">
        <v>0.17344252984228101</v>
      </c>
      <c r="F8149">
        <v>3.8282879333937698</v>
      </c>
    </row>
    <row r="8150" spans="1:6" x14ac:dyDescent="0.25">
      <c r="A8150">
        <v>16</v>
      </c>
      <c r="B8150" t="s">
        <v>6</v>
      </c>
      <c r="C8150">
        <v>2085</v>
      </c>
      <c r="D8150">
        <v>95</v>
      </c>
      <c r="E8150">
        <v>-3.8540602187869402</v>
      </c>
      <c r="F8150">
        <v>4.3612205157809996</v>
      </c>
    </row>
    <row r="8151" spans="1:6" x14ac:dyDescent="0.25">
      <c r="A8151">
        <v>17</v>
      </c>
      <c r="B8151" t="s">
        <v>6</v>
      </c>
      <c r="C8151">
        <v>2085</v>
      </c>
      <c r="D8151">
        <v>50</v>
      </c>
      <c r="E8151">
        <v>3.0054737019120901</v>
      </c>
      <c r="F8151">
        <v>3.4102384026008998</v>
      </c>
    </row>
    <row r="8152" spans="1:6" x14ac:dyDescent="0.25">
      <c r="A8152">
        <v>17</v>
      </c>
      <c r="B8152" t="s">
        <v>6</v>
      </c>
      <c r="C8152">
        <v>2085</v>
      </c>
      <c r="D8152">
        <v>75</v>
      </c>
      <c r="E8152">
        <v>7.3706937756266397E-2</v>
      </c>
      <c r="F8152">
        <v>3.7959087675294398</v>
      </c>
    </row>
    <row r="8153" spans="1:6" x14ac:dyDescent="0.25">
      <c r="A8153">
        <v>17</v>
      </c>
      <c r="B8153" t="s">
        <v>6</v>
      </c>
      <c r="C8153">
        <v>2085</v>
      </c>
      <c r="D8153">
        <v>95</v>
      </c>
      <c r="E8153">
        <v>-3.8376113905849101</v>
      </c>
      <c r="F8153">
        <v>4.3431837275204401</v>
      </c>
    </row>
    <row r="8154" spans="1:6" x14ac:dyDescent="0.25">
      <c r="A8154">
        <v>18</v>
      </c>
      <c r="B8154" t="s">
        <v>6</v>
      </c>
      <c r="C8154">
        <v>2085</v>
      </c>
      <c r="D8154">
        <v>50</v>
      </c>
      <c r="E8154">
        <v>3.09344194131149</v>
      </c>
      <c r="F8154">
        <v>3.4347368344678899</v>
      </c>
    </row>
    <row r="8155" spans="1:6" x14ac:dyDescent="0.25">
      <c r="A8155">
        <v>18</v>
      </c>
      <c r="B8155" t="s">
        <v>6</v>
      </c>
      <c r="C8155">
        <v>2085</v>
      </c>
      <c r="D8155">
        <v>75</v>
      </c>
      <c r="E8155">
        <v>0.119453869205949</v>
      </c>
      <c r="F8155">
        <v>3.8075141626916298</v>
      </c>
    </row>
    <row r="8156" spans="1:6" x14ac:dyDescent="0.25">
      <c r="A8156">
        <v>18</v>
      </c>
      <c r="B8156" t="s">
        <v>6</v>
      </c>
      <c r="C8156">
        <v>2085</v>
      </c>
      <c r="D8156">
        <v>95</v>
      </c>
      <c r="E8156">
        <v>-3.3874816676028399</v>
      </c>
      <c r="F8156">
        <v>4.42902915228614</v>
      </c>
    </row>
    <row r="8157" spans="1:6" x14ac:dyDescent="0.25">
      <c r="A8157">
        <v>19</v>
      </c>
      <c r="B8157" t="s">
        <v>6</v>
      </c>
      <c r="C8157">
        <v>2085</v>
      </c>
      <c r="D8157">
        <v>50</v>
      </c>
      <c r="E8157">
        <v>3.1499151602284301</v>
      </c>
      <c r="F8157">
        <v>3.4393403020258502</v>
      </c>
    </row>
    <row r="8158" spans="1:6" x14ac:dyDescent="0.25">
      <c r="A8158">
        <v>19</v>
      </c>
      <c r="B8158" t="s">
        <v>6</v>
      </c>
      <c r="C8158">
        <v>2085</v>
      </c>
      <c r="D8158">
        <v>75</v>
      </c>
      <c r="E8158">
        <v>0.14956679517569499</v>
      </c>
      <c r="F8158">
        <v>3.8151017132575702</v>
      </c>
    </row>
    <row r="8159" spans="1:6" x14ac:dyDescent="0.25">
      <c r="A8159">
        <v>19</v>
      </c>
      <c r="B8159" t="s">
        <v>6</v>
      </c>
      <c r="C8159">
        <v>2085</v>
      </c>
      <c r="D8159">
        <v>95</v>
      </c>
      <c r="E8159">
        <v>-3.7838455693736601</v>
      </c>
      <c r="F8159">
        <v>4.3572331577576398</v>
      </c>
    </row>
    <row r="8160" spans="1:6" x14ac:dyDescent="0.25">
      <c r="A8160">
        <v>20</v>
      </c>
      <c r="B8160" t="s">
        <v>6</v>
      </c>
      <c r="C8160">
        <v>2085</v>
      </c>
      <c r="D8160">
        <v>50</v>
      </c>
      <c r="E8160">
        <v>3.0737391283058901</v>
      </c>
      <c r="F8160">
        <v>3.4243785817332402</v>
      </c>
    </row>
    <row r="8161" spans="1:6" x14ac:dyDescent="0.25">
      <c r="A8161">
        <v>20</v>
      </c>
      <c r="B8161" t="s">
        <v>6</v>
      </c>
      <c r="C8161">
        <v>2085</v>
      </c>
      <c r="D8161">
        <v>75</v>
      </c>
      <c r="E8161">
        <v>0.18160409602199401</v>
      </c>
      <c r="F8161">
        <v>3.8288612158774602</v>
      </c>
    </row>
    <row r="8162" spans="1:6" x14ac:dyDescent="0.25">
      <c r="A8162">
        <v>20</v>
      </c>
      <c r="B8162" t="s">
        <v>6</v>
      </c>
      <c r="C8162">
        <v>2085</v>
      </c>
      <c r="D8162">
        <v>95</v>
      </c>
      <c r="E8162">
        <v>-3.98708098018886</v>
      </c>
      <c r="F8162">
        <v>4.3307652034328799</v>
      </c>
    </row>
    <row r="8163" spans="1:6" x14ac:dyDescent="0.25">
      <c r="A8163">
        <v>21</v>
      </c>
      <c r="B8163" t="s">
        <v>6</v>
      </c>
      <c r="C8163">
        <v>2085</v>
      </c>
      <c r="D8163">
        <v>50</v>
      </c>
      <c r="E8163">
        <v>3.0820834771219201</v>
      </c>
      <c r="F8163">
        <v>3.4381756707709501</v>
      </c>
    </row>
    <row r="8164" spans="1:6" x14ac:dyDescent="0.25">
      <c r="A8164">
        <v>21</v>
      </c>
      <c r="B8164" t="s">
        <v>6</v>
      </c>
      <c r="C8164">
        <v>2085</v>
      </c>
      <c r="D8164">
        <v>75</v>
      </c>
      <c r="E8164">
        <v>6.4335640569624694E-2</v>
      </c>
      <c r="F8164">
        <v>3.8024287279162001</v>
      </c>
    </row>
    <row r="8165" spans="1:6" x14ac:dyDescent="0.25">
      <c r="A8165">
        <v>21</v>
      </c>
      <c r="B8165" t="s">
        <v>6</v>
      </c>
      <c r="C8165">
        <v>2085</v>
      </c>
      <c r="D8165">
        <v>95</v>
      </c>
      <c r="E8165">
        <v>-3.4812805285866602</v>
      </c>
      <c r="F8165">
        <v>4.4100419952104701</v>
      </c>
    </row>
    <row r="8166" spans="1:6" x14ac:dyDescent="0.25">
      <c r="A8166">
        <v>22</v>
      </c>
      <c r="B8166" t="s">
        <v>6</v>
      </c>
      <c r="C8166">
        <v>2085</v>
      </c>
      <c r="D8166">
        <v>50</v>
      </c>
      <c r="E8166">
        <v>3.1633238180805199</v>
      </c>
      <c r="F8166">
        <v>3.45025642701389</v>
      </c>
    </row>
    <row r="8167" spans="1:6" x14ac:dyDescent="0.25">
      <c r="A8167">
        <v>22</v>
      </c>
      <c r="B8167" t="s">
        <v>6</v>
      </c>
      <c r="C8167">
        <v>2085</v>
      </c>
      <c r="D8167">
        <v>75</v>
      </c>
      <c r="E8167">
        <v>0.31058596381945203</v>
      </c>
      <c r="F8167">
        <v>3.8497108294234899</v>
      </c>
    </row>
    <row r="8168" spans="1:6" x14ac:dyDescent="0.25">
      <c r="A8168">
        <v>22</v>
      </c>
      <c r="B8168" t="s">
        <v>6</v>
      </c>
      <c r="C8168">
        <v>2085</v>
      </c>
      <c r="D8168">
        <v>95</v>
      </c>
      <c r="E8168">
        <v>-3.7134095509929201</v>
      </c>
      <c r="F8168">
        <v>4.3676100445683597</v>
      </c>
    </row>
    <row r="8169" spans="1:6" x14ac:dyDescent="0.25">
      <c r="A8169">
        <v>23</v>
      </c>
      <c r="B8169" t="s">
        <v>6</v>
      </c>
      <c r="C8169">
        <v>2085</v>
      </c>
      <c r="D8169">
        <v>50</v>
      </c>
      <c r="E8169">
        <v>3.1009339714807198</v>
      </c>
      <c r="F8169">
        <v>3.44265697781257</v>
      </c>
    </row>
    <row r="8170" spans="1:6" x14ac:dyDescent="0.25">
      <c r="A8170">
        <v>23</v>
      </c>
      <c r="B8170" t="s">
        <v>6</v>
      </c>
      <c r="C8170">
        <v>2085</v>
      </c>
      <c r="D8170">
        <v>75</v>
      </c>
      <c r="E8170">
        <v>0.12105711585637199</v>
      </c>
      <c r="F8170">
        <v>3.8157530964073301</v>
      </c>
    </row>
    <row r="8171" spans="1:6" x14ac:dyDescent="0.25">
      <c r="A8171">
        <v>23</v>
      </c>
      <c r="B8171" t="s">
        <v>6</v>
      </c>
      <c r="C8171">
        <v>2085</v>
      </c>
      <c r="D8171">
        <v>95</v>
      </c>
      <c r="E8171">
        <v>-3.87924328308929</v>
      </c>
      <c r="F8171">
        <v>4.35930100577872</v>
      </c>
    </row>
    <row r="8172" spans="1:6" x14ac:dyDescent="0.25">
      <c r="A8172">
        <v>24</v>
      </c>
      <c r="B8172" t="s">
        <v>6</v>
      </c>
      <c r="C8172">
        <v>2085</v>
      </c>
      <c r="D8172">
        <v>50</v>
      </c>
      <c r="E8172">
        <v>3.0652565002093599</v>
      </c>
      <c r="F8172">
        <v>3.4276730369352699</v>
      </c>
    </row>
    <row r="8173" spans="1:6" x14ac:dyDescent="0.25">
      <c r="A8173">
        <v>24</v>
      </c>
      <c r="B8173" t="s">
        <v>6</v>
      </c>
      <c r="C8173">
        <v>2085</v>
      </c>
      <c r="D8173">
        <v>75</v>
      </c>
      <c r="E8173">
        <v>2.4862275166562101E-2</v>
      </c>
      <c r="F8173">
        <v>3.7890019318946999</v>
      </c>
    </row>
    <row r="8174" spans="1:6" x14ac:dyDescent="0.25">
      <c r="A8174">
        <v>24</v>
      </c>
      <c r="B8174" t="s">
        <v>6</v>
      </c>
      <c r="C8174">
        <v>2085</v>
      </c>
      <c r="D8174">
        <v>95</v>
      </c>
      <c r="E8174">
        <v>-3.7588303733592898</v>
      </c>
      <c r="F8174">
        <v>4.3553202306483803</v>
      </c>
    </row>
    <row r="8175" spans="1:6" x14ac:dyDescent="0.25">
      <c r="A8175">
        <v>25</v>
      </c>
      <c r="B8175" t="s">
        <v>6</v>
      </c>
      <c r="C8175">
        <v>2085</v>
      </c>
      <c r="D8175">
        <v>50</v>
      </c>
      <c r="E8175">
        <v>3.1165554539260301</v>
      </c>
      <c r="F8175">
        <v>3.4371736108536299</v>
      </c>
    </row>
    <row r="8176" spans="1:6" x14ac:dyDescent="0.25">
      <c r="A8176">
        <v>25</v>
      </c>
      <c r="B8176" t="s">
        <v>6</v>
      </c>
      <c r="C8176">
        <v>2085</v>
      </c>
      <c r="D8176">
        <v>75</v>
      </c>
      <c r="E8176">
        <v>7.47568041016477E-2</v>
      </c>
      <c r="F8176">
        <v>3.80182088921307</v>
      </c>
    </row>
    <row r="8177" spans="1:6" x14ac:dyDescent="0.25">
      <c r="A8177">
        <v>25</v>
      </c>
      <c r="B8177" t="s">
        <v>6</v>
      </c>
      <c r="C8177">
        <v>2085</v>
      </c>
      <c r="D8177">
        <v>95</v>
      </c>
      <c r="E8177">
        <v>-4.0328666905640098</v>
      </c>
      <c r="F8177">
        <v>4.3273157919985401</v>
      </c>
    </row>
    <row r="8178" spans="1:6" x14ac:dyDescent="0.25">
      <c r="A8178">
        <v>26</v>
      </c>
      <c r="B8178" t="s">
        <v>6</v>
      </c>
      <c r="C8178">
        <v>2085</v>
      </c>
      <c r="D8178">
        <v>50</v>
      </c>
      <c r="E8178">
        <v>2.9658723320439999</v>
      </c>
      <c r="F8178">
        <v>3.4163684647716202</v>
      </c>
    </row>
    <row r="8179" spans="1:6" x14ac:dyDescent="0.25">
      <c r="A8179">
        <v>26</v>
      </c>
      <c r="B8179" t="s">
        <v>6</v>
      </c>
      <c r="C8179">
        <v>2085</v>
      </c>
      <c r="D8179">
        <v>75</v>
      </c>
      <c r="E8179">
        <v>5.1503562926814697E-2</v>
      </c>
      <c r="F8179">
        <v>3.8078530306722</v>
      </c>
    </row>
    <row r="8180" spans="1:6" x14ac:dyDescent="0.25">
      <c r="A8180">
        <v>26</v>
      </c>
      <c r="B8180" t="s">
        <v>6</v>
      </c>
      <c r="C8180">
        <v>2085</v>
      </c>
      <c r="D8180">
        <v>95</v>
      </c>
      <c r="E8180">
        <v>-4.0401301769352997</v>
      </c>
      <c r="F8180">
        <v>4.3301699968642904</v>
      </c>
    </row>
    <row r="8181" spans="1:6" x14ac:dyDescent="0.25">
      <c r="A8181">
        <v>27</v>
      </c>
      <c r="B8181" t="s">
        <v>6</v>
      </c>
      <c r="C8181">
        <v>2085</v>
      </c>
      <c r="D8181">
        <v>50</v>
      </c>
      <c r="E8181">
        <v>3.1176286095357901</v>
      </c>
      <c r="F8181">
        <v>3.4291596629340302</v>
      </c>
    </row>
    <row r="8182" spans="1:6" x14ac:dyDescent="0.25">
      <c r="A8182">
        <v>27</v>
      </c>
      <c r="B8182" t="s">
        <v>6</v>
      </c>
      <c r="C8182">
        <v>2085</v>
      </c>
      <c r="D8182">
        <v>75</v>
      </c>
      <c r="E8182">
        <v>0.179293368215448</v>
      </c>
      <c r="F8182">
        <v>3.8285475964826499</v>
      </c>
    </row>
    <row r="8183" spans="1:6" x14ac:dyDescent="0.25">
      <c r="A8183">
        <v>27</v>
      </c>
      <c r="B8183" t="s">
        <v>6</v>
      </c>
      <c r="C8183">
        <v>2085</v>
      </c>
      <c r="D8183">
        <v>95</v>
      </c>
      <c r="E8183">
        <v>-3.6366932201910398</v>
      </c>
      <c r="F8183">
        <v>4.3729995691836896</v>
      </c>
    </row>
    <row r="8184" spans="1:6" x14ac:dyDescent="0.25">
      <c r="A8184">
        <v>28</v>
      </c>
      <c r="B8184" t="s">
        <v>6</v>
      </c>
      <c r="C8184">
        <v>2085</v>
      </c>
      <c r="D8184">
        <v>50</v>
      </c>
      <c r="E8184">
        <v>3.0608976272823201</v>
      </c>
      <c r="F8184">
        <v>3.4398723997593499</v>
      </c>
    </row>
    <row r="8185" spans="1:6" x14ac:dyDescent="0.25">
      <c r="A8185">
        <v>28</v>
      </c>
      <c r="B8185" t="s">
        <v>6</v>
      </c>
      <c r="C8185">
        <v>2085</v>
      </c>
      <c r="D8185">
        <v>75</v>
      </c>
      <c r="E8185">
        <v>0.423699754093804</v>
      </c>
      <c r="F8185">
        <v>3.8802360909713798</v>
      </c>
    </row>
    <row r="8186" spans="1:6" x14ac:dyDescent="0.25">
      <c r="A8186">
        <v>28</v>
      </c>
      <c r="B8186" t="s">
        <v>6</v>
      </c>
      <c r="C8186">
        <v>2085</v>
      </c>
      <c r="D8186">
        <v>95</v>
      </c>
      <c r="E8186">
        <v>-3.8494879973884402</v>
      </c>
      <c r="F8186">
        <v>4.3548131368896197</v>
      </c>
    </row>
    <row r="8187" spans="1:6" x14ac:dyDescent="0.25">
      <c r="A8187">
        <v>29</v>
      </c>
      <c r="B8187" t="s">
        <v>6</v>
      </c>
      <c r="C8187">
        <v>2085</v>
      </c>
      <c r="D8187">
        <v>50</v>
      </c>
      <c r="E8187">
        <v>3.13895943599963</v>
      </c>
      <c r="F8187">
        <v>3.4493800843312199</v>
      </c>
    </row>
    <row r="8188" spans="1:6" x14ac:dyDescent="0.25">
      <c r="A8188">
        <v>29</v>
      </c>
      <c r="B8188" t="s">
        <v>6</v>
      </c>
      <c r="C8188">
        <v>2085</v>
      </c>
      <c r="D8188">
        <v>75</v>
      </c>
      <c r="E8188">
        <v>2.0651737094647502E-2</v>
      </c>
      <c r="F8188">
        <v>3.7907586868813001</v>
      </c>
    </row>
    <row r="8189" spans="1:6" x14ac:dyDescent="0.25">
      <c r="A8189">
        <v>29</v>
      </c>
      <c r="B8189" t="s">
        <v>6</v>
      </c>
      <c r="C8189">
        <v>2085</v>
      </c>
      <c r="D8189">
        <v>95</v>
      </c>
      <c r="E8189">
        <v>-3.58726272984606</v>
      </c>
      <c r="F8189">
        <v>4.3798179150140504</v>
      </c>
    </row>
    <row r="8190" spans="1:6" x14ac:dyDescent="0.25">
      <c r="A8190">
        <v>30</v>
      </c>
      <c r="B8190" t="s">
        <v>6</v>
      </c>
      <c r="C8190">
        <v>2085</v>
      </c>
      <c r="D8190">
        <v>50</v>
      </c>
      <c r="E8190">
        <v>3.0214166544986898</v>
      </c>
      <c r="F8190">
        <v>3.4147603439311598</v>
      </c>
    </row>
    <row r="8191" spans="1:6" x14ac:dyDescent="0.25">
      <c r="A8191">
        <v>30</v>
      </c>
      <c r="B8191" t="s">
        <v>6</v>
      </c>
      <c r="C8191">
        <v>2085</v>
      </c>
      <c r="D8191">
        <v>75</v>
      </c>
      <c r="E8191">
        <v>-8.4833423961751198E-2</v>
      </c>
      <c r="F8191">
        <v>3.77987322141386</v>
      </c>
    </row>
    <row r="8192" spans="1:6" x14ac:dyDescent="0.25">
      <c r="A8192">
        <v>30</v>
      </c>
      <c r="B8192" t="s">
        <v>6</v>
      </c>
      <c r="C8192">
        <v>2085</v>
      </c>
      <c r="D8192">
        <v>95</v>
      </c>
      <c r="E8192">
        <v>-3.6840807277119798</v>
      </c>
      <c r="F8192">
        <v>4.3806070182191101</v>
      </c>
    </row>
    <row r="8193" spans="1:6" x14ac:dyDescent="0.25">
      <c r="A8193">
        <v>31</v>
      </c>
      <c r="B8193" t="s">
        <v>6</v>
      </c>
      <c r="C8193">
        <v>2085</v>
      </c>
      <c r="D8193">
        <v>50</v>
      </c>
      <c r="E8193">
        <v>3.1495005026340701</v>
      </c>
      <c r="F8193">
        <v>3.4414563759473902</v>
      </c>
    </row>
    <row r="8194" spans="1:6" x14ac:dyDescent="0.25">
      <c r="A8194">
        <v>31</v>
      </c>
      <c r="B8194" t="s">
        <v>6</v>
      </c>
      <c r="C8194">
        <v>2085</v>
      </c>
      <c r="D8194">
        <v>75</v>
      </c>
      <c r="E8194">
        <v>6.7273502993593096E-2</v>
      </c>
      <c r="F8194">
        <v>3.80477427635011</v>
      </c>
    </row>
    <row r="8195" spans="1:6" x14ac:dyDescent="0.25">
      <c r="A8195">
        <v>31</v>
      </c>
      <c r="B8195" t="s">
        <v>6</v>
      </c>
      <c r="C8195">
        <v>2085</v>
      </c>
      <c r="D8195">
        <v>95</v>
      </c>
      <c r="E8195">
        <v>-3.3929866119852399</v>
      </c>
      <c r="F8195">
        <v>4.4360679352189196</v>
      </c>
    </row>
    <row r="8196" spans="1:6" x14ac:dyDescent="0.25">
      <c r="A8196">
        <v>32</v>
      </c>
      <c r="B8196" t="s">
        <v>6</v>
      </c>
      <c r="C8196">
        <v>2085</v>
      </c>
      <c r="D8196">
        <v>50</v>
      </c>
      <c r="E8196">
        <v>3.0076137707839998</v>
      </c>
      <c r="F8196">
        <v>3.4197639206466999</v>
      </c>
    </row>
    <row r="8197" spans="1:6" x14ac:dyDescent="0.25">
      <c r="A8197">
        <v>32</v>
      </c>
      <c r="B8197" t="s">
        <v>6</v>
      </c>
      <c r="C8197">
        <v>2085</v>
      </c>
      <c r="D8197">
        <v>75</v>
      </c>
      <c r="E8197">
        <v>6.7416468240271102E-2</v>
      </c>
      <c r="F8197">
        <v>3.8018545518291802</v>
      </c>
    </row>
    <row r="8198" spans="1:6" x14ac:dyDescent="0.25">
      <c r="A8198">
        <v>32</v>
      </c>
      <c r="B8198" t="s">
        <v>6</v>
      </c>
      <c r="C8198">
        <v>2085</v>
      </c>
      <c r="D8198">
        <v>95</v>
      </c>
      <c r="E8198">
        <v>-3.8302972498357302</v>
      </c>
      <c r="F8198">
        <v>4.3459152165433403</v>
      </c>
    </row>
    <row r="8199" spans="1:6" x14ac:dyDescent="0.25">
      <c r="A8199">
        <v>33</v>
      </c>
      <c r="B8199" t="s">
        <v>6</v>
      </c>
      <c r="C8199">
        <v>2085</v>
      </c>
      <c r="D8199">
        <v>50</v>
      </c>
      <c r="E8199">
        <v>3.1140786304571701</v>
      </c>
      <c r="F8199">
        <v>3.44641945240837</v>
      </c>
    </row>
    <row r="8200" spans="1:6" x14ac:dyDescent="0.25">
      <c r="A8200">
        <v>33</v>
      </c>
      <c r="B8200" t="s">
        <v>6</v>
      </c>
      <c r="C8200">
        <v>2085</v>
      </c>
      <c r="D8200">
        <v>75</v>
      </c>
      <c r="E8200">
        <v>8.8099820799496895E-2</v>
      </c>
      <c r="F8200">
        <v>3.8202235482167302</v>
      </c>
    </row>
    <row r="8201" spans="1:6" x14ac:dyDescent="0.25">
      <c r="A8201">
        <v>33</v>
      </c>
      <c r="B8201" t="s">
        <v>6</v>
      </c>
      <c r="C8201">
        <v>2085</v>
      </c>
      <c r="D8201">
        <v>95</v>
      </c>
      <c r="E8201">
        <v>-3.6364554066371202</v>
      </c>
      <c r="F8201">
        <v>4.39739161925782</v>
      </c>
    </row>
    <row r="8202" spans="1:6" x14ac:dyDescent="0.25">
      <c r="A8202">
        <v>34</v>
      </c>
      <c r="B8202" t="s">
        <v>6</v>
      </c>
      <c r="C8202">
        <v>2085</v>
      </c>
      <c r="D8202">
        <v>50</v>
      </c>
      <c r="E8202">
        <v>3.0967036061664999</v>
      </c>
      <c r="F8202">
        <v>3.4331386654684701</v>
      </c>
    </row>
    <row r="8203" spans="1:6" x14ac:dyDescent="0.25">
      <c r="A8203">
        <v>34</v>
      </c>
      <c r="B8203" t="s">
        <v>6</v>
      </c>
      <c r="C8203">
        <v>2085</v>
      </c>
      <c r="D8203">
        <v>75</v>
      </c>
      <c r="E8203">
        <v>0.11861087571677199</v>
      </c>
      <c r="F8203">
        <v>3.8155248586144999</v>
      </c>
    </row>
    <row r="8204" spans="1:6" x14ac:dyDescent="0.25">
      <c r="A8204">
        <v>34</v>
      </c>
      <c r="B8204" t="s">
        <v>6</v>
      </c>
      <c r="C8204">
        <v>2085</v>
      </c>
      <c r="D8204">
        <v>95</v>
      </c>
      <c r="E8204">
        <v>-3.64871953358278</v>
      </c>
      <c r="F8204">
        <v>4.3922001235470702</v>
      </c>
    </row>
    <row r="8205" spans="1:6" x14ac:dyDescent="0.25">
      <c r="A8205">
        <v>35</v>
      </c>
      <c r="B8205" t="s">
        <v>6</v>
      </c>
      <c r="C8205">
        <v>2085</v>
      </c>
      <c r="D8205">
        <v>50</v>
      </c>
      <c r="E8205">
        <v>3.1556619887235202</v>
      </c>
      <c r="F8205">
        <v>3.4422407728068598</v>
      </c>
    </row>
    <row r="8206" spans="1:6" x14ac:dyDescent="0.25">
      <c r="A8206">
        <v>35</v>
      </c>
      <c r="B8206" t="s">
        <v>6</v>
      </c>
      <c r="C8206">
        <v>2085</v>
      </c>
      <c r="D8206">
        <v>75</v>
      </c>
      <c r="E8206">
        <v>0.25911290152294802</v>
      </c>
      <c r="F8206">
        <v>3.8400570528718099</v>
      </c>
    </row>
    <row r="8207" spans="1:6" x14ac:dyDescent="0.25">
      <c r="A8207">
        <v>35</v>
      </c>
      <c r="B8207" t="s">
        <v>6</v>
      </c>
      <c r="C8207">
        <v>2085</v>
      </c>
      <c r="D8207">
        <v>95</v>
      </c>
      <c r="E8207">
        <v>-3.8330593280760898</v>
      </c>
      <c r="F8207">
        <v>4.3622508420481498</v>
      </c>
    </row>
    <row r="8208" spans="1:6" x14ac:dyDescent="0.25">
      <c r="A8208">
        <v>36</v>
      </c>
      <c r="B8208" t="s">
        <v>6</v>
      </c>
      <c r="C8208">
        <v>2085</v>
      </c>
      <c r="D8208">
        <v>50</v>
      </c>
      <c r="E8208">
        <v>3.1444012899376999</v>
      </c>
      <c r="F8208">
        <v>3.4256374266401002</v>
      </c>
    </row>
    <row r="8209" spans="1:6" x14ac:dyDescent="0.25">
      <c r="A8209">
        <v>36</v>
      </c>
      <c r="B8209" t="s">
        <v>6</v>
      </c>
      <c r="C8209">
        <v>2085</v>
      </c>
      <c r="D8209">
        <v>75</v>
      </c>
      <c r="E8209">
        <v>0.26615282023942699</v>
      </c>
      <c r="F8209">
        <v>3.8318667155316799</v>
      </c>
    </row>
    <row r="8210" spans="1:6" x14ac:dyDescent="0.25">
      <c r="A8210">
        <v>36</v>
      </c>
      <c r="B8210" t="s">
        <v>6</v>
      </c>
      <c r="C8210">
        <v>2085</v>
      </c>
      <c r="D8210">
        <v>95</v>
      </c>
      <c r="E8210">
        <v>-3.6700156211314798</v>
      </c>
      <c r="F8210">
        <v>4.3747501855406101</v>
      </c>
    </row>
    <row r="8211" spans="1:6" x14ac:dyDescent="0.25">
      <c r="A8211">
        <v>37</v>
      </c>
      <c r="B8211" t="s">
        <v>6</v>
      </c>
      <c r="C8211">
        <v>2085</v>
      </c>
      <c r="D8211">
        <v>50</v>
      </c>
      <c r="E8211">
        <v>3.2352619760760901</v>
      </c>
      <c r="F8211">
        <v>3.4548110324088102</v>
      </c>
    </row>
    <row r="8212" spans="1:6" x14ac:dyDescent="0.25">
      <c r="A8212">
        <v>37</v>
      </c>
      <c r="B8212" t="s">
        <v>6</v>
      </c>
      <c r="C8212">
        <v>2085</v>
      </c>
      <c r="D8212">
        <v>75</v>
      </c>
      <c r="E8212">
        <v>0.198633606552094</v>
      </c>
      <c r="F8212">
        <v>3.8361788039923299</v>
      </c>
    </row>
    <row r="8213" spans="1:6" x14ac:dyDescent="0.25">
      <c r="A8213">
        <v>37</v>
      </c>
      <c r="B8213" t="s">
        <v>6</v>
      </c>
      <c r="C8213">
        <v>2085</v>
      </c>
      <c r="D8213">
        <v>95</v>
      </c>
      <c r="E8213">
        <v>-3.4100703221214301</v>
      </c>
      <c r="F8213">
        <v>4.4293068094684998</v>
      </c>
    </row>
    <row r="8214" spans="1:6" x14ac:dyDescent="0.25">
      <c r="A8214">
        <v>38</v>
      </c>
      <c r="B8214" t="s">
        <v>6</v>
      </c>
      <c r="C8214">
        <v>2085</v>
      </c>
      <c r="D8214">
        <v>50</v>
      </c>
      <c r="E8214">
        <v>3.07822858707216</v>
      </c>
      <c r="F8214">
        <v>3.4421341046511298</v>
      </c>
    </row>
    <row r="8215" spans="1:6" x14ac:dyDescent="0.25">
      <c r="A8215">
        <v>38</v>
      </c>
      <c r="B8215" t="s">
        <v>6</v>
      </c>
      <c r="C8215">
        <v>2085</v>
      </c>
      <c r="D8215">
        <v>75</v>
      </c>
      <c r="E8215">
        <v>5.1495828642749999E-2</v>
      </c>
      <c r="F8215">
        <v>3.8152009896435399</v>
      </c>
    </row>
    <row r="8216" spans="1:6" x14ac:dyDescent="0.25">
      <c r="A8216">
        <v>38</v>
      </c>
      <c r="B8216" t="s">
        <v>6</v>
      </c>
      <c r="C8216">
        <v>2085</v>
      </c>
      <c r="D8216">
        <v>95</v>
      </c>
      <c r="E8216">
        <v>-3.4928898832371602</v>
      </c>
      <c r="F8216">
        <v>4.4267441340502804</v>
      </c>
    </row>
    <row r="8217" spans="1:6" x14ac:dyDescent="0.25">
      <c r="A8217">
        <v>39</v>
      </c>
      <c r="B8217" t="s">
        <v>6</v>
      </c>
      <c r="C8217">
        <v>2085</v>
      </c>
      <c r="D8217">
        <v>50</v>
      </c>
      <c r="E8217">
        <v>3.09191681235786</v>
      </c>
      <c r="F8217">
        <v>3.4451003797968398</v>
      </c>
    </row>
    <row r="8218" spans="1:6" x14ac:dyDescent="0.25">
      <c r="A8218">
        <v>39</v>
      </c>
      <c r="B8218" t="s">
        <v>6</v>
      </c>
      <c r="C8218">
        <v>2085</v>
      </c>
      <c r="D8218">
        <v>75</v>
      </c>
      <c r="E8218">
        <v>5.4912064773743899E-2</v>
      </c>
      <c r="F8218">
        <v>3.8091375797529401</v>
      </c>
    </row>
    <row r="8219" spans="1:6" x14ac:dyDescent="0.25">
      <c r="A8219">
        <v>39</v>
      </c>
      <c r="B8219" t="s">
        <v>6</v>
      </c>
      <c r="C8219">
        <v>2085</v>
      </c>
      <c r="D8219">
        <v>95</v>
      </c>
      <c r="E8219">
        <v>-3.77233350243585</v>
      </c>
      <c r="F8219">
        <v>4.3856557718233002</v>
      </c>
    </row>
    <row r="8220" spans="1:6" x14ac:dyDescent="0.25">
      <c r="A8220">
        <v>40</v>
      </c>
      <c r="B8220" t="s">
        <v>6</v>
      </c>
      <c r="C8220">
        <v>2085</v>
      </c>
      <c r="D8220">
        <v>50</v>
      </c>
      <c r="E8220">
        <v>3.1156689931594501</v>
      </c>
      <c r="F8220">
        <v>3.4394934774056201</v>
      </c>
    </row>
    <row r="8221" spans="1:6" x14ac:dyDescent="0.25">
      <c r="A8221">
        <v>40</v>
      </c>
      <c r="B8221" t="s">
        <v>6</v>
      </c>
      <c r="C8221">
        <v>2085</v>
      </c>
      <c r="D8221">
        <v>75</v>
      </c>
      <c r="E8221">
        <v>0.25741017910208203</v>
      </c>
      <c r="F8221">
        <v>3.8325057453495601</v>
      </c>
    </row>
    <row r="8222" spans="1:6" x14ac:dyDescent="0.25">
      <c r="A8222">
        <v>40</v>
      </c>
      <c r="B8222" t="s">
        <v>6</v>
      </c>
      <c r="C8222">
        <v>2085</v>
      </c>
      <c r="D8222">
        <v>95</v>
      </c>
      <c r="E8222">
        <v>-3.8342808349756998</v>
      </c>
      <c r="F8222">
        <v>4.3498767320912997</v>
      </c>
    </row>
    <row r="8223" spans="1:6" x14ac:dyDescent="0.25">
      <c r="A8223">
        <v>41</v>
      </c>
      <c r="B8223" t="s">
        <v>6</v>
      </c>
      <c r="C8223">
        <v>2085</v>
      </c>
      <c r="D8223">
        <v>50</v>
      </c>
      <c r="E8223">
        <v>3.2207563910060402</v>
      </c>
      <c r="F8223">
        <v>3.4562404563640698</v>
      </c>
    </row>
    <row r="8224" spans="1:6" x14ac:dyDescent="0.25">
      <c r="A8224">
        <v>41</v>
      </c>
      <c r="B8224" t="s">
        <v>6</v>
      </c>
      <c r="C8224">
        <v>2085</v>
      </c>
      <c r="D8224">
        <v>75</v>
      </c>
      <c r="E8224">
        <v>0.20727499182784401</v>
      </c>
      <c r="F8224">
        <v>3.8397973412583801</v>
      </c>
    </row>
    <row r="8225" spans="1:6" x14ac:dyDescent="0.25">
      <c r="A8225">
        <v>41</v>
      </c>
      <c r="B8225" t="s">
        <v>6</v>
      </c>
      <c r="C8225">
        <v>2085</v>
      </c>
      <c r="D8225">
        <v>95</v>
      </c>
      <c r="E8225">
        <v>-4.0872781740501001</v>
      </c>
      <c r="F8225">
        <v>4.32621207133894</v>
      </c>
    </row>
    <row r="8226" spans="1:6" x14ac:dyDescent="0.25">
      <c r="A8226">
        <v>42</v>
      </c>
      <c r="B8226" t="s">
        <v>6</v>
      </c>
      <c r="C8226">
        <v>2085</v>
      </c>
      <c r="D8226">
        <v>50</v>
      </c>
      <c r="E8226">
        <v>3.0982650067219102</v>
      </c>
      <c r="F8226">
        <v>3.4483270700578799</v>
      </c>
    </row>
    <row r="8227" spans="1:6" x14ac:dyDescent="0.25">
      <c r="A8227">
        <v>42</v>
      </c>
      <c r="B8227" t="s">
        <v>6</v>
      </c>
      <c r="C8227">
        <v>2085</v>
      </c>
      <c r="D8227">
        <v>75</v>
      </c>
      <c r="E8227">
        <v>0.30787933880368301</v>
      </c>
      <c r="F8227">
        <v>3.8559667026089</v>
      </c>
    </row>
    <row r="8228" spans="1:6" x14ac:dyDescent="0.25">
      <c r="A8228">
        <v>42</v>
      </c>
      <c r="B8228" t="s">
        <v>6</v>
      </c>
      <c r="C8228">
        <v>2085</v>
      </c>
      <c r="D8228">
        <v>95</v>
      </c>
      <c r="E8228">
        <v>-3.6485160423896801</v>
      </c>
      <c r="F8228">
        <v>4.3971830977480497</v>
      </c>
    </row>
    <row r="8229" spans="1:6" x14ac:dyDescent="0.25">
      <c r="A8229">
        <v>43</v>
      </c>
      <c r="B8229" t="s">
        <v>6</v>
      </c>
      <c r="C8229">
        <v>2085</v>
      </c>
      <c r="D8229">
        <v>50</v>
      </c>
      <c r="E8229">
        <v>3.1209568084689101</v>
      </c>
      <c r="F8229">
        <v>3.4327306721437001</v>
      </c>
    </row>
    <row r="8230" spans="1:6" x14ac:dyDescent="0.25">
      <c r="A8230">
        <v>43</v>
      </c>
      <c r="B8230" t="s">
        <v>6</v>
      </c>
      <c r="C8230">
        <v>2085</v>
      </c>
      <c r="D8230">
        <v>75</v>
      </c>
      <c r="E8230">
        <v>-0.176818377199814</v>
      </c>
      <c r="F8230">
        <v>3.7541192180792602</v>
      </c>
    </row>
    <row r="8231" spans="1:6" x14ac:dyDescent="0.25">
      <c r="A8231">
        <v>43</v>
      </c>
      <c r="B8231" t="s">
        <v>6</v>
      </c>
      <c r="C8231">
        <v>2085</v>
      </c>
      <c r="D8231">
        <v>95</v>
      </c>
      <c r="E8231">
        <v>-4.3887389300611499</v>
      </c>
      <c r="F8231">
        <v>4.2583167893968099</v>
      </c>
    </row>
    <row r="8232" spans="1:6" x14ac:dyDescent="0.25">
      <c r="A8232">
        <v>44</v>
      </c>
      <c r="B8232" t="s">
        <v>6</v>
      </c>
      <c r="C8232">
        <v>2085</v>
      </c>
      <c r="D8232">
        <v>50</v>
      </c>
      <c r="E8232">
        <v>3.0842388695868999</v>
      </c>
      <c r="F8232">
        <v>3.4279362506579099</v>
      </c>
    </row>
    <row r="8233" spans="1:6" x14ac:dyDescent="0.25">
      <c r="A8233">
        <v>44</v>
      </c>
      <c r="B8233" t="s">
        <v>6</v>
      </c>
      <c r="C8233">
        <v>2085</v>
      </c>
      <c r="D8233">
        <v>75</v>
      </c>
      <c r="E8233">
        <v>0.123587142482333</v>
      </c>
      <c r="F8233">
        <v>3.8058541035716802</v>
      </c>
    </row>
    <row r="8234" spans="1:6" x14ac:dyDescent="0.25">
      <c r="A8234">
        <v>44</v>
      </c>
      <c r="B8234" t="s">
        <v>6</v>
      </c>
      <c r="C8234">
        <v>2085</v>
      </c>
      <c r="D8234">
        <v>95</v>
      </c>
      <c r="E8234">
        <v>-4.0825025423326098</v>
      </c>
      <c r="F8234">
        <v>4.3173419962314803</v>
      </c>
    </row>
    <row r="8235" spans="1:6" x14ac:dyDescent="0.25">
      <c r="A8235">
        <v>45</v>
      </c>
      <c r="B8235" t="s">
        <v>6</v>
      </c>
      <c r="C8235">
        <v>2085</v>
      </c>
      <c r="D8235">
        <v>50</v>
      </c>
      <c r="E8235">
        <v>3.0903230049387198</v>
      </c>
      <c r="F8235">
        <v>3.43432018930802</v>
      </c>
    </row>
    <row r="8236" spans="1:6" x14ac:dyDescent="0.25">
      <c r="A8236">
        <v>45</v>
      </c>
      <c r="B8236" t="s">
        <v>6</v>
      </c>
      <c r="C8236">
        <v>2085</v>
      </c>
      <c r="D8236">
        <v>75</v>
      </c>
      <c r="E8236">
        <v>0.21358196848566899</v>
      </c>
      <c r="F8236">
        <v>3.82856722074703</v>
      </c>
    </row>
    <row r="8237" spans="1:6" x14ac:dyDescent="0.25">
      <c r="A8237">
        <v>45</v>
      </c>
      <c r="B8237" t="s">
        <v>6</v>
      </c>
      <c r="C8237">
        <v>2085</v>
      </c>
      <c r="D8237">
        <v>95</v>
      </c>
      <c r="E8237">
        <v>-3.7495908257794901</v>
      </c>
      <c r="F8237">
        <v>4.3844568525467</v>
      </c>
    </row>
    <row r="8238" spans="1:6" x14ac:dyDescent="0.25">
      <c r="A8238">
        <v>46</v>
      </c>
      <c r="B8238" t="s">
        <v>6</v>
      </c>
      <c r="C8238">
        <v>2085</v>
      </c>
      <c r="D8238">
        <v>50</v>
      </c>
      <c r="E8238">
        <v>3.0916109094405102</v>
      </c>
      <c r="F8238">
        <v>3.4302584228803901</v>
      </c>
    </row>
    <row r="8239" spans="1:6" x14ac:dyDescent="0.25">
      <c r="A8239">
        <v>46</v>
      </c>
      <c r="B8239" t="s">
        <v>6</v>
      </c>
      <c r="C8239">
        <v>2085</v>
      </c>
      <c r="D8239">
        <v>75</v>
      </c>
      <c r="E8239">
        <v>1.9976932344356099E-2</v>
      </c>
      <c r="F8239">
        <v>3.7970653072775802</v>
      </c>
    </row>
    <row r="8240" spans="1:6" x14ac:dyDescent="0.25">
      <c r="A8240">
        <v>46</v>
      </c>
      <c r="B8240" t="s">
        <v>6</v>
      </c>
      <c r="C8240">
        <v>2085</v>
      </c>
      <c r="D8240">
        <v>95</v>
      </c>
      <c r="E8240">
        <v>-3.8117642815276498</v>
      </c>
      <c r="F8240">
        <v>4.3616559922469396</v>
      </c>
    </row>
    <row r="8241" spans="1:6" x14ac:dyDescent="0.25">
      <c r="A8241">
        <v>47</v>
      </c>
      <c r="B8241" t="s">
        <v>6</v>
      </c>
      <c r="C8241">
        <v>2085</v>
      </c>
      <c r="D8241">
        <v>50</v>
      </c>
      <c r="E8241">
        <v>3.0552435992240898</v>
      </c>
      <c r="F8241">
        <v>3.43244805972112</v>
      </c>
    </row>
    <row r="8242" spans="1:6" x14ac:dyDescent="0.25">
      <c r="A8242">
        <v>47</v>
      </c>
      <c r="B8242" t="s">
        <v>6</v>
      </c>
      <c r="C8242">
        <v>2085</v>
      </c>
      <c r="D8242">
        <v>75</v>
      </c>
      <c r="E8242">
        <v>-7.7565338933344802E-2</v>
      </c>
      <c r="F8242">
        <v>3.7751462180584601</v>
      </c>
    </row>
    <row r="8243" spans="1:6" x14ac:dyDescent="0.25">
      <c r="A8243">
        <v>47</v>
      </c>
      <c r="B8243" t="s">
        <v>6</v>
      </c>
      <c r="C8243">
        <v>2085</v>
      </c>
      <c r="D8243">
        <v>95</v>
      </c>
      <c r="E8243">
        <v>-4.5778875331356499</v>
      </c>
      <c r="F8243">
        <v>4.2237031022174403</v>
      </c>
    </row>
    <row r="8244" spans="1:6" x14ac:dyDescent="0.25">
      <c r="A8244">
        <v>48</v>
      </c>
      <c r="B8244" t="s">
        <v>6</v>
      </c>
      <c r="C8244">
        <v>2085</v>
      </c>
      <c r="D8244">
        <v>50</v>
      </c>
      <c r="E8244">
        <v>3.0706023320761702</v>
      </c>
      <c r="F8244">
        <v>3.4315992905587001</v>
      </c>
    </row>
    <row r="8245" spans="1:6" x14ac:dyDescent="0.25">
      <c r="A8245">
        <v>48</v>
      </c>
      <c r="B8245" t="s">
        <v>6</v>
      </c>
      <c r="C8245">
        <v>2085</v>
      </c>
      <c r="D8245">
        <v>75</v>
      </c>
      <c r="E8245">
        <v>7.0082465477965206E-2</v>
      </c>
      <c r="F8245">
        <v>3.8089874116121698</v>
      </c>
    </row>
    <row r="8246" spans="1:6" x14ac:dyDescent="0.25">
      <c r="A8246">
        <v>48</v>
      </c>
      <c r="B8246" t="s">
        <v>6</v>
      </c>
      <c r="C8246">
        <v>2085</v>
      </c>
      <c r="D8246">
        <v>95</v>
      </c>
      <c r="E8246">
        <v>-3.7905145596955898</v>
      </c>
      <c r="F8246">
        <v>4.3614355442733403</v>
      </c>
    </row>
    <row r="8247" spans="1:6" x14ac:dyDescent="0.25">
      <c r="A8247">
        <v>49</v>
      </c>
      <c r="B8247" t="s">
        <v>6</v>
      </c>
      <c r="C8247">
        <v>2085</v>
      </c>
      <c r="D8247">
        <v>50</v>
      </c>
      <c r="E8247">
        <v>2.9783965189755102</v>
      </c>
      <c r="F8247">
        <v>3.4171240411164798</v>
      </c>
    </row>
    <row r="8248" spans="1:6" x14ac:dyDescent="0.25">
      <c r="A8248">
        <v>49</v>
      </c>
      <c r="B8248" t="s">
        <v>6</v>
      </c>
      <c r="C8248">
        <v>2085</v>
      </c>
      <c r="D8248">
        <v>75</v>
      </c>
      <c r="E8248">
        <v>0.11828553979115899</v>
      </c>
      <c r="F8248">
        <v>3.80685995977516</v>
      </c>
    </row>
    <row r="8249" spans="1:6" x14ac:dyDescent="0.25">
      <c r="A8249">
        <v>49</v>
      </c>
      <c r="B8249" t="s">
        <v>6</v>
      </c>
      <c r="C8249">
        <v>2085</v>
      </c>
      <c r="D8249">
        <v>95</v>
      </c>
      <c r="E8249">
        <v>-4.0342326790832903</v>
      </c>
      <c r="F8249">
        <v>4.3168488347054801</v>
      </c>
    </row>
    <row r="8250" spans="1:6" x14ac:dyDescent="0.25">
      <c r="A8250">
        <v>50</v>
      </c>
      <c r="B8250" t="s">
        <v>6</v>
      </c>
      <c r="C8250">
        <v>2085</v>
      </c>
      <c r="D8250">
        <v>50</v>
      </c>
      <c r="E8250">
        <v>3.1653126213138898</v>
      </c>
      <c r="F8250">
        <v>3.4435578919018499</v>
      </c>
    </row>
    <row r="8251" spans="1:6" x14ac:dyDescent="0.25">
      <c r="A8251">
        <v>50</v>
      </c>
      <c r="B8251" t="s">
        <v>6</v>
      </c>
      <c r="C8251">
        <v>2085</v>
      </c>
      <c r="D8251">
        <v>75</v>
      </c>
      <c r="E8251">
        <v>0.14384443019971099</v>
      </c>
      <c r="F8251">
        <v>3.8179112093620802</v>
      </c>
    </row>
    <row r="8252" spans="1:6" x14ac:dyDescent="0.25">
      <c r="A8252">
        <v>50</v>
      </c>
      <c r="B8252" t="s">
        <v>6</v>
      </c>
      <c r="C8252">
        <v>2085</v>
      </c>
      <c r="D8252">
        <v>95</v>
      </c>
      <c r="E8252">
        <v>-3.7930483065362801</v>
      </c>
      <c r="F8252">
        <v>4.3673736395109497</v>
      </c>
    </row>
    <row r="8253" spans="1:6" x14ac:dyDescent="0.25">
      <c r="A8253">
        <v>51</v>
      </c>
      <c r="B8253" t="s">
        <v>6</v>
      </c>
      <c r="C8253">
        <v>2085</v>
      </c>
      <c r="D8253">
        <v>50</v>
      </c>
      <c r="E8253">
        <v>3.0159856790330002</v>
      </c>
      <c r="F8253">
        <v>3.4209190065502102</v>
      </c>
    </row>
    <row r="8254" spans="1:6" x14ac:dyDescent="0.25">
      <c r="A8254">
        <v>51</v>
      </c>
      <c r="B8254" t="s">
        <v>6</v>
      </c>
      <c r="C8254">
        <v>2085</v>
      </c>
      <c r="D8254">
        <v>75</v>
      </c>
      <c r="E8254">
        <v>-2.8720224173905001E-2</v>
      </c>
      <c r="F8254">
        <v>3.79464550275461</v>
      </c>
    </row>
    <row r="8255" spans="1:6" x14ac:dyDescent="0.25">
      <c r="A8255">
        <v>51</v>
      </c>
      <c r="B8255" t="s">
        <v>6</v>
      </c>
      <c r="C8255">
        <v>2085</v>
      </c>
      <c r="D8255">
        <v>95</v>
      </c>
      <c r="E8255">
        <v>-3.4342331467827099</v>
      </c>
      <c r="F8255">
        <v>4.4341055190240004</v>
      </c>
    </row>
    <row r="8256" spans="1:6" x14ac:dyDescent="0.25">
      <c r="A8256">
        <v>52</v>
      </c>
      <c r="B8256" t="s">
        <v>6</v>
      </c>
      <c r="C8256">
        <v>2085</v>
      </c>
      <c r="D8256">
        <v>50</v>
      </c>
      <c r="E8256">
        <v>3.05015126619619</v>
      </c>
      <c r="F8256">
        <v>3.4307439559097199</v>
      </c>
    </row>
    <row r="8257" spans="1:6" x14ac:dyDescent="0.25">
      <c r="A8257">
        <v>52</v>
      </c>
      <c r="B8257" t="s">
        <v>6</v>
      </c>
      <c r="C8257">
        <v>2085</v>
      </c>
      <c r="D8257">
        <v>75</v>
      </c>
      <c r="E8257">
        <v>0.21871729597998299</v>
      </c>
      <c r="F8257">
        <v>3.8376233141231402</v>
      </c>
    </row>
    <row r="8258" spans="1:6" x14ac:dyDescent="0.25">
      <c r="A8258">
        <v>52</v>
      </c>
      <c r="B8258" t="s">
        <v>6</v>
      </c>
      <c r="C8258">
        <v>2085</v>
      </c>
      <c r="D8258">
        <v>95</v>
      </c>
      <c r="E8258">
        <v>-3.43639952941201</v>
      </c>
      <c r="F8258">
        <v>4.4287176410002296</v>
      </c>
    </row>
    <row r="8259" spans="1:6" x14ac:dyDescent="0.25">
      <c r="A8259">
        <v>53</v>
      </c>
      <c r="B8259" t="s">
        <v>6</v>
      </c>
      <c r="C8259">
        <v>2085</v>
      </c>
      <c r="D8259">
        <v>50</v>
      </c>
      <c r="E8259">
        <v>3.08389279922392</v>
      </c>
      <c r="F8259">
        <v>3.4326171834699299</v>
      </c>
    </row>
    <row r="8260" spans="1:6" x14ac:dyDescent="0.25">
      <c r="A8260">
        <v>53</v>
      </c>
      <c r="B8260" t="s">
        <v>6</v>
      </c>
      <c r="C8260">
        <v>2085</v>
      </c>
      <c r="D8260">
        <v>75</v>
      </c>
      <c r="E8260">
        <v>0.31453044241151701</v>
      </c>
      <c r="F8260">
        <v>3.8451759589709802</v>
      </c>
    </row>
    <row r="8261" spans="1:6" x14ac:dyDescent="0.25">
      <c r="A8261">
        <v>53</v>
      </c>
      <c r="B8261" t="s">
        <v>6</v>
      </c>
      <c r="C8261">
        <v>2085</v>
      </c>
      <c r="D8261">
        <v>95</v>
      </c>
      <c r="E8261">
        <v>-3.08647875246734</v>
      </c>
      <c r="F8261">
        <v>4.4809881938532303</v>
      </c>
    </row>
    <row r="8262" spans="1:6" x14ac:dyDescent="0.25">
      <c r="A8262">
        <v>54</v>
      </c>
      <c r="B8262" t="s">
        <v>6</v>
      </c>
      <c r="C8262">
        <v>2085</v>
      </c>
      <c r="D8262">
        <v>50</v>
      </c>
      <c r="E8262">
        <v>3.1033506959700699</v>
      </c>
      <c r="F8262">
        <v>3.4284800037632901</v>
      </c>
    </row>
    <row r="8263" spans="1:6" x14ac:dyDescent="0.25">
      <c r="A8263">
        <v>54</v>
      </c>
      <c r="B8263" t="s">
        <v>6</v>
      </c>
      <c r="C8263">
        <v>2085</v>
      </c>
      <c r="D8263">
        <v>75</v>
      </c>
      <c r="E8263">
        <v>0.25039082177873501</v>
      </c>
      <c r="F8263">
        <v>3.8287921611255</v>
      </c>
    </row>
    <row r="8264" spans="1:6" x14ac:dyDescent="0.25">
      <c r="A8264">
        <v>54</v>
      </c>
      <c r="B8264" t="s">
        <v>6</v>
      </c>
      <c r="C8264">
        <v>2085</v>
      </c>
      <c r="D8264">
        <v>95</v>
      </c>
      <c r="E8264">
        <v>-3.4945539876057601</v>
      </c>
      <c r="F8264">
        <v>4.4085343650256101</v>
      </c>
    </row>
    <row r="8265" spans="1:6" x14ac:dyDescent="0.25">
      <c r="A8265">
        <v>55</v>
      </c>
      <c r="B8265" t="s">
        <v>6</v>
      </c>
      <c r="C8265">
        <v>2085</v>
      </c>
      <c r="D8265">
        <v>50</v>
      </c>
      <c r="E8265">
        <v>3.10731912895799</v>
      </c>
      <c r="F8265">
        <v>3.44240579505529</v>
      </c>
    </row>
    <row r="8266" spans="1:6" x14ac:dyDescent="0.25">
      <c r="A8266">
        <v>55</v>
      </c>
      <c r="B8266" t="s">
        <v>6</v>
      </c>
      <c r="C8266">
        <v>2085</v>
      </c>
      <c r="D8266">
        <v>75</v>
      </c>
      <c r="E8266">
        <v>0.119509744599199</v>
      </c>
      <c r="F8266">
        <v>3.8221603480659798</v>
      </c>
    </row>
    <row r="8267" spans="1:6" x14ac:dyDescent="0.25">
      <c r="A8267">
        <v>55</v>
      </c>
      <c r="B8267" t="s">
        <v>6</v>
      </c>
      <c r="C8267">
        <v>2085</v>
      </c>
      <c r="D8267">
        <v>95</v>
      </c>
      <c r="E8267">
        <v>-3.7894264508811601</v>
      </c>
      <c r="F8267">
        <v>4.3666293091836001</v>
      </c>
    </row>
    <row r="8268" spans="1:6" x14ac:dyDescent="0.25">
      <c r="A8268">
        <v>56</v>
      </c>
      <c r="B8268" t="s">
        <v>6</v>
      </c>
      <c r="C8268">
        <v>2085</v>
      </c>
      <c r="D8268">
        <v>50</v>
      </c>
      <c r="E8268">
        <v>3.0828890426883802</v>
      </c>
      <c r="F8268">
        <v>3.44339322243242</v>
      </c>
    </row>
    <row r="8269" spans="1:6" x14ac:dyDescent="0.25">
      <c r="A8269">
        <v>56</v>
      </c>
      <c r="B8269" t="s">
        <v>6</v>
      </c>
      <c r="C8269">
        <v>2085</v>
      </c>
      <c r="D8269">
        <v>75</v>
      </c>
      <c r="E8269">
        <v>-8.9352308610786496E-2</v>
      </c>
      <c r="F8269">
        <v>3.7787923712107401</v>
      </c>
    </row>
    <row r="8270" spans="1:6" x14ac:dyDescent="0.25">
      <c r="A8270">
        <v>56</v>
      </c>
      <c r="B8270" t="s">
        <v>6</v>
      </c>
      <c r="C8270">
        <v>2085</v>
      </c>
      <c r="D8270">
        <v>95</v>
      </c>
      <c r="E8270">
        <v>-3.96135137256009</v>
      </c>
      <c r="F8270">
        <v>4.3365235620906697</v>
      </c>
    </row>
    <row r="8271" spans="1:6" x14ac:dyDescent="0.25">
      <c r="A8271">
        <v>57</v>
      </c>
      <c r="B8271" t="s">
        <v>6</v>
      </c>
      <c r="C8271">
        <v>2085</v>
      </c>
      <c r="D8271">
        <v>50</v>
      </c>
      <c r="E8271">
        <v>3.1191742119645198</v>
      </c>
      <c r="F8271">
        <v>3.4399006187839598</v>
      </c>
    </row>
    <row r="8272" spans="1:6" x14ac:dyDescent="0.25">
      <c r="A8272">
        <v>57</v>
      </c>
      <c r="B8272" t="s">
        <v>6</v>
      </c>
      <c r="C8272">
        <v>2085</v>
      </c>
      <c r="D8272">
        <v>75</v>
      </c>
      <c r="E8272">
        <v>2.0093393276880499E-2</v>
      </c>
      <c r="F8272">
        <v>3.80311841901</v>
      </c>
    </row>
    <row r="8273" spans="1:6" x14ac:dyDescent="0.25">
      <c r="A8273">
        <v>57</v>
      </c>
      <c r="B8273" t="s">
        <v>6</v>
      </c>
      <c r="C8273">
        <v>2085</v>
      </c>
      <c r="D8273">
        <v>95</v>
      </c>
      <c r="E8273">
        <v>-3.7639348152383998</v>
      </c>
      <c r="F8273">
        <v>4.3825075040326702</v>
      </c>
    </row>
    <row r="8274" spans="1:6" x14ac:dyDescent="0.25">
      <c r="A8274">
        <v>58</v>
      </c>
      <c r="B8274" t="s">
        <v>6</v>
      </c>
      <c r="C8274">
        <v>2085</v>
      </c>
      <c r="D8274">
        <v>50</v>
      </c>
      <c r="E8274">
        <v>3.0727153292552298</v>
      </c>
      <c r="F8274">
        <v>3.4231816624234699</v>
      </c>
    </row>
    <row r="8275" spans="1:6" x14ac:dyDescent="0.25">
      <c r="A8275">
        <v>58</v>
      </c>
      <c r="B8275" t="s">
        <v>6</v>
      </c>
      <c r="C8275">
        <v>2085</v>
      </c>
      <c r="D8275">
        <v>75</v>
      </c>
      <c r="E8275">
        <v>6.0715548327417303E-2</v>
      </c>
      <c r="F8275">
        <v>3.80373517053473</v>
      </c>
    </row>
    <row r="8276" spans="1:6" x14ac:dyDescent="0.25">
      <c r="A8276">
        <v>58</v>
      </c>
      <c r="B8276" t="s">
        <v>6</v>
      </c>
      <c r="C8276">
        <v>2085</v>
      </c>
      <c r="D8276">
        <v>95</v>
      </c>
      <c r="E8276">
        <v>-3.66281492160403</v>
      </c>
      <c r="F8276">
        <v>4.3928985658141801</v>
      </c>
    </row>
    <row r="8277" spans="1:6" x14ac:dyDescent="0.25">
      <c r="A8277">
        <v>59</v>
      </c>
      <c r="B8277" t="s">
        <v>6</v>
      </c>
      <c r="C8277">
        <v>2085</v>
      </c>
      <c r="D8277">
        <v>50</v>
      </c>
      <c r="E8277">
        <v>3.1649210851707199</v>
      </c>
      <c r="F8277">
        <v>3.4527170203470998</v>
      </c>
    </row>
    <row r="8278" spans="1:6" x14ac:dyDescent="0.25">
      <c r="A8278">
        <v>59</v>
      </c>
      <c r="B8278" t="s">
        <v>6</v>
      </c>
      <c r="C8278">
        <v>2085</v>
      </c>
      <c r="D8278">
        <v>75</v>
      </c>
      <c r="E8278">
        <v>0.143460597487753</v>
      </c>
      <c r="F8278">
        <v>3.8214833204545799</v>
      </c>
    </row>
    <row r="8279" spans="1:6" x14ac:dyDescent="0.25">
      <c r="A8279">
        <v>59</v>
      </c>
      <c r="B8279" t="s">
        <v>6</v>
      </c>
      <c r="C8279">
        <v>2085</v>
      </c>
      <c r="D8279">
        <v>95</v>
      </c>
      <c r="E8279">
        <v>-3.2392367751649598</v>
      </c>
      <c r="F8279">
        <v>4.4474946182017696</v>
      </c>
    </row>
    <row r="8280" spans="1:6" x14ac:dyDescent="0.25">
      <c r="A8280">
        <v>60</v>
      </c>
      <c r="B8280" t="s">
        <v>6</v>
      </c>
      <c r="C8280">
        <v>2085</v>
      </c>
      <c r="D8280">
        <v>50</v>
      </c>
      <c r="E8280">
        <v>3.1408460228571999</v>
      </c>
      <c r="F8280">
        <v>3.44294309139064</v>
      </c>
    </row>
    <row r="8281" spans="1:6" x14ac:dyDescent="0.25">
      <c r="A8281">
        <v>60</v>
      </c>
      <c r="B8281" t="s">
        <v>6</v>
      </c>
      <c r="C8281">
        <v>2085</v>
      </c>
      <c r="D8281">
        <v>75</v>
      </c>
      <c r="E8281">
        <v>0.47117058909933801</v>
      </c>
      <c r="F8281">
        <v>3.8852035753340401</v>
      </c>
    </row>
    <row r="8282" spans="1:6" x14ac:dyDescent="0.25">
      <c r="A8282">
        <v>60</v>
      </c>
      <c r="B8282" t="s">
        <v>6</v>
      </c>
      <c r="C8282">
        <v>2085</v>
      </c>
      <c r="D8282">
        <v>95</v>
      </c>
      <c r="E8282">
        <v>-3.91170999066708</v>
      </c>
      <c r="F8282">
        <v>4.3559014515418397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5259-D935-4AC7-89A3-4468DE432AC2}">
  <dimension ref="B3:J8"/>
  <sheetViews>
    <sheetView workbookViewId="0">
      <selection activeCell="E50" sqref="E50"/>
    </sheetView>
  </sheetViews>
  <sheetFormatPr defaultRowHeight="15" x14ac:dyDescent="0.25"/>
  <cols>
    <col min="2" max="2" width="10.7109375" customWidth="1"/>
    <col min="3" max="10" width="13.140625" customWidth="1"/>
  </cols>
  <sheetData>
    <row r="3" spans="2:10" ht="90" x14ac:dyDescent="0.25">
      <c r="B3" t="s">
        <v>11</v>
      </c>
      <c r="C3" s="2" t="s">
        <v>12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</row>
    <row r="4" spans="2:10" x14ac:dyDescent="0.25">
      <c r="B4">
        <v>2043</v>
      </c>
      <c r="C4" t="s">
        <v>20</v>
      </c>
      <c r="D4">
        <v>1.5</v>
      </c>
      <c r="E4">
        <v>1.5</v>
      </c>
      <c r="F4">
        <v>10.5</v>
      </c>
      <c r="G4">
        <v>0.5</v>
      </c>
      <c r="I4">
        <v>-156</v>
      </c>
      <c r="J4">
        <v>-1852</v>
      </c>
    </row>
    <row r="5" spans="2:10" x14ac:dyDescent="0.25">
      <c r="B5">
        <v>2043</v>
      </c>
      <c r="C5" t="s">
        <v>22</v>
      </c>
      <c r="D5">
        <v>1.7</v>
      </c>
      <c r="E5">
        <v>0.1</v>
      </c>
    </row>
    <row r="6" spans="2:10" x14ac:dyDescent="0.25">
      <c r="B6">
        <v>2043</v>
      </c>
      <c r="C6" t="s">
        <v>21</v>
      </c>
      <c r="D6">
        <v>1.8</v>
      </c>
      <c r="E6">
        <v>-1.8</v>
      </c>
      <c r="F6">
        <v>12.6</v>
      </c>
      <c r="G6">
        <v>1</v>
      </c>
      <c r="I6">
        <v>-1261</v>
      </c>
      <c r="J6">
        <v>-2474</v>
      </c>
    </row>
    <row r="7" spans="2:10" x14ac:dyDescent="0.25">
      <c r="B7">
        <v>2085</v>
      </c>
      <c r="C7" t="s">
        <v>20</v>
      </c>
      <c r="D7">
        <v>3.4</v>
      </c>
      <c r="E7">
        <v>3.3</v>
      </c>
      <c r="F7">
        <v>23.8</v>
      </c>
      <c r="G7">
        <v>1.8</v>
      </c>
    </row>
    <row r="8" spans="2:10" x14ac:dyDescent="0.25">
      <c r="B8">
        <v>2085</v>
      </c>
      <c r="C8" t="s">
        <v>22</v>
      </c>
      <c r="D8">
        <v>3.9</v>
      </c>
      <c r="E8">
        <v>0.4</v>
      </c>
      <c r="F8">
        <v>27.3</v>
      </c>
      <c r="G8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 LOC minmax</vt:lpstr>
      <vt:lpstr>TH LOC pctls</vt:lpstr>
      <vt:lpstr>I_8RI_AJ_LOC_samples</vt:lpstr>
      <vt:lpstr>DCR_LOC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Arnold, Wyatt@DWR</cp:lastModifiedBy>
  <dcterms:created xsi:type="dcterms:W3CDTF">2025-05-11T19:20:47Z</dcterms:created>
  <dcterms:modified xsi:type="dcterms:W3CDTF">2025-05-12T18:12:19Z</dcterms:modified>
</cp:coreProperties>
</file>